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54.203\allusers\Ярослав\"/>
    </mc:Choice>
  </mc:AlternateContent>
  <xr:revisionPtr revIDLastSave="0" documentId="13_ncr:1_{94443845-89E2-4CAA-B35C-3BBA665F9B7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DSheet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5239" i="1" l="1"/>
  <c r="S5238" i="1"/>
  <c r="S5237" i="1"/>
  <c r="S5236" i="1"/>
  <c r="S5235" i="1"/>
  <c r="S5234" i="1"/>
  <c r="S5233" i="1"/>
  <c r="S5232" i="1"/>
  <c r="S5231" i="1"/>
  <c r="S5230" i="1"/>
  <c r="S5229" i="1"/>
  <c r="S5228" i="1"/>
  <c r="S5227" i="1"/>
  <c r="S5226" i="1"/>
  <c r="S5225" i="1"/>
  <c r="S5224" i="1"/>
  <c r="S5223" i="1"/>
  <c r="S5222" i="1"/>
  <c r="S5221" i="1"/>
  <c r="S5220" i="1"/>
  <c r="S5219" i="1"/>
  <c r="S5218" i="1"/>
  <c r="S5217" i="1"/>
  <c r="S5216" i="1"/>
  <c r="S5215" i="1"/>
  <c r="S5214" i="1"/>
  <c r="S5213" i="1"/>
  <c r="S5212" i="1"/>
  <c r="S5211" i="1"/>
  <c r="S5210" i="1"/>
  <c r="S5209" i="1"/>
  <c r="S5208" i="1"/>
  <c r="S5207" i="1"/>
  <c r="S5206" i="1"/>
  <c r="S5205" i="1"/>
  <c r="S5204" i="1"/>
  <c r="S5203" i="1"/>
  <c r="S5202" i="1"/>
  <c r="S5201" i="1"/>
  <c r="S5200" i="1"/>
  <c r="S5199" i="1"/>
  <c r="S5198" i="1"/>
  <c r="S5197" i="1"/>
  <c r="S5196" i="1"/>
  <c r="S5195" i="1"/>
  <c r="S5194" i="1"/>
  <c r="S5193" i="1"/>
  <c r="S5192" i="1"/>
  <c r="S5191" i="1"/>
  <c r="S5190" i="1"/>
  <c r="S5189" i="1"/>
  <c r="S5188" i="1"/>
  <c r="S5187" i="1"/>
  <c r="S5186" i="1"/>
  <c r="S5185" i="1"/>
  <c r="S5184" i="1"/>
  <c r="S5183" i="1"/>
  <c r="S5182" i="1"/>
  <c r="S5181" i="1"/>
  <c r="S5180" i="1"/>
  <c r="S5179" i="1"/>
  <c r="S5178" i="1"/>
  <c r="S5177" i="1"/>
  <c r="S5176" i="1"/>
  <c r="S5175" i="1"/>
  <c r="S5174" i="1"/>
  <c r="S5173" i="1"/>
  <c r="S5172" i="1"/>
  <c r="S5171" i="1"/>
  <c r="S5170" i="1"/>
  <c r="S5169" i="1"/>
  <c r="S5168" i="1"/>
  <c r="S5167" i="1"/>
  <c r="S5166" i="1"/>
  <c r="S5165" i="1"/>
  <c r="S5164" i="1"/>
  <c r="S5163" i="1"/>
  <c r="S5162" i="1"/>
  <c r="S5161" i="1"/>
  <c r="S5160" i="1"/>
  <c r="S5159" i="1"/>
  <c r="S5158" i="1"/>
  <c r="S5157" i="1"/>
  <c r="S5156" i="1"/>
  <c r="S5155" i="1"/>
  <c r="S5154" i="1"/>
  <c r="S5153" i="1"/>
  <c r="S5152" i="1"/>
  <c r="S5151" i="1"/>
  <c r="S5150" i="1"/>
  <c r="S5149" i="1"/>
  <c r="S5148" i="1"/>
  <c r="S5147" i="1"/>
  <c r="S5146" i="1"/>
  <c r="S5145" i="1"/>
  <c r="S5144" i="1"/>
  <c r="S5143" i="1"/>
  <c r="S5142" i="1"/>
  <c r="S5141" i="1"/>
  <c r="S5140" i="1"/>
  <c r="S5139" i="1"/>
  <c r="S5138" i="1"/>
  <c r="S5137" i="1"/>
  <c r="S5136" i="1"/>
  <c r="S5135" i="1"/>
  <c r="S5134" i="1"/>
  <c r="S5133" i="1"/>
  <c r="S5132" i="1"/>
  <c r="S5131" i="1"/>
  <c r="S5130" i="1"/>
  <c r="S5129" i="1"/>
  <c r="S5128" i="1"/>
  <c r="S5127" i="1"/>
  <c r="S5126" i="1"/>
  <c r="S5125" i="1"/>
  <c r="S5124" i="1"/>
  <c r="S5123" i="1"/>
  <c r="S5122" i="1"/>
  <c r="S5121" i="1"/>
  <c r="S5120" i="1"/>
  <c r="S5119" i="1"/>
  <c r="S5118" i="1"/>
  <c r="S5117" i="1"/>
  <c r="S5116" i="1"/>
  <c r="S5115" i="1"/>
  <c r="S5114" i="1"/>
  <c r="S5113" i="1"/>
  <c r="S5112" i="1"/>
  <c r="S5111" i="1"/>
  <c r="S5110" i="1"/>
  <c r="S5109" i="1"/>
  <c r="S5108" i="1"/>
  <c r="S5107" i="1"/>
  <c r="S5106" i="1"/>
  <c r="S5105" i="1"/>
  <c r="S5104" i="1"/>
  <c r="S5103" i="1"/>
  <c r="S5102" i="1"/>
  <c r="S5101" i="1"/>
  <c r="S5100" i="1"/>
  <c r="S5099" i="1"/>
  <c r="S5098" i="1"/>
  <c r="S5097" i="1"/>
  <c r="S5096" i="1"/>
  <c r="S5095" i="1"/>
  <c r="S5094" i="1"/>
  <c r="S5093" i="1"/>
  <c r="S5092" i="1"/>
  <c r="S5091" i="1"/>
  <c r="S5090" i="1"/>
  <c r="S5089" i="1"/>
  <c r="S5088" i="1"/>
  <c r="S5087" i="1"/>
  <c r="S5086" i="1"/>
  <c r="S5085" i="1"/>
  <c r="S5084" i="1"/>
  <c r="S5083" i="1"/>
  <c r="S5082" i="1"/>
  <c r="S5081" i="1"/>
  <c r="S5080" i="1"/>
  <c r="S5079" i="1"/>
  <c r="S5078" i="1"/>
  <c r="S5077" i="1"/>
  <c r="S5076" i="1"/>
  <c r="S5075" i="1"/>
  <c r="S5074" i="1"/>
  <c r="S5073" i="1"/>
  <c r="S5072" i="1"/>
  <c r="S5071" i="1"/>
  <c r="S5070" i="1"/>
  <c r="S5069" i="1"/>
  <c r="S5068" i="1"/>
  <c r="S5067" i="1"/>
  <c r="S5066" i="1"/>
  <c r="S5065" i="1"/>
  <c r="S5064" i="1"/>
  <c r="S5063" i="1"/>
  <c r="S5062" i="1"/>
  <c r="S5061" i="1"/>
  <c r="S5060" i="1"/>
  <c r="S5059" i="1"/>
  <c r="S5058" i="1"/>
  <c r="S5057" i="1"/>
  <c r="S5056" i="1"/>
  <c r="S5055" i="1"/>
  <c r="S5054" i="1"/>
  <c r="S5053" i="1"/>
  <c r="S5052" i="1"/>
  <c r="S5051" i="1"/>
  <c r="S5050" i="1"/>
  <c r="S5049" i="1"/>
  <c r="S5048" i="1"/>
  <c r="S5047" i="1"/>
  <c r="S5046" i="1"/>
  <c r="S5045" i="1"/>
  <c r="S5044" i="1"/>
  <c r="S5043" i="1"/>
  <c r="S5042" i="1"/>
  <c r="S5041" i="1"/>
  <c r="S5040" i="1"/>
  <c r="S5039" i="1"/>
  <c r="S5038" i="1"/>
  <c r="S5037" i="1"/>
  <c r="S5036" i="1"/>
  <c r="S5035" i="1"/>
  <c r="S5034" i="1"/>
  <c r="S5033" i="1"/>
  <c r="S5032" i="1"/>
  <c r="S5031" i="1"/>
  <c r="S5030" i="1"/>
  <c r="S5029" i="1"/>
  <c r="S5028" i="1"/>
  <c r="S5027" i="1"/>
  <c r="S5026" i="1"/>
  <c r="S5025" i="1"/>
  <c r="S5024" i="1"/>
  <c r="S5023" i="1"/>
  <c r="S5022" i="1"/>
  <c r="S5021" i="1"/>
  <c r="S5020" i="1"/>
  <c r="S5019" i="1"/>
  <c r="S5018" i="1"/>
  <c r="S5017" i="1"/>
  <c r="S5016" i="1"/>
  <c r="S5015" i="1"/>
  <c r="S5014" i="1"/>
  <c r="S5013" i="1"/>
  <c r="S5012" i="1"/>
  <c r="S5011" i="1"/>
  <c r="S5010" i="1"/>
  <c r="S5009" i="1"/>
  <c r="S5008" i="1"/>
  <c r="S5007" i="1"/>
  <c r="S5006" i="1"/>
  <c r="S5005" i="1"/>
  <c r="S5004" i="1"/>
  <c r="S5003" i="1"/>
  <c r="S5002" i="1"/>
  <c r="S5001" i="1"/>
  <c r="S5000" i="1"/>
  <c r="S4999" i="1"/>
  <c r="S4998" i="1"/>
  <c r="S4997" i="1"/>
  <c r="S4996" i="1"/>
  <c r="S4995" i="1"/>
  <c r="S4994" i="1"/>
  <c r="S4993" i="1"/>
  <c r="S4992" i="1"/>
  <c r="S4991" i="1"/>
  <c r="S4990" i="1"/>
  <c r="S4989" i="1"/>
  <c r="S4988" i="1"/>
  <c r="S4987" i="1"/>
  <c r="S4986" i="1"/>
  <c r="S4985" i="1"/>
  <c r="S4984" i="1"/>
  <c r="S4983" i="1"/>
  <c r="S4982" i="1"/>
  <c r="S4981" i="1"/>
  <c r="S4980" i="1"/>
  <c r="S4979" i="1"/>
  <c r="S4978" i="1"/>
  <c r="S4977" i="1"/>
  <c r="S4976" i="1"/>
  <c r="S4975" i="1"/>
  <c r="S4974" i="1"/>
  <c r="S4973" i="1"/>
  <c r="S4972" i="1"/>
  <c r="S4971" i="1"/>
  <c r="S4970" i="1"/>
  <c r="S4969" i="1"/>
  <c r="S4968" i="1"/>
  <c r="S4967" i="1"/>
  <c r="S4966" i="1"/>
  <c r="S4965" i="1"/>
  <c r="S4964" i="1"/>
  <c r="S4963" i="1"/>
  <c r="S4962" i="1"/>
  <c r="S4961" i="1"/>
  <c r="S4960" i="1"/>
  <c r="S4959" i="1"/>
  <c r="S4958" i="1"/>
  <c r="S4957" i="1"/>
  <c r="S4956" i="1"/>
  <c r="S4955" i="1"/>
  <c r="S4954" i="1"/>
  <c r="S4953" i="1"/>
  <c r="S4952" i="1"/>
  <c r="S4951" i="1"/>
  <c r="S4950" i="1"/>
  <c r="S4949" i="1"/>
  <c r="S4948" i="1"/>
  <c r="S4947" i="1"/>
  <c r="S4946" i="1"/>
  <c r="S4945" i="1"/>
  <c r="S4944" i="1"/>
  <c r="S4943" i="1"/>
  <c r="S4942" i="1"/>
  <c r="S4941" i="1"/>
  <c r="S4940" i="1"/>
  <c r="S4939" i="1"/>
  <c r="S4938" i="1"/>
  <c r="S4937" i="1"/>
  <c r="S4936" i="1"/>
  <c r="S4935" i="1"/>
  <c r="S4934" i="1"/>
  <c r="S4933" i="1"/>
  <c r="S4932" i="1"/>
  <c r="S4931" i="1"/>
  <c r="S4930" i="1"/>
  <c r="S4929" i="1"/>
  <c r="S4928" i="1"/>
  <c r="S4927" i="1"/>
  <c r="S4926" i="1"/>
  <c r="S4925" i="1"/>
  <c r="S4924" i="1"/>
  <c r="S4923" i="1"/>
  <c r="S4922" i="1"/>
  <c r="S4921" i="1"/>
  <c r="S4920" i="1"/>
  <c r="S4919" i="1"/>
  <c r="S4918" i="1"/>
  <c r="S4917" i="1"/>
  <c r="S4916" i="1"/>
  <c r="S4915" i="1"/>
  <c r="S4914" i="1"/>
  <c r="S4913" i="1"/>
  <c r="S4912" i="1"/>
  <c r="S4911" i="1"/>
  <c r="S4910" i="1"/>
  <c r="S4909" i="1"/>
  <c r="S4908" i="1"/>
  <c r="S4907" i="1"/>
  <c r="S4906" i="1"/>
  <c r="S4905" i="1"/>
  <c r="S4904" i="1"/>
  <c r="S4903" i="1"/>
  <c r="S4902" i="1"/>
  <c r="S4901" i="1"/>
  <c r="S4900" i="1"/>
  <c r="S4899" i="1"/>
  <c r="S4898" i="1"/>
  <c r="S4897" i="1"/>
  <c r="S4896" i="1"/>
  <c r="S4895" i="1"/>
  <c r="S4894" i="1"/>
  <c r="S4893" i="1"/>
  <c r="S4892" i="1"/>
  <c r="S4891" i="1"/>
  <c r="S4890" i="1"/>
  <c r="S4889" i="1"/>
  <c r="S4888" i="1"/>
  <c r="S4887" i="1"/>
  <c r="S4886" i="1"/>
  <c r="S4885" i="1"/>
  <c r="S4884" i="1"/>
  <c r="S4883" i="1"/>
  <c r="S4882" i="1"/>
  <c r="S4881" i="1"/>
  <c r="S4880" i="1"/>
  <c r="S4879" i="1"/>
  <c r="S4878" i="1"/>
  <c r="S4877" i="1"/>
  <c r="S4876" i="1"/>
  <c r="S4875" i="1"/>
  <c r="S4874" i="1"/>
  <c r="S4873" i="1"/>
  <c r="S4872" i="1"/>
  <c r="S4871" i="1"/>
  <c r="S4870" i="1"/>
  <c r="S4869" i="1"/>
  <c r="S4868" i="1"/>
  <c r="S4867" i="1"/>
  <c r="S4866" i="1"/>
  <c r="S4865" i="1"/>
  <c r="S4864" i="1"/>
  <c r="S4863" i="1"/>
  <c r="S4862" i="1"/>
  <c r="S4861" i="1"/>
  <c r="S4860" i="1"/>
  <c r="S4859" i="1"/>
  <c r="S4858" i="1"/>
  <c r="S4857" i="1"/>
  <c r="S4856" i="1"/>
  <c r="S4855" i="1"/>
  <c r="S4854" i="1"/>
  <c r="S4853" i="1"/>
  <c r="S4852" i="1"/>
  <c r="S4851" i="1"/>
  <c r="S4850" i="1"/>
  <c r="S4849" i="1"/>
  <c r="S4848" i="1"/>
  <c r="S4847" i="1"/>
  <c r="S4846" i="1"/>
  <c r="S4845" i="1"/>
  <c r="S4844" i="1"/>
  <c r="S4843" i="1"/>
  <c r="S4842" i="1"/>
  <c r="S4841" i="1"/>
  <c r="S4840" i="1"/>
  <c r="S4839" i="1"/>
  <c r="S4838" i="1"/>
  <c r="S4837" i="1"/>
  <c r="S4836" i="1"/>
  <c r="S4835" i="1"/>
  <c r="S4834" i="1"/>
  <c r="S4833" i="1"/>
  <c r="S4832" i="1"/>
  <c r="S4831" i="1"/>
  <c r="S4830" i="1"/>
  <c r="S4829" i="1"/>
  <c r="S4828" i="1"/>
  <c r="S4827" i="1"/>
  <c r="S4826" i="1"/>
  <c r="S4825" i="1"/>
  <c r="S4824" i="1"/>
  <c r="S4823" i="1"/>
  <c r="S4822" i="1"/>
  <c r="S4821" i="1"/>
  <c r="S4820" i="1"/>
  <c r="S4819" i="1"/>
  <c r="S4818" i="1"/>
  <c r="S4817" i="1"/>
  <c r="S4816" i="1"/>
  <c r="S4815" i="1"/>
  <c r="S4814" i="1"/>
  <c r="S4813" i="1"/>
  <c r="S4812" i="1"/>
  <c r="S4811" i="1"/>
  <c r="S4810" i="1"/>
  <c r="S4809" i="1"/>
  <c r="S4808" i="1"/>
  <c r="S4807" i="1"/>
  <c r="S4806" i="1"/>
  <c r="S4805" i="1"/>
  <c r="S4804" i="1"/>
  <c r="S4803" i="1"/>
  <c r="S4802" i="1"/>
  <c r="S4801" i="1"/>
  <c r="S4800" i="1"/>
  <c r="S4799" i="1"/>
  <c r="S4798" i="1"/>
  <c r="S4797" i="1"/>
  <c r="S4796" i="1"/>
  <c r="S4795" i="1"/>
  <c r="S4794" i="1"/>
  <c r="S4793" i="1"/>
  <c r="S4792" i="1"/>
  <c r="S4791" i="1"/>
  <c r="S4790" i="1"/>
  <c r="S4789" i="1"/>
  <c r="S4788" i="1"/>
  <c r="S4787" i="1"/>
  <c r="S4786" i="1"/>
  <c r="S4785" i="1"/>
  <c r="S4784" i="1"/>
  <c r="S4783" i="1"/>
  <c r="S4782" i="1"/>
  <c r="S4781" i="1"/>
  <c r="S4780" i="1"/>
  <c r="S4779" i="1"/>
  <c r="S4778" i="1"/>
  <c r="S4777" i="1"/>
  <c r="S4776" i="1"/>
  <c r="S4775" i="1"/>
  <c r="S4774" i="1"/>
  <c r="S4773" i="1"/>
  <c r="S4772" i="1"/>
  <c r="S4771" i="1"/>
  <c r="S4770" i="1"/>
  <c r="S4769" i="1"/>
  <c r="S4768" i="1"/>
  <c r="S4767" i="1"/>
  <c r="S4766" i="1"/>
  <c r="S4765" i="1"/>
  <c r="S4764" i="1"/>
  <c r="S4763" i="1"/>
  <c r="S4762" i="1"/>
  <c r="S4761" i="1"/>
  <c r="S4760" i="1"/>
  <c r="S4759" i="1"/>
  <c r="S4758" i="1"/>
  <c r="S4757" i="1"/>
  <c r="S4756" i="1"/>
  <c r="S4755" i="1"/>
  <c r="S4754" i="1"/>
  <c r="S4753" i="1"/>
  <c r="S4752" i="1"/>
  <c r="S4751" i="1"/>
  <c r="S4750" i="1"/>
  <c r="S4749" i="1"/>
  <c r="S4748" i="1"/>
  <c r="S4747" i="1"/>
  <c r="S4746" i="1"/>
  <c r="S4745" i="1"/>
  <c r="S4744" i="1"/>
  <c r="S4743" i="1"/>
  <c r="S4742" i="1"/>
  <c r="S4741" i="1"/>
  <c r="S4740" i="1"/>
  <c r="S4739" i="1"/>
  <c r="S4738" i="1"/>
  <c r="S4737" i="1"/>
  <c r="S4736" i="1"/>
  <c r="S4735" i="1"/>
  <c r="S4734" i="1"/>
  <c r="S4733" i="1"/>
  <c r="S4732" i="1"/>
  <c r="S4731" i="1"/>
  <c r="S4730" i="1"/>
  <c r="S4729" i="1"/>
  <c r="S4728" i="1"/>
  <c r="S4727" i="1"/>
  <c r="S4726" i="1"/>
  <c r="S4725" i="1"/>
  <c r="S4724" i="1"/>
  <c r="S4723" i="1"/>
  <c r="S4722" i="1"/>
  <c r="S4721" i="1"/>
  <c r="S4720" i="1"/>
  <c r="S4719" i="1"/>
  <c r="S4718" i="1"/>
  <c r="S4717" i="1"/>
  <c r="S4716" i="1"/>
  <c r="S4715" i="1"/>
  <c r="S4714" i="1"/>
  <c r="S4713" i="1"/>
  <c r="S4712" i="1"/>
  <c r="S4711" i="1"/>
  <c r="S4710" i="1"/>
  <c r="S4709" i="1"/>
  <c r="S4708" i="1"/>
  <c r="S4707" i="1"/>
  <c r="S4706" i="1"/>
  <c r="S4705" i="1"/>
  <c r="S4704" i="1"/>
  <c r="S4703" i="1"/>
  <c r="S4702" i="1"/>
  <c r="S4701" i="1"/>
  <c r="S4700" i="1"/>
  <c r="S4699" i="1"/>
  <c r="S4698" i="1"/>
  <c r="S4697" i="1"/>
  <c r="S4696" i="1"/>
  <c r="S4695" i="1"/>
  <c r="S4694" i="1"/>
  <c r="S4693" i="1"/>
  <c r="S4692" i="1"/>
  <c r="S4691" i="1"/>
  <c r="S4690" i="1"/>
  <c r="S4689" i="1"/>
  <c r="S4688" i="1"/>
  <c r="S4687" i="1"/>
  <c r="S4686" i="1"/>
  <c r="S4685" i="1"/>
  <c r="S4684" i="1"/>
  <c r="S4683" i="1"/>
  <c r="S4682" i="1"/>
  <c r="S4681" i="1"/>
  <c r="S4680" i="1"/>
  <c r="S4679" i="1"/>
  <c r="S4678" i="1"/>
  <c r="S4677" i="1"/>
  <c r="S4676" i="1"/>
  <c r="S4675" i="1"/>
  <c r="S4674" i="1"/>
  <c r="S4673" i="1"/>
  <c r="S4672" i="1"/>
  <c r="S4671" i="1"/>
  <c r="S4670" i="1"/>
  <c r="S4669" i="1"/>
  <c r="S4668" i="1"/>
  <c r="S4667" i="1"/>
  <c r="S4666" i="1"/>
  <c r="S4665" i="1"/>
  <c r="S4664" i="1"/>
  <c r="S4663" i="1"/>
  <c r="S4662" i="1"/>
  <c r="S4661" i="1"/>
  <c r="S4660" i="1"/>
  <c r="S4659" i="1"/>
  <c r="S4658" i="1"/>
  <c r="S4657" i="1"/>
  <c r="S4656" i="1"/>
  <c r="S4655" i="1"/>
  <c r="S4654" i="1"/>
  <c r="S4653" i="1"/>
  <c r="S4652" i="1"/>
  <c r="S4651" i="1"/>
  <c r="S4650" i="1"/>
  <c r="S4649" i="1"/>
  <c r="S4648" i="1"/>
  <c r="S4647" i="1"/>
  <c r="S4646" i="1"/>
  <c r="S4645" i="1"/>
  <c r="S4644" i="1"/>
  <c r="S4643" i="1"/>
  <c r="S4642" i="1"/>
  <c r="S4641" i="1"/>
  <c r="S4640" i="1"/>
  <c r="S4639" i="1"/>
  <c r="S4638" i="1"/>
  <c r="S4637" i="1"/>
  <c r="S4636" i="1"/>
  <c r="S4635" i="1"/>
  <c r="S4634" i="1"/>
  <c r="S4633" i="1"/>
  <c r="S4632" i="1"/>
  <c r="S4631" i="1"/>
  <c r="S4630" i="1"/>
  <c r="S4629" i="1"/>
  <c r="S4628" i="1"/>
  <c r="S4627" i="1"/>
  <c r="S4626" i="1"/>
  <c r="S4625" i="1"/>
  <c r="S4624" i="1"/>
  <c r="S4623" i="1"/>
  <c r="S4622" i="1"/>
  <c r="S4621" i="1"/>
  <c r="S4620" i="1"/>
  <c r="S4619" i="1"/>
  <c r="S4618" i="1"/>
  <c r="S4617" i="1"/>
  <c r="S4616" i="1"/>
  <c r="S4615" i="1"/>
  <c r="S4614" i="1"/>
  <c r="S4613" i="1"/>
  <c r="S4612" i="1"/>
  <c r="S4611" i="1"/>
  <c r="S4610" i="1"/>
  <c r="S4609" i="1"/>
  <c r="S4608" i="1"/>
  <c r="S4607" i="1"/>
  <c r="S4606" i="1"/>
  <c r="S4605" i="1"/>
  <c r="S4604" i="1"/>
  <c r="S4603" i="1"/>
  <c r="S4602" i="1"/>
  <c r="S4601" i="1"/>
  <c r="S4600" i="1"/>
  <c r="S4599" i="1"/>
  <c r="S4598" i="1"/>
  <c r="S4597" i="1"/>
  <c r="S4596" i="1"/>
  <c r="S4595" i="1"/>
  <c r="S4594" i="1"/>
  <c r="S4593" i="1"/>
  <c r="S4592" i="1"/>
  <c r="S4591" i="1"/>
  <c r="S4590" i="1"/>
  <c r="S4589" i="1"/>
  <c r="S4588" i="1"/>
  <c r="S4587" i="1"/>
  <c r="S4586" i="1"/>
  <c r="S4585" i="1"/>
  <c r="S4584" i="1"/>
  <c r="S4583" i="1"/>
  <c r="S4582" i="1"/>
  <c r="S4581" i="1"/>
  <c r="S4580" i="1"/>
  <c r="S4579" i="1"/>
  <c r="S4578" i="1"/>
  <c r="S4577" i="1"/>
  <c r="S4576" i="1"/>
  <c r="S4575" i="1"/>
  <c r="S4574" i="1"/>
  <c r="S4573" i="1"/>
  <c r="S4572" i="1"/>
  <c r="S4571" i="1"/>
  <c r="S4570" i="1"/>
  <c r="S4569" i="1"/>
  <c r="S4568" i="1"/>
  <c r="S4567" i="1"/>
  <c r="S4566" i="1"/>
  <c r="S4565" i="1"/>
  <c r="S4564" i="1"/>
  <c r="S4563" i="1"/>
  <c r="S4562" i="1"/>
  <c r="S4561" i="1"/>
  <c r="S4560" i="1"/>
  <c r="S4559" i="1"/>
  <c r="S4558" i="1"/>
  <c r="S4557" i="1"/>
  <c r="S4556" i="1"/>
  <c r="S4555" i="1"/>
  <c r="S4554" i="1"/>
  <c r="S4553" i="1"/>
  <c r="S4552" i="1"/>
  <c r="S4551" i="1"/>
  <c r="S4550" i="1"/>
  <c r="S4549" i="1"/>
  <c r="S4548" i="1"/>
  <c r="S4547" i="1"/>
  <c r="S4546" i="1"/>
  <c r="S4545" i="1"/>
  <c r="S4544" i="1"/>
  <c r="S4543" i="1"/>
  <c r="S4542" i="1"/>
  <c r="S4541" i="1"/>
  <c r="S4540" i="1"/>
  <c r="S4539" i="1"/>
  <c r="S4538" i="1"/>
  <c r="S4537" i="1"/>
  <c r="S4536" i="1"/>
  <c r="S4535" i="1"/>
  <c r="S4534" i="1"/>
  <c r="S4533" i="1"/>
  <c r="S4532" i="1"/>
  <c r="S4531" i="1"/>
  <c r="S4530" i="1"/>
  <c r="S4529" i="1"/>
  <c r="S4528" i="1"/>
  <c r="S4527" i="1"/>
  <c r="S4526" i="1"/>
  <c r="S4525" i="1"/>
  <c r="S4524" i="1"/>
  <c r="S4523" i="1"/>
  <c r="S4522" i="1"/>
  <c r="S4521" i="1"/>
  <c r="S4520" i="1"/>
  <c r="S4519" i="1"/>
  <c r="S4518" i="1"/>
  <c r="S4517" i="1"/>
  <c r="S4516" i="1"/>
  <c r="S4515" i="1"/>
  <c r="S4514" i="1"/>
  <c r="S4513" i="1"/>
  <c r="S4512" i="1"/>
  <c r="S4511" i="1"/>
  <c r="S4510" i="1"/>
  <c r="S4509" i="1"/>
  <c r="S4508" i="1"/>
  <c r="S4507" i="1"/>
  <c r="S4506" i="1"/>
  <c r="S4505" i="1"/>
  <c r="S4504" i="1"/>
  <c r="S4503" i="1"/>
  <c r="S4502" i="1"/>
  <c r="S4501" i="1"/>
  <c r="S4500" i="1"/>
  <c r="S4499" i="1"/>
  <c r="S4498" i="1"/>
  <c r="S4497" i="1"/>
  <c r="S4496" i="1"/>
  <c r="S4495" i="1"/>
  <c r="S4494" i="1"/>
  <c r="S4493" i="1"/>
  <c r="S4492" i="1"/>
  <c r="S4491" i="1"/>
  <c r="S4490" i="1"/>
  <c r="S4489" i="1"/>
  <c r="S4488" i="1"/>
  <c r="S4487" i="1"/>
  <c r="S4486" i="1"/>
  <c r="S4485" i="1"/>
  <c r="S4484" i="1"/>
  <c r="S4483" i="1"/>
  <c r="S4482" i="1"/>
  <c r="S4481" i="1"/>
  <c r="S4480" i="1"/>
  <c r="S4479" i="1"/>
  <c r="S4478" i="1"/>
  <c r="S4477" i="1"/>
  <c r="S4476" i="1"/>
  <c r="S4475" i="1"/>
  <c r="S4474" i="1"/>
  <c r="S4473" i="1"/>
  <c r="S4472" i="1"/>
  <c r="S4471" i="1"/>
  <c r="S4470" i="1"/>
  <c r="S4469" i="1"/>
  <c r="S4468" i="1"/>
  <c r="S4467" i="1"/>
  <c r="S4466" i="1"/>
  <c r="S4465" i="1"/>
  <c r="S4464" i="1"/>
  <c r="S4463" i="1"/>
  <c r="S4462" i="1"/>
  <c r="S4461" i="1"/>
  <c r="S4460" i="1"/>
  <c r="S4459" i="1"/>
  <c r="S4458" i="1"/>
  <c r="S4457" i="1"/>
  <c r="S4456" i="1"/>
  <c r="S4455" i="1"/>
  <c r="S4454" i="1"/>
  <c r="S4453" i="1"/>
  <c r="S4452" i="1"/>
  <c r="S4451" i="1"/>
  <c r="S4450" i="1"/>
  <c r="S4449" i="1"/>
  <c r="S4448" i="1"/>
  <c r="S4447" i="1"/>
  <c r="S4446" i="1"/>
  <c r="S4445" i="1"/>
  <c r="S4444" i="1"/>
  <c r="S4443" i="1"/>
  <c r="S4442" i="1"/>
  <c r="S4441" i="1"/>
  <c r="S4440" i="1"/>
  <c r="S4439" i="1"/>
  <c r="S4438" i="1"/>
  <c r="S4437" i="1"/>
  <c r="S4436" i="1"/>
  <c r="S4435" i="1"/>
  <c r="S4434" i="1"/>
  <c r="S4433" i="1"/>
  <c r="S4432" i="1"/>
  <c r="S4431" i="1"/>
  <c r="S4430" i="1"/>
  <c r="S4429" i="1"/>
  <c r="S4428" i="1"/>
  <c r="S4427" i="1"/>
  <c r="S4426" i="1"/>
  <c r="S4425" i="1"/>
  <c r="S4424" i="1"/>
  <c r="S4423" i="1"/>
  <c r="S4422" i="1"/>
  <c r="S4421" i="1"/>
  <c r="S4420" i="1"/>
  <c r="S4419" i="1"/>
  <c r="S4418" i="1"/>
  <c r="S4417" i="1"/>
  <c r="S4416" i="1"/>
  <c r="S4415" i="1"/>
  <c r="S4414" i="1"/>
  <c r="S4413" i="1"/>
  <c r="S4412" i="1"/>
  <c r="S4411" i="1"/>
  <c r="S4410" i="1"/>
  <c r="S4409" i="1"/>
  <c r="S4408" i="1"/>
  <c r="S4407" i="1"/>
  <c r="S4406" i="1"/>
  <c r="S4405" i="1"/>
  <c r="S4404" i="1"/>
  <c r="S4403" i="1"/>
  <c r="S4402" i="1"/>
  <c r="S4401" i="1"/>
  <c r="S4400" i="1"/>
  <c r="S4399" i="1"/>
  <c r="S4398" i="1"/>
  <c r="S4397" i="1"/>
  <c r="S4396" i="1"/>
  <c r="S4395" i="1"/>
  <c r="S4394" i="1"/>
  <c r="S4393" i="1"/>
  <c r="S4392" i="1"/>
  <c r="S4391" i="1"/>
  <c r="S4390" i="1"/>
  <c r="S4389" i="1"/>
  <c r="S4388" i="1"/>
  <c r="S4387" i="1"/>
  <c r="S4386" i="1"/>
  <c r="S4385" i="1"/>
  <c r="S4384" i="1"/>
  <c r="S4383" i="1"/>
  <c r="S4382" i="1"/>
  <c r="S4381" i="1"/>
  <c r="S4380" i="1"/>
  <c r="S4379" i="1"/>
  <c r="S4378" i="1"/>
  <c r="S4377" i="1"/>
  <c r="S4376" i="1"/>
  <c r="S4375" i="1"/>
  <c r="S4374" i="1"/>
  <c r="S4373" i="1"/>
  <c r="S4372" i="1"/>
  <c r="S4371" i="1"/>
  <c r="S4370" i="1"/>
  <c r="S4369" i="1"/>
  <c r="S4368" i="1"/>
  <c r="S4367" i="1"/>
  <c r="S4366" i="1"/>
  <c r="S4365" i="1"/>
  <c r="S4364" i="1"/>
  <c r="S4363" i="1"/>
  <c r="S4362" i="1"/>
  <c r="S4361" i="1"/>
  <c r="S4360" i="1"/>
  <c r="S4359" i="1"/>
  <c r="S4358" i="1"/>
  <c r="S4357" i="1"/>
  <c r="S4356" i="1"/>
  <c r="S4355" i="1"/>
  <c r="S4354" i="1"/>
  <c r="S4353" i="1"/>
  <c r="S4352" i="1"/>
  <c r="S4351" i="1"/>
  <c r="S4350" i="1"/>
  <c r="S4349" i="1"/>
  <c r="S4348" i="1"/>
  <c r="S4347" i="1"/>
  <c r="S4346" i="1"/>
  <c r="S4345" i="1"/>
  <c r="S4344" i="1"/>
  <c r="S4343" i="1"/>
  <c r="S4342" i="1"/>
  <c r="S4341" i="1"/>
  <c r="S4340" i="1"/>
  <c r="S4339" i="1"/>
  <c r="S4338" i="1"/>
  <c r="S4337" i="1"/>
  <c r="S4336" i="1"/>
  <c r="S4335" i="1"/>
  <c r="S4334" i="1"/>
  <c r="S4333" i="1"/>
  <c r="S4332" i="1"/>
  <c r="S4331" i="1"/>
  <c r="S4330" i="1"/>
  <c r="S4329" i="1"/>
  <c r="S4328" i="1"/>
  <c r="S4327" i="1"/>
  <c r="S4326" i="1"/>
  <c r="S4325" i="1"/>
  <c r="S4324" i="1"/>
  <c r="S4323" i="1"/>
  <c r="S4322" i="1"/>
  <c r="S4321" i="1"/>
  <c r="S4320" i="1"/>
  <c r="S4319" i="1"/>
  <c r="S4318" i="1"/>
  <c r="S4317" i="1"/>
  <c r="S4316" i="1"/>
  <c r="S4315" i="1"/>
  <c r="S4314" i="1"/>
  <c r="S4313" i="1"/>
  <c r="S4312" i="1"/>
  <c r="S4311" i="1"/>
  <c r="S4310" i="1"/>
  <c r="S4309" i="1"/>
  <c r="S4308" i="1"/>
  <c r="S4307" i="1"/>
  <c r="S4306" i="1"/>
  <c r="S4305" i="1"/>
  <c r="S4304" i="1"/>
  <c r="S4303" i="1"/>
  <c r="S4302" i="1"/>
  <c r="S4301" i="1"/>
  <c r="S4300" i="1"/>
  <c r="S4299" i="1"/>
  <c r="S4298" i="1"/>
  <c r="S4297" i="1"/>
  <c r="S4296" i="1"/>
  <c r="S4295" i="1"/>
  <c r="S4294" i="1"/>
  <c r="S4293" i="1"/>
  <c r="S4292" i="1"/>
  <c r="S4291" i="1"/>
  <c r="S4290" i="1"/>
  <c r="S4289" i="1"/>
  <c r="S4288" i="1"/>
  <c r="S4287" i="1"/>
  <c r="S4286" i="1"/>
  <c r="S4285" i="1"/>
  <c r="S4284" i="1"/>
  <c r="S4283" i="1"/>
  <c r="S4282" i="1"/>
  <c r="S4281" i="1"/>
  <c r="S4280" i="1"/>
  <c r="S4279" i="1"/>
  <c r="S4278" i="1"/>
  <c r="S4277" i="1"/>
  <c r="S4276" i="1"/>
  <c r="S4275" i="1"/>
  <c r="S4274" i="1"/>
  <c r="S4273" i="1"/>
  <c r="S4272" i="1"/>
  <c r="S4271" i="1"/>
  <c r="S4270" i="1"/>
  <c r="S4269" i="1"/>
  <c r="S4268" i="1"/>
  <c r="S4267" i="1"/>
  <c r="S4266" i="1"/>
  <c r="S4265" i="1"/>
  <c r="S4264" i="1"/>
  <c r="S4263" i="1"/>
  <c r="S4262" i="1"/>
  <c r="S4261" i="1"/>
  <c r="S4260" i="1"/>
  <c r="S4259" i="1"/>
  <c r="S4258" i="1"/>
  <c r="S4257" i="1"/>
  <c r="S4256" i="1"/>
  <c r="S4255" i="1"/>
  <c r="S4254" i="1"/>
  <c r="S4253" i="1"/>
  <c r="S4252" i="1"/>
  <c r="S4251" i="1"/>
  <c r="S4250" i="1"/>
  <c r="S4249" i="1"/>
  <c r="S4248" i="1"/>
  <c r="S4247" i="1"/>
  <c r="S4246" i="1"/>
  <c r="S4245" i="1"/>
  <c r="S4244" i="1"/>
  <c r="S4243" i="1"/>
  <c r="S4242" i="1"/>
  <c r="S4241" i="1"/>
  <c r="S4240" i="1"/>
  <c r="S4239" i="1"/>
  <c r="S4238" i="1"/>
  <c r="S4237" i="1"/>
  <c r="S4236" i="1"/>
  <c r="S4235" i="1"/>
  <c r="S4234" i="1"/>
  <c r="S4233" i="1"/>
  <c r="S4232" i="1"/>
  <c r="S4231" i="1"/>
  <c r="S4230" i="1"/>
  <c r="S4229" i="1"/>
  <c r="S4228" i="1"/>
  <c r="S4227" i="1"/>
  <c r="S4226" i="1"/>
  <c r="S4225" i="1"/>
  <c r="S4224" i="1"/>
  <c r="S4223" i="1"/>
  <c r="S4222" i="1"/>
  <c r="S4221" i="1"/>
  <c r="S4220" i="1"/>
  <c r="S4219" i="1"/>
  <c r="S4218" i="1"/>
  <c r="S4217" i="1"/>
  <c r="S4216" i="1"/>
  <c r="S4215" i="1"/>
  <c r="S4214" i="1"/>
  <c r="S4213" i="1"/>
  <c r="S4212" i="1"/>
  <c r="S4211" i="1"/>
  <c r="S4210" i="1"/>
  <c r="S4209" i="1"/>
  <c r="S4208" i="1"/>
  <c r="S4207" i="1"/>
  <c r="S4206" i="1"/>
  <c r="S4205" i="1"/>
  <c r="S4204" i="1"/>
  <c r="S4203" i="1"/>
  <c r="S4202" i="1"/>
  <c r="S4201" i="1"/>
  <c r="S4200" i="1"/>
  <c r="S4199" i="1"/>
  <c r="S4198" i="1"/>
  <c r="S4197" i="1"/>
  <c r="S4196" i="1"/>
  <c r="S4195" i="1"/>
  <c r="S4194" i="1"/>
  <c r="S4193" i="1"/>
  <c r="S4192" i="1"/>
  <c r="S4191" i="1"/>
  <c r="S4190" i="1"/>
  <c r="S4189" i="1"/>
  <c r="S4188" i="1"/>
  <c r="S4187" i="1"/>
  <c r="S4186" i="1"/>
  <c r="S4185" i="1"/>
  <c r="S4184" i="1"/>
  <c r="S4183" i="1"/>
  <c r="S4182" i="1"/>
  <c r="S4181" i="1"/>
  <c r="S4180" i="1"/>
  <c r="S4179" i="1"/>
  <c r="S4178" i="1"/>
  <c r="S4177" i="1"/>
  <c r="S4176" i="1"/>
  <c r="S4175" i="1"/>
  <c r="S4174" i="1"/>
  <c r="S4173" i="1"/>
  <c r="S4172" i="1"/>
  <c r="S4171" i="1"/>
  <c r="S4170" i="1"/>
  <c r="S4169" i="1"/>
  <c r="S4168" i="1"/>
  <c r="S4167" i="1"/>
  <c r="S4166" i="1"/>
  <c r="S4165" i="1"/>
  <c r="S4164" i="1"/>
  <c r="S4163" i="1"/>
  <c r="S4162" i="1"/>
  <c r="S4161" i="1"/>
  <c r="S4160" i="1"/>
  <c r="S4159" i="1"/>
  <c r="S4158" i="1"/>
  <c r="S4157" i="1"/>
  <c r="S4156" i="1"/>
  <c r="S4155" i="1"/>
  <c r="S4154" i="1"/>
  <c r="S4153" i="1"/>
  <c r="S4152" i="1"/>
  <c r="S4151" i="1"/>
  <c r="S4150" i="1"/>
  <c r="S4149" i="1"/>
  <c r="S4148" i="1"/>
  <c r="S4147" i="1"/>
  <c r="S4146" i="1"/>
  <c r="S4145" i="1"/>
  <c r="S4144" i="1"/>
  <c r="S4143" i="1"/>
  <c r="S4142" i="1"/>
  <c r="S4141" i="1"/>
  <c r="S4140" i="1"/>
  <c r="S4139" i="1"/>
  <c r="S4138" i="1"/>
  <c r="S4137" i="1"/>
  <c r="S4136" i="1"/>
  <c r="S4135" i="1"/>
  <c r="S4134" i="1"/>
  <c r="S4133" i="1"/>
  <c r="S4132" i="1"/>
  <c r="S4131" i="1"/>
  <c r="S4130" i="1"/>
  <c r="S4129" i="1"/>
  <c r="S4128" i="1"/>
  <c r="S4127" i="1"/>
  <c r="S4126" i="1"/>
  <c r="S4125" i="1"/>
  <c r="S4124" i="1"/>
  <c r="S4123" i="1"/>
  <c r="S4122" i="1"/>
  <c r="S4121" i="1"/>
  <c r="S4120" i="1"/>
  <c r="S4119" i="1"/>
  <c r="S4118" i="1"/>
  <c r="S4117" i="1"/>
  <c r="S4116" i="1"/>
  <c r="S4115" i="1"/>
  <c r="S4114" i="1"/>
  <c r="S4113" i="1"/>
  <c r="S4112" i="1"/>
  <c r="S4111" i="1"/>
  <c r="S4110" i="1"/>
  <c r="S4109" i="1"/>
  <c r="S4108" i="1"/>
  <c r="S4107" i="1"/>
  <c r="S4106" i="1"/>
  <c r="S4105" i="1"/>
  <c r="S4104" i="1"/>
  <c r="S4103" i="1"/>
  <c r="S4102" i="1"/>
  <c r="S4101" i="1"/>
  <c r="S4100" i="1"/>
  <c r="S4099" i="1"/>
  <c r="S4098" i="1"/>
  <c r="S4097" i="1"/>
  <c r="S4096" i="1"/>
  <c r="S4095" i="1"/>
  <c r="S4094" i="1"/>
  <c r="S4093" i="1"/>
  <c r="S4092" i="1"/>
  <c r="S4091" i="1"/>
  <c r="S4090" i="1"/>
  <c r="S4089" i="1"/>
  <c r="S4088" i="1"/>
  <c r="S4087" i="1"/>
  <c r="S4086" i="1"/>
  <c r="S4085" i="1"/>
  <c r="S4084" i="1"/>
  <c r="S4083" i="1"/>
  <c r="S4082" i="1"/>
  <c r="S4081" i="1"/>
  <c r="S4080" i="1"/>
  <c r="S4079" i="1"/>
  <c r="S4078" i="1"/>
  <c r="S4077" i="1"/>
  <c r="S4076" i="1"/>
  <c r="S4075" i="1"/>
  <c r="S4074" i="1"/>
  <c r="S4073" i="1"/>
  <c r="S4072" i="1"/>
  <c r="S4071" i="1"/>
  <c r="S4070" i="1"/>
  <c r="S4069" i="1"/>
  <c r="S4068" i="1"/>
  <c r="S4067" i="1"/>
  <c r="S4066" i="1"/>
  <c r="S4065" i="1"/>
  <c r="S4064" i="1"/>
  <c r="S4063" i="1"/>
  <c r="S4062" i="1"/>
  <c r="S4061" i="1"/>
  <c r="S4060" i="1"/>
  <c r="S4059" i="1"/>
  <c r="S4058" i="1"/>
  <c r="S4057" i="1"/>
  <c r="S4056" i="1"/>
  <c r="S4055" i="1"/>
  <c r="S4054" i="1"/>
  <c r="S4053" i="1"/>
  <c r="S4052" i="1"/>
  <c r="S4051" i="1"/>
  <c r="S4050" i="1"/>
  <c r="S4049" i="1"/>
  <c r="S4048" i="1"/>
  <c r="S4047" i="1"/>
  <c r="S4046" i="1"/>
  <c r="S4045" i="1"/>
  <c r="S4044" i="1"/>
  <c r="S4043" i="1"/>
  <c r="S4042" i="1"/>
  <c r="S4041" i="1"/>
  <c r="S4040" i="1"/>
  <c r="S4039" i="1"/>
  <c r="S4038" i="1"/>
  <c r="S4037" i="1"/>
  <c r="S4036" i="1"/>
  <c r="S4035" i="1"/>
  <c r="S4034" i="1"/>
  <c r="S4033" i="1"/>
  <c r="S4032" i="1"/>
  <c r="S4031" i="1"/>
  <c r="S4030" i="1"/>
  <c r="S4029" i="1"/>
  <c r="S4028" i="1"/>
  <c r="S4027" i="1"/>
  <c r="S4026" i="1"/>
  <c r="S4025" i="1"/>
  <c r="S4024" i="1"/>
  <c r="S4023" i="1"/>
  <c r="S4022" i="1"/>
  <c r="S4021" i="1"/>
  <c r="S4020" i="1"/>
  <c r="S4019" i="1"/>
  <c r="S4018" i="1"/>
  <c r="S4017" i="1"/>
  <c r="S4016" i="1"/>
  <c r="S4015" i="1"/>
  <c r="S4014" i="1"/>
  <c r="S4013" i="1"/>
  <c r="S4012" i="1"/>
  <c r="S4011" i="1"/>
  <c r="S4010" i="1"/>
  <c r="S4009" i="1"/>
  <c r="S4008" i="1"/>
  <c r="S4007" i="1"/>
  <c r="S4006" i="1"/>
  <c r="S4005" i="1"/>
  <c r="S4004" i="1"/>
  <c r="S4003" i="1"/>
  <c r="S4002" i="1"/>
  <c r="S4001" i="1"/>
  <c r="S4000" i="1"/>
  <c r="S3999" i="1"/>
  <c r="S3998" i="1"/>
  <c r="S3997" i="1"/>
  <c r="S3996" i="1"/>
  <c r="S3995" i="1"/>
  <c r="S3994" i="1"/>
  <c r="S3993" i="1"/>
  <c r="S3992" i="1"/>
  <c r="S3991" i="1"/>
  <c r="S3990" i="1"/>
  <c r="S3989" i="1"/>
  <c r="S3988" i="1"/>
  <c r="S3987" i="1"/>
  <c r="S3986" i="1"/>
  <c r="S3985" i="1"/>
  <c r="S3984" i="1"/>
  <c r="S3983" i="1"/>
  <c r="S3982" i="1"/>
  <c r="S3981" i="1"/>
  <c r="S3980" i="1"/>
  <c r="S3979" i="1"/>
  <c r="S3978" i="1"/>
  <c r="S3977" i="1"/>
  <c r="S3976" i="1"/>
  <c r="S3975" i="1"/>
  <c r="S3974" i="1"/>
  <c r="S3973" i="1"/>
  <c r="S3972" i="1"/>
  <c r="S3971" i="1"/>
  <c r="S3970" i="1"/>
  <c r="S3969" i="1"/>
  <c r="S3968" i="1"/>
  <c r="S3967" i="1"/>
  <c r="S3966" i="1"/>
  <c r="S3965" i="1"/>
  <c r="S3964" i="1"/>
  <c r="S3963" i="1"/>
  <c r="S3962" i="1"/>
  <c r="S3961" i="1"/>
  <c r="S3960" i="1"/>
  <c r="S3959" i="1"/>
  <c r="S3958" i="1"/>
  <c r="S3957" i="1"/>
  <c r="S3956" i="1"/>
  <c r="S3955" i="1"/>
  <c r="S3954" i="1"/>
  <c r="S3953" i="1"/>
  <c r="S3952" i="1"/>
  <c r="S3951" i="1"/>
  <c r="S3950" i="1"/>
  <c r="S3949" i="1"/>
  <c r="S3948" i="1"/>
  <c r="S3947" i="1"/>
  <c r="S3946" i="1"/>
  <c r="S3945" i="1"/>
  <c r="S3944" i="1"/>
  <c r="S3943" i="1"/>
  <c r="S3942" i="1"/>
  <c r="S3941" i="1"/>
  <c r="S3940" i="1"/>
  <c r="S3939" i="1"/>
  <c r="S3938" i="1"/>
  <c r="S3937" i="1"/>
  <c r="S3936" i="1"/>
  <c r="S3935" i="1"/>
  <c r="S3934" i="1"/>
  <c r="S3933" i="1"/>
  <c r="S3932" i="1"/>
  <c r="S3931" i="1"/>
  <c r="S3930" i="1"/>
  <c r="S3929" i="1"/>
  <c r="S3928" i="1"/>
  <c r="S3927" i="1"/>
  <c r="S3926" i="1"/>
  <c r="S3925" i="1"/>
  <c r="S3924" i="1"/>
  <c r="S3923" i="1"/>
  <c r="S3922" i="1"/>
  <c r="S3921" i="1"/>
  <c r="S3920" i="1"/>
  <c r="S3919" i="1"/>
  <c r="S3918" i="1"/>
  <c r="S3917" i="1"/>
  <c r="S3916" i="1"/>
  <c r="S3915" i="1"/>
  <c r="S3914" i="1"/>
  <c r="S3913" i="1"/>
  <c r="S3912" i="1"/>
  <c r="S3911" i="1"/>
  <c r="S3910" i="1"/>
  <c r="S3909" i="1"/>
  <c r="S3908" i="1"/>
  <c r="S3907" i="1"/>
  <c r="S3906" i="1"/>
  <c r="S3905" i="1"/>
  <c r="S3904" i="1"/>
  <c r="S3903" i="1"/>
  <c r="S3902" i="1"/>
  <c r="S3901" i="1"/>
  <c r="S3900" i="1"/>
  <c r="S3899" i="1"/>
  <c r="S3898" i="1"/>
  <c r="S3897" i="1"/>
  <c r="S3896" i="1"/>
  <c r="S3895" i="1"/>
  <c r="S3894" i="1"/>
  <c r="S3893" i="1"/>
  <c r="S3892" i="1"/>
  <c r="S3891" i="1"/>
  <c r="S3890" i="1"/>
  <c r="S3889" i="1"/>
  <c r="S3888" i="1"/>
  <c r="S3887" i="1"/>
  <c r="S3886" i="1"/>
  <c r="S3885" i="1"/>
  <c r="S3884" i="1"/>
  <c r="S3883" i="1"/>
  <c r="S3882" i="1"/>
  <c r="S3881" i="1"/>
  <c r="S3880" i="1"/>
  <c r="S3879" i="1"/>
  <c r="S3878" i="1"/>
  <c r="S3877" i="1"/>
  <c r="S3876" i="1"/>
  <c r="S3875" i="1"/>
  <c r="S3874" i="1"/>
  <c r="S3873" i="1"/>
  <c r="S3872" i="1"/>
  <c r="S3871" i="1"/>
  <c r="S3870" i="1"/>
  <c r="S3869" i="1"/>
  <c r="S3868" i="1"/>
  <c r="S3867" i="1"/>
  <c r="S3866" i="1"/>
  <c r="S3865" i="1"/>
  <c r="S3864" i="1"/>
  <c r="S3863" i="1"/>
  <c r="S3862" i="1"/>
  <c r="S3861" i="1"/>
  <c r="S3860" i="1"/>
  <c r="S3859" i="1"/>
  <c r="S3858" i="1"/>
  <c r="S3857" i="1"/>
  <c r="S3856" i="1"/>
  <c r="S3855" i="1"/>
  <c r="S3854" i="1"/>
  <c r="S3853" i="1"/>
  <c r="S3852" i="1"/>
  <c r="S3851" i="1"/>
  <c r="S3850" i="1"/>
  <c r="S3849" i="1"/>
  <c r="S3848" i="1"/>
  <c r="S3847" i="1"/>
  <c r="S3846" i="1"/>
  <c r="S3845" i="1"/>
  <c r="S3844" i="1"/>
  <c r="S3843" i="1"/>
  <c r="S3842" i="1"/>
  <c r="S3841" i="1"/>
  <c r="S3840" i="1"/>
  <c r="S3839" i="1"/>
  <c r="S3838" i="1"/>
  <c r="S3837" i="1"/>
  <c r="S3836" i="1"/>
  <c r="S3835" i="1"/>
  <c r="S3834" i="1"/>
  <c r="S3833" i="1"/>
  <c r="S3832" i="1"/>
  <c r="S3831" i="1"/>
  <c r="S3830" i="1"/>
  <c r="S3829" i="1"/>
  <c r="S3828" i="1"/>
  <c r="S3827" i="1"/>
  <c r="S3826" i="1"/>
  <c r="S3825" i="1"/>
  <c r="S3824" i="1"/>
  <c r="S3823" i="1"/>
  <c r="S3822" i="1"/>
  <c r="S3821" i="1"/>
  <c r="S3820" i="1"/>
  <c r="S3819" i="1"/>
  <c r="S3818" i="1"/>
  <c r="S3817" i="1"/>
  <c r="S3816" i="1"/>
  <c r="S3815" i="1"/>
  <c r="S3814" i="1"/>
  <c r="S3813" i="1"/>
  <c r="S3812" i="1"/>
  <c r="S3811" i="1"/>
  <c r="S3810" i="1"/>
  <c r="S3809" i="1"/>
  <c r="S3808" i="1"/>
  <c r="S3807" i="1"/>
  <c r="S3806" i="1"/>
  <c r="S3805" i="1"/>
  <c r="S3804" i="1"/>
  <c r="S3803" i="1"/>
  <c r="S3802" i="1"/>
  <c r="S3801" i="1"/>
  <c r="S3800" i="1"/>
  <c r="S3799" i="1"/>
  <c r="S3798" i="1"/>
  <c r="S3797" i="1"/>
  <c r="S3796" i="1"/>
  <c r="S3795" i="1"/>
  <c r="S3794" i="1"/>
  <c r="S3793" i="1"/>
  <c r="S3792" i="1"/>
  <c r="S3791" i="1"/>
  <c r="S3790" i="1"/>
  <c r="S3789" i="1"/>
  <c r="S3788" i="1"/>
  <c r="S3787" i="1"/>
  <c r="S3786" i="1"/>
  <c r="S3785" i="1"/>
  <c r="S3784" i="1"/>
  <c r="S3783" i="1"/>
  <c r="S3782" i="1"/>
  <c r="S3781" i="1"/>
  <c r="S3780" i="1"/>
  <c r="S3779" i="1"/>
  <c r="S3778" i="1"/>
  <c r="S3777" i="1"/>
  <c r="S3776" i="1"/>
  <c r="S3775" i="1"/>
  <c r="S3774" i="1"/>
  <c r="S3773" i="1"/>
  <c r="S3772" i="1"/>
  <c r="S3771" i="1"/>
  <c r="S3770" i="1"/>
  <c r="S3769" i="1"/>
  <c r="S3768" i="1"/>
  <c r="S3767" i="1"/>
  <c r="S3766" i="1"/>
  <c r="S3765" i="1"/>
  <c r="S3764" i="1"/>
  <c r="S3763" i="1"/>
  <c r="S3762" i="1"/>
  <c r="S3761" i="1"/>
  <c r="S3760" i="1"/>
  <c r="S3759" i="1"/>
  <c r="S3758" i="1"/>
  <c r="S3757" i="1"/>
  <c r="S3756" i="1"/>
  <c r="S3755" i="1"/>
  <c r="S3754" i="1"/>
  <c r="S3753" i="1"/>
  <c r="S3752" i="1"/>
  <c r="S3751" i="1"/>
  <c r="S3750" i="1"/>
  <c r="S3749" i="1"/>
  <c r="S3748" i="1"/>
  <c r="S3747" i="1"/>
  <c r="S3746" i="1"/>
  <c r="S3745" i="1"/>
  <c r="S3744" i="1"/>
  <c r="S3743" i="1"/>
  <c r="S3742" i="1"/>
  <c r="S3741" i="1"/>
  <c r="S3740" i="1"/>
  <c r="S3739" i="1"/>
  <c r="S3738" i="1"/>
  <c r="S3737" i="1"/>
  <c r="S3736" i="1"/>
  <c r="S3735" i="1"/>
  <c r="S3734" i="1"/>
  <c r="S3733" i="1"/>
  <c r="S3732" i="1"/>
  <c r="S3731" i="1"/>
  <c r="S3730" i="1"/>
  <c r="S3729" i="1"/>
  <c r="S3728" i="1"/>
  <c r="S3727" i="1"/>
  <c r="S3726" i="1"/>
  <c r="S3725" i="1"/>
  <c r="S3724" i="1"/>
  <c r="S3723" i="1"/>
  <c r="S3722" i="1"/>
  <c r="S3721" i="1"/>
  <c r="S3720" i="1"/>
  <c r="S3719" i="1"/>
  <c r="S3718" i="1"/>
  <c r="S3717" i="1"/>
  <c r="S3716" i="1"/>
  <c r="S3715" i="1"/>
  <c r="S3714" i="1"/>
  <c r="S3713" i="1"/>
  <c r="S3712" i="1"/>
  <c r="S3711" i="1"/>
  <c r="S3710" i="1"/>
  <c r="S3709" i="1"/>
  <c r="S3708" i="1"/>
  <c r="S3707" i="1"/>
  <c r="S3706" i="1"/>
  <c r="S3705" i="1"/>
  <c r="S3704" i="1"/>
  <c r="S3703" i="1"/>
  <c r="S3702" i="1"/>
  <c r="S3701" i="1"/>
  <c r="S3700" i="1"/>
  <c r="S3699" i="1"/>
  <c r="S3698" i="1"/>
  <c r="S3697" i="1"/>
  <c r="S3696" i="1"/>
  <c r="S3695" i="1"/>
  <c r="S3694" i="1"/>
  <c r="S3693" i="1"/>
  <c r="S3692" i="1"/>
  <c r="S3691" i="1"/>
  <c r="S3690" i="1"/>
  <c r="S3689" i="1"/>
  <c r="S3688" i="1"/>
  <c r="S3687" i="1"/>
  <c r="S3686" i="1"/>
  <c r="S3685" i="1"/>
  <c r="S3684" i="1"/>
  <c r="S3683" i="1"/>
  <c r="S3682" i="1"/>
  <c r="S3681" i="1"/>
  <c r="S3680" i="1"/>
  <c r="S3679" i="1"/>
  <c r="S3678" i="1"/>
  <c r="S3677" i="1"/>
  <c r="S3676" i="1"/>
  <c r="S3675" i="1"/>
  <c r="S3674" i="1"/>
  <c r="S3673" i="1"/>
  <c r="S3672" i="1"/>
  <c r="S3671" i="1"/>
  <c r="S3670" i="1"/>
  <c r="S3669" i="1"/>
  <c r="S3668" i="1"/>
  <c r="S3667" i="1"/>
  <c r="S3666" i="1"/>
  <c r="S3665" i="1"/>
  <c r="S3664" i="1"/>
  <c r="S3663" i="1"/>
  <c r="S3662" i="1"/>
  <c r="S3661" i="1"/>
  <c r="S3660" i="1"/>
  <c r="S3659" i="1"/>
  <c r="S3658" i="1"/>
  <c r="S3657" i="1"/>
  <c r="S3656" i="1"/>
  <c r="S3655" i="1"/>
  <c r="S3654" i="1"/>
  <c r="S3653" i="1"/>
  <c r="S3652" i="1"/>
  <c r="S3651" i="1"/>
  <c r="S3650" i="1"/>
  <c r="S3649" i="1"/>
  <c r="S3648" i="1"/>
  <c r="S3647" i="1"/>
  <c r="S3646" i="1"/>
  <c r="S3645" i="1"/>
  <c r="S3644" i="1"/>
  <c r="S3643" i="1"/>
  <c r="S3642" i="1"/>
  <c r="S3641" i="1"/>
  <c r="S3640" i="1"/>
  <c r="S3639" i="1"/>
  <c r="S3638" i="1"/>
  <c r="S3637" i="1"/>
  <c r="S3636" i="1"/>
  <c r="S3635" i="1"/>
  <c r="S3634" i="1"/>
  <c r="S3633" i="1"/>
  <c r="S3632" i="1"/>
  <c r="S3631" i="1"/>
  <c r="S3630" i="1"/>
  <c r="S3629" i="1"/>
  <c r="S3628" i="1"/>
  <c r="S3627" i="1"/>
  <c r="S3626" i="1"/>
  <c r="S3625" i="1"/>
  <c r="S3624" i="1"/>
  <c r="S3623" i="1"/>
  <c r="S3622" i="1"/>
  <c r="S3621" i="1"/>
  <c r="S3620" i="1"/>
  <c r="S3619" i="1"/>
  <c r="S3618" i="1"/>
  <c r="S3617" i="1"/>
  <c r="S3616" i="1"/>
  <c r="S3615" i="1"/>
  <c r="S3614" i="1"/>
  <c r="S3613" i="1"/>
  <c r="S3612" i="1"/>
  <c r="S3611" i="1"/>
  <c r="S3610" i="1"/>
  <c r="S3609" i="1"/>
  <c r="S3608" i="1"/>
  <c r="S3607" i="1"/>
  <c r="S3606" i="1"/>
  <c r="S3605" i="1"/>
  <c r="S3604" i="1"/>
  <c r="S3603" i="1"/>
  <c r="S3602" i="1"/>
  <c r="S3601" i="1"/>
  <c r="S3600" i="1"/>
  <c r="S3599" i="1"/>
  <c r="S3598" i="1"/>
  <c r="S3597" i="1"/>
  <c r="S3596" i="1"/>
  <c r="S3595" i="1"/>
  <c r="S3594" i="1"/>
  <c r="S3593" i="1"/>
  <c r="S3592" i="1"/>
  <c r="S3591" i="1"/>
  <c r="S3590" i="1"/>
  <c r="S3589" i="1"/>
  <c r="S3588" i="1"/>
  <c r="S3587" i="1"/>
  <c r="S3586" i="1"/>
  <c r="S3585" i="1"/>
  <c r="S3584" i="1"/>
  <c r="S3583" i="1"/>
  <c r="S3582" i="1"/>
  <c r="S3581" i="1"/>
  <c r="S3580" i="1"/>
  <c r="S3579" i="1"/>
  <c r="S3578" i="1"/>
  <c r="S3577" i="1"/>
  <c r="S3576" i="1"/>
  <c r="S3575" i="1"/>
  <c r="S3574" i="1"/>
  <c r="S3573" i="1"/>
  <c r="S3572" i="1"/>
  <c r="S3571" i="1"/>
  <c r="S3570" i="1"/>
  <c r="S3569" i="1"/>
  <c r="S3568" i="1"/>
  <c r="S3567" i="1"/>
  <c r="S3566" i="1"/>
  <c r="S3565" i="1"/>
  <c r="S3564" i="1"/>
  <c r="S3563" i="1"/>
  <c r="S3562" i="1"/>
  <c r="S3561" i="1"/>
  <c r="S3560" i="1"/>
  <c r="S3559" i="1"/>
  <c r="S3558" i="1"/>
  <c r="S3557" i="1"/>
  <c r="S3556" i="1"/>
  <c r="S3555" i="1"/>
  <c r="S3554" i="1"/>
  <c r="S3553" i="1"/>
  <c r="S3552" i="1"/>
  <c r="S3551" i="1"/>
  <c r="S3550" i="1"/>
  <c r="S3549" i="1"/>
  <c r="S3548" i="1"/>
  <c r="S3547" i="1"/>
  <c r="S3546" i="1"/>
  <c r="S3545" i="1"/>
  <c r="S3544" i="1"/>
  <c r="S3543" i="1"/>
  <c r="S3542" i="1"/>
  <c r="S3541" i="1"/>
  <c r="S3540" i="1"/>
  <c r="S3539" i="1"/>
  <c r="S3538" i="1"/>
  <c r="S3537" i="1"/>
  <c r="S3536" i="1"/>
  <c r="S3535" i="1"/>
  <c r="S3534" i="1"/>
  <c r="S3533" i="1"/>
  <c r="S3532" i="1"/>
  <c r="S3531" i="1"/>
  <c r="S3530" i="1"/>
  <c r="S3529" i="1"/>
  <c r="S3528" i="1"/>
  <c r="S3527" i="1"/>
  <c r="S3526" i="1"/>
  <c r="S3525" i="1"/>
  <c r="S3524" i="1"/>
  <c r="S3523" i="1"/>
  <c r="S3522" i="1"/>
  <c r="S3521" i="1"/>
  <c r="S3520" i="1"/>
  <c r="S3519" i="1"/>
  <c r="S3518" i="1"/>
  <c r="S3517" i="1"/>
  <c r="S3516" i="1"/>
  <c r="S3515" i="1"/>
  <c r="S3514" i="1"/>
  <c r="S3513" i="1"/>
  <c r="S3512" i="1"/>
  <c r="S3511" i="1"/>
  <c r="S3510" i="1"/>
  <c r="S3509" i="1"/>
  <c r="S3508" i="1"/>
  <c r="S3507" i="1"/>
  <c r="S3506" i="1"/>
  <c r="S3505" i="1"/>
  <c r="S3504" i="1"/>
  <c r="S3503" i="1"/>
  <c r="S3502" i="1"/>
  <c r="S3501" i="1"/>
  <c r="S3500" i="1"/>
  <c r="S3499" i="1"/>
  <c r="S3498" i="1"/>
  <c r="S3497" i="1"/>
  <c r="S3496" i="1"/>
  <c r="S3495" i="1"/>
  <c r="S3494" i="1"/>
  <c r="S3493" i="1"/>
  <c r="S3492" i="1"/>
  <c r="S3491" i="1"/>
  <c r="S3490" i="1"/>
  <c r="S3489" i="1"/>
  <c r="S3488" i="1"/>
  <c r="S3487" i="1"/>
  <c r="S3486" i="1"/>
  <c r="S3485" i="1"/>
  <c r="S3484" i="1"/>
  <c r="S3483" i="1"/>
  <c r="S3482" i="1"/>
  <c r="S3481" i="1"/>
  <c r="S3480" i="1"/>
  <c r="S3479" i="1"/>
  <c r="S3478" i="1"/>
  <c r="S3477" i="1"/>
  <c r="S3476" i="1"/>
  <c r="S3475" i="1"/>
  <c r="S3474" i="1"/>
  <c r="S3473" i="1"/>
  <c r="S3472" i="1"/>
  <c r="S3471" i="1"/>
  <c r="S3470" i="1"/>
  <c r="S3469" i="1"/>
  <c r="S3468" i="1"/>
  <c r="S3467" i="1"/>
  <c r="S3466" i="1"/>
  <c r="S3465" i="1"/>
  <c r="S3464" i="1"/>
  <c r="S3463" i="1"/>
  <c r="S3462" i="1"/>
  <c r="S3461" i="1"/>
  <c r="S3460" i="1"/>
  <c r="S3459" i="1"/>
  <c r="S3458" i="1"/>
  <c r="S3457" i="1"/>
  <c r="S3456" i="1"/>
  <c r="S3455" i="1"/>
  <c r="S3454" i="1"/>
  <c r="S3453" i="1"/>
  <c r="S3452" i="1"/>
  <c r="S3451" i="1"/>
  <c r="S3450" i="1"/>
  <c r="S3449" i="1"/>
  <c r="S3448" i="1"/>
  <c r="S3447" i="1"/>
  <c r="S3446" i="1"/>
  <c r="S3445" i="1"/>
  <c r="S3444" i="1"/>
  <c r="S3443" i="1"/>
  <c r="S3442" i="1"/>
  <c r="S3441" i="1"/>
  <c r="S3440" i="1"/>
  <c r="S3439" i="1"/>
  <c r="S3438" i="1"/>
  <c r="S3437" i="1"/>
  <c r="S3436" i="1"/>
  <c r="S3435" i="1"/>
  <c r="S3434" i="1"/>
  <c r="S3433" i="1"/>
  <c r="S3432" i="1"/>
  <c r="S3431" i="1"/>
  <c r="S3430" i="1"/>
  <c r="S3429" i="1"/>
  <c r="S3428" i="1"/>
  <c r="S3427" i="1"/>
  <c r="S3426" i="1"/>
  <c r="S3425" i="1"/>
  <c r="S3424" i="1"/>
  <c r="S3423" i="1"/>
  <c r="S3422" i="1"/>
  <c r="S3421" i="1"/>
  <c r="S3420" i="1"/>
  <c r="S3419" i="1"/>
  <c r="S3418" i="1"/>
  <c r="S3417" i="1"/>
  <c r="S3416" i="1"/>
  <c r="S3415" i="1"/>
  <c r="S3414" i="1"/>
  <c r="S3413" i="1"/>
  <c r="S3412" i="1"/>
  <c r="S3411" i="1"/>
  <c r="S3410" i="1"/>
  <c r="S3409" i="1"/>
  <c r="S3408" i="1"/>
  <c r="S3407" i="1"/>
  <c r="S3406" i="1"/>
  <c r="S3405" i="1"/>
  <c r="S3404" i="1"/>
  <c r="S3403" i="1"/>
  <c r="S3402" i="1"/>
  <c r="S3401" i="1"/>
  <c r="S3400" i="1"/>
  <c r="S3399" i="1"/>
  <c r="S3398" i="1"/>
  <c r="S3397" i="1"/>
  <c r="S3396" i="1"/>
  <c r="S3395" i="1"/>
  <c r="S3394" i="1"/>
  <c r="S3393" i="1"/>
  <c r="S3392" i="1"/>
  <c r="S3391" i="1"/>
  <c r="S3390" i="1"/>
  <c r="S3389" i="1"/>
  <c r="S3388" i="1"/>
  <c r="S3387" i="1"/>
  <c r="S3386" i="1"/>
  <c r="S3385" i="1"/>
  <c r="S3384" i="1"/>
  <c r="S3383" i="1"/>
  <c r="S3382" i="1"/>
  <c r="S3381" i="1"/>
  <c r="S3380" i="1"/>
  <c r="S3379" i="1"/>
  <c r="S3378" i="1"/>
  <c r="S3377" i="1"/>
  <c r="S3376" i="1"/>
  <c r="S3375" i="1"/>
  <c r="S3374" i="1"/>
  <c r="S3373" i="1"/>
  <c r="S3372" i="1"/>
  <c r="S3371" i="1"/>
  <c r="S3370" i="1"/>
  <c r="S3369" i="1"/>
  <c r="S3368" i="1"/>
  <c r="S3367" i="1"/>
  <c r="S3366" i="1"/>
  <c r="S3365" i="1"/>
  <c r="S3364" i="1"/>
  <c r="S3363" i="1"/>
  <c r="S3362" i="1"/>
  <c r="S3361" i="1"/>
  <c r="S3360" i="1"/>
  <c r="S3359" i="1"/>
  <c r="S3358" i="1"/>
  <c r="S3357" i="1"/>
  <c r="S3356" i="1"/>
  <c r="S3355" i="1"/>
  <c r="S3354" i="1"/>
  <c r="S3353" i="1"/>
  <c r="S3352" i="1"/>
  <c r="S3351" i="1"/>
  <c r="S3350" i="1"/>
  <c r="S3349" i="1"/>
  <c r="S3348" i="1"/>
  <c r="S3347" i="1"/>
  <c r="S3346" i="1"/>
  <c r="S3345" i="1"/>
  <c r="S3344" i="1"/>
  <c r="S3343" i="1"/>
  <c r="S3342" i="1"/>
  <c r="S3341" i="1"/>
  <c r="S3340" i="1"/>
  <c r="S3339" i="1"/>
  <c r="S3338" i="1"/>
  <c r="S3337" i="1"/>
  <c r="S3336" i="1"/>
  <c r="S3335" i="1"/>
  <c r="S3334" i="1"/>
  <c r="S3333" i="1"/>
  <c r="S3332" i="1"/>
  <c r="S3331" i="1"/>
  <c r="S3330" i="1"/>
  <c r="S3329" i="1"/>
  <c r="S3328" i="1"/>
  <c r="S3327" i="1"/>
  <c r="S3326" i="1"/>
  <c r="S3325" i="1"/>
  <c r="S3324" i="1"/>
  <c r="S3323" i="1"/>
  <c r="S3322" i="1"/>
  <c r="S3321" i="1"/>
  <c r="S3320" i="1"/>
  <c r="S3319" i="1"/>
  <c r="S3318" i="1"/>
  <c r="S3317" i="1"/>
  <c r="S3316" i="1"/>
  <c r="S3315" i="1"/>
  <c r="S3314" i="1"/>
  <c r="S3313" i="1"/>
  <c r="S3312" i="1"/>
  <c r="S3311" i="1"/>
  <c r="S3310" i="1"/>
  <c r="S3309" i="1"/>
  <c r="S3308" i="1"/>
  <c r="S3307" i="1"/>
  <c r="S3306" i="1"/>
  <c r="S3305" i="1"/>
  <c r="S3304" i="1"/>
  <c r="S3303" i="1"/>
  <c r="S3302" i="1"/>
  <c r="S3301" i="1"/>
  <c r="S3300" i="1"/>
  <c r="S3299" i="1"/>
  <c r="S3298" i="1"/>
  <c r="S3297" i="1"/>
  <c r="S3296" i="1"/>
  <c r="S3295" i="1"/>
  <c r="S3294" i="1"/>
  <c r="S3293" i="1"/>
  <c r="S3292" i="1"/>
  <c r="S3291" i="1"/>
  <c r="S3290" i="1"/>
  <c r="S3289" i="1"/>
  <c r="S3288" i="1"/>
  <c r="S3287" i="1"/>
  <c r="S3286" i="1"/>
  <c r="S3285" i="1"/>
  <c r="S3284" i="1"/>
  <c r="S3283" i="1"/>
  <c r="S3282" i="1"/>
  <c r="S3281" i="1"/>
  <c r="S3280" i="1"/>
  <c r="S3279" i="1"/>
  <c r="S3278" i="1"/>
  <c r="S3277" i="1"/>
  <c r="S3276" i="1"/>
  <c r="S3275" i="1"/>
  <c r="S3274" i="1"/>
  <c r="S3273" i="1"/>
  <c r="S3272" i="1"/>
  <c r="S3271" i="1"/>
  <c r="S3270" i="1"/>
  <c r="S3269" i="1"/>
  <c r="S3268" i="1"/>
  <c r="S3267" i="1"/>
  <c r="S3266" i="1"/>
  <c r="S3265" i="1"/>
  <c r="S3264" i="1"/>
  <c r="S3263" i="1"/>
  <c r="S3262" i="1"/>
  <c r="S3261" i="1"/>
  <c r="S3260" i="1"/>
  <c r="S3259" i="1"/>
  <c r="S3258" i="1"/>
  <c r="S3257" i="1"/>
  <c r="S3256" i="1"/>
  <c r="S3255" i="1"/>
  <c r="S3254" i="1"/>
  <c r="S3253" i="1"/>
  <c r="S3252" i="1"/>
  <c r="S3251" i="1"/>
  <c r="S3250" i="1"/>
  <c r="S3249" i="1"/>
  <c r="S3248" i="1"/>
  <c r="S3247" i="1"/>
  <c r="S3246" i="1"/>
  <c r="S3245" i="1"/>
  <c r="S3244" i="1"/>
  <c r="S3243" i="1"/>
  <c r="S3242" i="1"/>
  <c r="S3241" i="1"/>
  <c r="S3240" i="1"/>
  <c r="S3239" i="1"/>
  <c r="S3238" i="1"/>
  <c r="S3237" i="1"/>
  <c r="S3236" i="1"/>
  <c r="S3235" i="1"/>
  <c r="S3234" i="1"/>
  <c r="S3233" i="1"/>
  <c r="S3232" i="1"/>
  <c r="S3231" i="1"/>
  <c r="S3230" i="1"/>
  <c r="S3229" i="1"/>
  <c r="S3228" i="1"/>
  <c r="S3227" i="1"/>
  <c r="S3226" i="1"/>
  <c r="S3225" i="1"/>
  <c r="S3224" i="1"/>
  <c r="S3223" i="1"/>
  <c r="S3222" i="1"/>
  <c r="S3221" i="1"/>
  <c r="S3220" i="1"/>
  <c r="S3219" i="1"/>
  <c r="S3218" i="1"/>
  <c r="S3217" i="1"/>
  <c r="S3216" i="1"/>
  <c r="S3215" i="1"/>
  <c r="S3214" i="1"/>
  <c r="S3213" i="1"/>
  <c r="S3212" i="1"/>
  <c r="S3211" i="1"/>
  <c r="S3210" i="1"/>
  <c r="S3209" i="1"/>
  <c r="S3208" i="1"/>
  <c r="S3207" i="1"/>
  <c r="S3206" i="1"/>
  <c r="S3205" i="1"/>
  <c r="S3204" i="1"/>
  <c r="S3203" i="1"/>
  <c r="S3202" i="1"/>
  <c r="S3201" i="1"/>
  <c r="S3200" i="1"/>
  <c r="S3199" i="1"/>
  <c r="S3198" i="1"/>
  <c r="S3197" i="1"/>
  <c r="S3196" i="1"/>
  <c r="S3195" i="1"/>
  <c r="S3194" i="1"/>
  <c r="S3193" i="1"/>
  <c r="S3192" i="1"/>
  <c r="S3191" i="1"/>
  <c r="S3190" i="1"/>
  <c r="S3189" i="1"/>
  <c r="S3188" i="1"/>
  <c r="S3187" i="1"/>
  <c r="S3186" i="1"/>
  <c r="S3185" i="1"/>
  <c r="S3184" i="1"/>
  <c r="S3183" i="1"/>
  <c r="S3182" i="1"/>
  <c r="S3181" i="1"/>
  <c r="S3180" i="1"/>
  <c r="S3179" i="1"/>
  <c r="S3178" i="1"/>
  <c r="S3177" i="1"/>
  <c r="S3176" i="1"/>
  <c r="S3175" i="1"/>
  <c r="S3174" i="1"/>
  <c r="S3173" i="1"/>
  <c r="S3172" i="1"/>
  <c r="S3171" i="1"/>
  <c r="S3170" i="1"/>
  <c r="S3169" i="1"/>
  <c r="S3168" i="1"/>
  <c r="S3167" i="1"/>
  <c r="S3166" i="1"/>
  <c r="S3165" i="1"/>
  <c r="S3164" i="1"/>
  <c r="S3163" i="1"/>
  <c r="S3162" i="1"/>
  <c r="S3161" i="1"/>
  <c r="S3160" i="1"/>
  <c r="S3159" i="1"/>
  <c r="S3158" i="1"/>
  <c r="S3157" i="1"/>
  <c r="S3156" i="1"/>
  <c r="S3155" i="1"/>
  <c r="S3154" i="1"/>
  <c r="S3153" i="1"/>
  <c r="S3152" i="1"/>
  <c r="S3151" i="1"/>
  <c r="S3150" i="1"/>
  <c r="S3149" i="1"/>
  <c r="S3148" i="1"/>
  <c r="S3147" i="1"/>
  <c r="S3146" i="1"/>
  <c r="S3145" i="1"/>
  <c r="S3144" i="1"/>
  <c r="S3143" i="1"/>
  <c r="S3142" i="1"/>
  <c r="S3141" i="1"/>
  <c r="S3140" i="1"/>
  <c r="S3139" i="1"/>
  <c r="S3138" i="1"/>
  <c r="S3137" i="1"/>
  <c r="S3136" i="1"/>
  <c r="S3135" i="1"/>
  <c r="S3134" i="1"/>
  <c r="S3133" i="1"/>
  <c r="S3132" i="1"/>
  <c r="S3131" i="1"/>
  <c r="S3130" i="1"/>
  <c r="S3129" i="1"/>
  <c r="S3128" i="1"/>
  <c r="S3127" i="1"/>
  <c r="S3126" i="1"/>
  <c r="S3125" i="1"/>
  <c r="S3124" i="1"/>
  <c r="S3123" i="1"/>
  <c r="S3122" i="1"/>
  <c r="S3121" i="1"/>
  <c r="S3120" i="1"/>
  <c r="S3119" i="1"/>
  <c r="S3118" i="1"/>
  <c r="S3117" i="1"/>
  <c r="S3116" i="1"/>
  <c r="S3115" i="1"/>
  <c r="S3114" i="1"/>
  <c r="S3113" i="1"/>
  <c r="S3112" i="1"/>
  <c r="S3111" i="1"/>
  <c r="S3110" i="1"/>
  <c r="S3109" i="1"/>
  <c r="S3108" i="1"/>
  <c r="S3107" i="1"/>
  <c r="S3106" i="1"/>
  <c r="S3105" i="1"/>
  <c r="S3104" i="1"/>
  <c r="S3103" i="1"/>
  <c r="S3102" i="1"/>
  <c r="S3101" i="1"/>
  <c r="S3100" i="1"/>
  <c r="S3099" i="1"/>
  <c r="S3098" i="1"/>
  <c r="S3097" i="1"/>
  <c r="S3096" i="1"/>
  <c r="S3095" i="1"/>
  <c r="S3094" i="1"/>
  <c r="S3093" i="1"/>
  <c r="S3092" i="1"/>
  <c r="S3091" i="1"/>
  <c r="S3090" i="1"/>
  <c r="S3089" i="1"/>
  <c r="S3088" i="1"/>
  <c r="S3087" i="1"/>
  <c r="S3086" i="1"/>
  <c r="S3085" i="1"/>
  <c r="S3084" i="1"/>
  <c r="S3083" i="1"/>
  <c r="S3082" i="1"/>
  <c r="S3081" i="1"/>
  <c r="S3080" i="1"/>
  <c r="S3079" i="1"/>
  <c r="S3078" i="1"/>
  <c r="S3077" i="1"/>
  <c r="S3076" i="1"/>
  <c r="S3075" i="1"/>
  <c r="S3074" i="1"/>
  <c r="S3073" i="1"/>
  <c r="S3072" i="1"/>
  <c r="S3071" i="1"/>
  <c r="S3070" i="1"/>
  <c r="S3069" i="1"/>
  <c r="S3068" i="1"/>
  <c r="S3067" i="1"/>
  <c r="S3066" i="1"/>
  <c r="S3065" i="1"/>
  <c r="S3064" i="1"/>
  <c r="S3063" i="1"/>
  <c r="S3062" i="1"/>
  <c r="S3061" i="1"/>
  <c r="S3060" i="1"/>
  <c r="S3059" i="1"/>
  <c r="S3058" i="1"/>
  <c r="S3057" i="1"/>
  <c r="S3056" i="1"/>
  <c r="S3055" i="1"/>
  <c r="S3054" i="1"/>
  <c r="S3053" i="1"/>
  <c r="S3052" i="1"/>
  <c r="S3051" i="1"/>
  <c r="S3050" i="1"/>
  <c r="S3049" i="1"/>
  <c r="S3048" i="1"/>
  <c r="S3047" i="1"/>
  <c r="S3046" i="1"/>
  <c r="S3045" i="1"/>
  <c r="S3044" i="1"/>
  <c r="S3043" i="1"/>
  <c r="S3042" i="1"/>
  <c r="S3041" i="1"/>
  <c r="S3040" i="1"/>
  <c r="S3039" i="1"/>
  <c r="S3038" i="1"/>
  <c r="S3037" i="1"/>
  <c r="S3036" i="1"/>
  <c r="S3035" i="1"/>
  <c r="S3034" i="1"/>
  <c r="S3033" i="1"/>
  <c r="S3032" i="1"/>
  <c r="S3031" i="1"/>
  <c r="S3030" i="1"/>
  <c r="S3029" i="1"/>
  <c r="S3028" i="1"/>
  <c r="S3027" i="1"/>
  <c r="S3026" i="1"/>
  <c r="S3025" i="1"/>
  <c r="S3024" i="1"/>
  <c r="S3023" i="1"/>
  <c r="S3022" i="1"/>
  <c r="S3021" i="1"/>
  <c r="S3020" i="1"/>
  <c r="S3019" i="1"/>
  <c r="S3018" i="1"/>
  <c r="S3017" i="1"/>
  <c r="S3016" i="1"/>
  <c r="S3015" i="1"/>
  <c r="S3014" i="1"/>
  <c r="S3013" i="1"/>
  <c r="S3012" i="1"/>
  <c r="S3011" i="1"/>
  <c r="S3010" i="1"/>
  <c r="S3009" i="1"/>
  <c r="S3008" i="1"/>
  <c r="S3007" i="1"/>
  <c r="S3006" i="1"/>
  <c r="S3005" i="1"/>
  <c r="S3004" i="1"/>
  <c r="S3003" i="1"/>
  <c r="S3002" i="1"/>
  <c r="S3001" i="1"/>
  <c r="S3000" i="1"/>
  <c r="S2999" i="1"/>
  <c r="S2998" i="1"/>
  <c r="S2997" i="1"/>
  <c r="S2996" i="1"/>
  <c r="S2995" i="1"/>
  <c r="S2994" i="1"/>
  <c r="S2993" i="1"/>
  <c r="S2992" i="1"/>
  <c r="S2991" i="1"/>
  <c r="S2990" i="1"/>
  <c r="S2989" i="1"/>
  <c r="S2988" i="1"/>
  <c r="S2987" i="1"/>
  <c r="S2986" i="1"/>
  <c r="S2985" i="1"/>
  <c r="S2984" i="1"/>
  <c r="S2983" i="1"/>
  <c r="S2982" i="1"/>
  <c r="S2981" i="1"/>
  <c r="S2980" i="1"/>
  <c r="S2979" i="1"/>
  <c r="S2978" i="1"/>
  <c r="S2977" i="1"/>
  <c r="S2976" i="1"/>
  <c r="S2975" i="1"/>
  <c r="S2974" i="1"/>
  <c r="S2973" i="1"/>
  <c r="S2972" i="1"/>
  <c r="S2971" i="1"/>
  <c r="S2970" i="1"/>
  <c r="S2969" i="1"/>
  <c r="S2968" i="1"/>
  <c r="S2967" i="1"/>
  <c r="S2966" i="1"/>
  <c r="S2965" i="1"/>
  <c r="S2964" i="1"/>
  <c r="S2963" i="1"/>
  <c r="S2962" i="1"/>
  <c r="S2961" i="1"/>
  <c r="S2960" i="1"/>
  <c r="S2959" i="1"/>
  <c r="S2958" i="1"/>
  <c r="S2957" i="1"/>
  <c r="S2956" i="1"/>
  <c r="S2955" i="1"/>
  <c r="S2954" i="1"/>
  <c r="S2953" i="1"/>
  <c r="S2952" i="1"/>
  <c r="S2951" i="1"/>
  <c r="S2950" i="1"/>
  <c r="S2949" i="1"/>
  <c r="S2948" i="1"/>
  <c r="S2947" i="1"/>
  <c r="S2946" i="1"/>
  <c r="S2945" i="1"/>
  <c r="S2944" i="1"/>
  <c r="S2943" i="1"/>
  <c r="S2942" i="1"/>
  <c r="S2941" i="1"/>
  <c r="S2940" i="1"/>
  <c r="S2939" i="1"/>
  <c r="S2938" i="1"/>
  <c r="S2937" i="1"/>
  <c r="S2936" i="1"/>
  <c r="S2935" i="1"/>
  <c r="S2934" i="1"/>
  <c r="S2933" i="1"/>
  <c r="S2932" i="1"/>
  <c r="S2931" i="1"/>
  <c r="S2930" i="1"/>
  <c r="S2929" i="1"/>
  <c r="S2928" i="1"/>
  <c r="S2927" i="1"/>
  <c r="S2926" i="1"/>
  <c r="S2925" i="1"/>
  <c r="S2924" i="1"/>
  <c r="S2923" i="1"/>
  <c r="S2922" i="1"/>
  <c r="S2921" i="1"/>
  <c r="S2920" i="1"/>
  <c r="S2919" i="1"/>
  <c r="S2918" i="1"/>
  <c r="S2917" i="1"/>
  <c r="S2916" i="1"/>
  <c r="S2915" i="1"/>
  <c r="S2914" i="1"/>
  <c r="S2913" i="1"/>
  <c r="S2912" i="1"/>
  <c r="S2911" i="1"/>
  <c r="S2910" i="1"/>
  <c r="S2909" i="1"/>
  <c r="S2908" i="1"/>
  <c r="S2907" i="1"/>
  <c r="S2906" i="1"/>
  <c r="S2905" i="1"/>
  <c r="S2904" i="1"/>
  <c r="S2903" i="1"/>
  <c r="S2902" i="1"/>
  <c r="S2901" i="1"/>
  <c r="S2900" i="1"/>
  <c r="S2899" i="1"/>
  <c r="S2898" i="1"/>
  <c r="S2897" i="1"/>
  <c r="S2896" i="1"/>
  <c r="S2895" i="1"/>
  <c r="S2894" i="1"/>
  <c r="S2893" i="1"/>
  <c r="S2892" i="1"/>
  <c r="S2891" i="1"/>
  <c r="S2890" i="1"/>
  <c r="S2889" i="1"/>
  <c r="S2888" i="1"/>
  <c r="S2887" i="1"/>
  <c r="S2886" i="1"/>
  <c r="S2885" i="1"/>
  <c r="S2884" i="1"/>
  <c r="S2883" i="1"/>
  <c r="S2882" i="1"/>
  <c r="S2881" i="1"/>
  <c r="S2880" i="1"/>
  <c r="S2879" i="1"/>
  <c r="S2878" i="1"/>
  <c r="S2877" i="1"/>
  <c r="S2876" i="1"/>
  <c r="S2875" i="1"/>
  <c r="S2874" i="1"/>
  <c r="S2873" i="1"/>
  <c r="S2872" i="1"/>
  <c r="S2871" i="1"/>
  <c r="S2870" i="1"/>
  <c r="S2869" i="1"/>
  <c r="S2868" i="1"/>
  <c r="S2867" i="1"/>
  <c r="S2866" i="1"/>
  <c r="S2865" i="1"/>
  <c r="S2864" i="1"/>
  <c r="S2863" i="1"/>
  <c r="S2862" i="1"/>
  <c r="S2861" i="1"/>
  <c r="S2860" i="1"/>
  <c r="S2859" i="1"/>
  <c r="S2858" i="1"/>
  <c r="S2857" i="1"/>
  <c r="S2856" i="1"/>
  <c r="S2855" i="1"/>
  <c r="S2854" i="1"/>
  <c r="S2853" i="1"/>
  <c r="S2852" i="1"/>
  <c r="S2851" i="1"/>
  <c r="S2850" i="1"/>
  <c r="S2849" i="1"/>
  <c r="S2848" i="1"/>
  <c r="S2847" i="1"/>
  <c r="S2846" i="1"/>
  <c r="S2845" i="1"/>
  <c r="S2844" i="1"/>
  <c r="S2843" i="1"/>
  <c r="S2842" i="1"/>
  <c r="S2841" i="1"/>
  <c r="S2840" i="1"/>
  <c r="S2839" i="1"/>
  <c r="S2838" i="1"/>
  <c r="S2837" i="1"/>
  <c r="S2836" i="1"/>
  <c r="S2835" i="1"/>
  <c r="S2834" i="1"/>
  <c r="S2833" i="1"/>
  <c r="S2832" i="1"/>
  <c r="S2831" i="1"/>
  <c r="S2830" i="1"/>
  <c r="S2829" i="1"/>
  <c r="S2828" i="1"/>
  <c r="S2827" i="1"/>
  <c r="S2826" i="1"/>
  <c r="S2825" i="1"/>
  <c r="S2824" i="1"/>
  <c r="S2823" i="1"/>
  <c r="S2822" i="1"/>
  <c r="S2821" i="1"/>
  <c r="S2820" i="1"/>
  <c r="S2819" i="1"/>
  <c r="S2818" i="1"/>
  <c r="S2817" i="1"/>
  <c r="S2816" i="1"/>
  <c r="S2815" i="1"/>
  <c r="S2814" i="1"/>
  <c r="S2813" i="1"/>
  <c r="S2812" i="1"/>
  <c r="S2811" i="1"/>
  <c r="S2810" i="1"/>
  <c r="S2809" i="1"/>
  <c r="S2808" i="1"/>
  <c r="S2807" i="1"/>
  <c r="S2806" i="1"/>
  <c r="S2805" i="1"/>
  <c r="S2804" i="1"/>
  <c r="S2803" i="1"/>
  <c r="S2802" i="1"/>
  <c r="S2801" i="1"/>
  <c r="S2800" i="1"/>
  <c r="S2799" i="1"/>
  <c r="S2798" i="1"/>
  <c r="S2797" i="1"/>
  <c r="S2796" i="1"/>
  <c r="S2795" i="1"/>
  <c r="S2794" i="1"/>
  <c r="S2793" i="1"/>
  <c r="S2792" i="1"/>
  <c r="S2791" i="1"/>
  <c r="S2790" i="1"/>
  <c r="S2789" i="1"/>
  <c r="S2788" i="1"/>
  <c r="S2787" i="1"/>
  <c r="S2786" i="1"/>
  <c r="S2785" i="1"/>
  <c r="S2784" i="1"/>
  <c r="S2783" i="1"/>
  <c r="S2782" i="1"/>
  <c r="S2781" i="1"/>
  <c r="S2780" i="1"/>
  <c r="S2779" i="1"/>
  <c r="S2778" i="1"/>
  <c r="S2777" i="1"/>
  <c r="S2776" i="1"/>
  <c r="S2775" i="1"/>
  <c r="S2774" i="1"/>
  <c r="S2773" i="1"/>
  <c r="S2772" i="1"/>
  <c r="S2771" i="1"/>
  <c r="S2770" i="1"/>
  <c r="S2769" i="1"/>
  <c r="S2768" i="1"/>
  <c r="S2767" i="1"/>
  <c r="S2766" i="1"/>
  <c r="S2765" i="1"/>
  <c r="S2764" i="1"/>
  <c r="S2763" i="1"/>
  <c r="S2762" i="1"/>
  <c r="S2761" i="1"/>
  <c r="S2760" i="1"/>
  <c r="S2759" i="1"/>
  <c r="S2758" i="1"/>
  <c r="S2757" i="1"/>
  <c r="S2756" i="1"/>
  <c r="S2755" i="1"/>
  <c r="S2754" i="1"/>
  <c r="S2753" i="1"/>
  <c r="S2752" i="1"/>
  <c r="S2751" i="1"/>
  <c r="S2750" i="1"/>
  <c r="S2749" i="1"/>
  <c r="S2748" i="1"/>
  <c r="S2747" i="1"/>
  <c r="S2746" i="1"/>
  <c r="S2745" i="1"/>
  <c r="S2744" i="1"/>
  <c r="S2743" i="1"/>
  <c r="S2742" i="1"/>
  <c r="S2741" i="1"/>
  <c r="S2740" i="1"/>
  <c r="S2739" i="1"/>
  <c r="S2738" i="1"/>
  <c r="S2737" i="1"/>
  <c r="S2736" i="1"/>
  <c r="S2735" i="1"/>
  <c r="S2734" i="1"/>
  <c r="S2733" i="1"/>
  <c r="S2732" i="1"/>
  <c r="S2731" i="1"/>
  <c r="S2730" i="1"/>
  <c r="S2729" i="1"/>
  <c r="S2728" i="1"/>
  <c r="S2727" i="1"/>
  <c r="S2726" i="1"/>
  <c r="S2725" i="1"/>
  <c r="S2724" i="1"/>
  <c r="S2723" i="1"/>
  <c r="S2722" i="1"/>
  <c r="S2721" i="1"/>
  <c r="S2720" i="1"/>
  <c r="S2719" i="1"/>
  <c r="S2718" i="1"/>
  <c r="S2717" i="1"/>
  <c r="S2716" i="1"/>
  <c r="S2715" i="1"/>
  <c r="S2714" i="1"/>
  <c r="S2713" i="1"/>
  <c r="S2712" i="1"/>
  <c r="S2711" i="1"/>
  <c r="S2710" i="1"/>
  <c r="S2709" i="1"/>
  <c r="S2708" i="1"/>
  <c r="S2707" i="1"/>
  <c r="S2706" i="1"/>
  <c r="S2705" i="1"/>
  <c r="S2704" i="1"/>
  <c r="S2703" i="1"/>
  <c r="S2702" i="1"/>
  <c r="S2701" i="1"/>
  <c r="S2700" i="1"/>
  <c r="S2699" i="1"/>
  <c r="S2698" i="1"/>
  <c r="S2697" i="1"/>
  <c r="S2696" i="1"/>
  <c r="S2695" i="1"/>
  <c r="S2694" i="1"/>
  <c r="S2693" i="1"/>
  <c r="S2692" i="1"/>
  <c r="S2691" i="1"/>
  <c r="S2690" i="1"/>
  <c r="S2689" i="1"/>
  <c r="S2688" i="1"/>
  <c r="S2687" i="1"/>
  <c r="S2686" i="1"/>
  <c r="S2685" i="1"/>
  <c r="S2684" i="1"/>
  <c r="S2683" i="1"/>
  <c r="S2682" i="1"/>
  <c r="S2681" i="1"/>
  <c r="S2680" i="1"/>
  <c r="S2679" i="1"/>
  <c r="S2678" i="1"/>
  <c r="S2677" i="1"/>
  <c r="S2676" i="1"/>
  <c r="S2675" i="1"/>
  <c r="S2674" i="1"/>
  <c r="S2673" i="1"/>
  <c r="S2672" i="1"/>
  <c r="S2671" i="1"/>
  <c r="S2670" i="1"/>
  <c r="S2669" i="1"/>
  <c r="S2668" i="1"/>
  <c r="S2667" i="1"/>
  <c r="S2666" i="1"/>
  <c r="S2665" i="1"/>
  <c r="S2664" i="1"/>
  <c r="S2663" i="1"/>
  <c r="S2662" i="1"/>
  <c r="S2661" i="1"/>
  <c r="S2660" i="1"/>
  <c r="S2659" i="1"/>
  <c r="S2658" i="1"/>
  <c r="S2657" i="1"/>
  <c r="S2656" i="1"/>
  <c r="S2655" i="1"/>
  <c r="S2654" i="1"/>
  <c r="S2653" i="1"/>
  <c r="S2652" i="1"/>
  <c r="S2651" i="1"/>
  <c r="S2650" i="1"/>
  <c r="S2649" i="1"/>
  <c r="S2648" i="1"/>
  <c r="S2647" i="1"/>
  <c r="S2646" i="1"/>
  <c r="S2645" i="1"/>
  <c r="S2644" i="1"/>
  <c r="S2643" i="1"/>
  <c r="S2642" i="1"/>
  <c r="S2641" i="1"/>
  <c r="S2640" i="1"/>
  <c r="S2639" i="1"/>
  <c r="S2638" i="1"/>
  <c r="S2637" i="1"/>
  <c r="S2636" i="1"/>
  <c r="S2635" i="1"/>
  <c r="S2634" i="1"/>
  <c r="S2633" i="1"/>
  <c r="S2632" i="1"/>
  <c r="S2631" i="1"/>
  <c r="S2630" i="1"/>
  <c r="S2629" i="1"/>
  <c r="S2628" i="1"/>
  <c r="S2627" i="1"/>
  <c r="S2626" i="1"/>
  <c r="S2625" i="1"/>
  <c r="S2624" i="1"/>
  <c r="S2623" i="1"/>
  <c r="S2622" i="1"/>
  <c r="S2621" i="1"/>
  <c r="S2620" i="1"/>
  <c r="S2619" i="1"/>
  <c r="S2618" i="1"/>
  <c r="S2617" i="1"/>
  <c r="S2616" i="1"/>
  <c r="S2615" i="1"/>
  <c r="S2614" i="1"/>
  <c r="S2613" i="1"/>
  <c r="S2612" i="1"/>
  <c r="S2611" i="1"/>
  <c r="S2610" i="1"/>
  <c r="S2609" i="1"/>
  <c r="S2608" i="1"/>
  <c r="S2607" i="1"/>
  <c r="S2606" i="1"/>
  <c r="S2605" i="1"/>
  <c r="S2604" i="1"/>
  <c r="S2603" i="1"/>
  <c r="S2602" i="1"/>
  <c r="S2601" i="1"/>
  <c r="S2600" i="1"/>
  <c r="S2599" i="1"/>
  <c r="S2598" i="1"/>
  <c r="S2597" i="1"/>
  <c r="S2596" i="1"/>
  <c r="S2595" i="1"/>
  <c r="S2594" i="1"/>
  <c r="S2593" i="1"/>
  <c r="S2592" i="1"/>
  <c r="S2591" i="1"/>
  <c r="S2590" i="1"/>
  <c r="S2589" i="1"/>
  <c r="S2588" i="1"/>
  <c r="S2587" i="1"/>
  <c r="S2586" i="1"/>
  <c r="S2585" i="1"/>
  <c r="S2584" i="1"/>
  <c r="S2583" i="1"/>
  <c r="S2582" i="1"/>
  <c r="S2581" i="1"/>
  <c r="S2580" i="1"/>
  <c r="S2579" i="1"/>
  <c r="S2578" i="1"/>
  <c r="S2577" i="1"/>
  <c r="S2576" i="1"/>
  <c r="S2575" i="1"/>
  <c r="S2574" i="1"/>
  <c r="S2573" i="1"/>
  <c r="S2572" i="1"/>
  <c r="S2571" i="1"/>
  <c r="S2570" i="1"/>
  <c r="S2569" i="1"/>
  <c r="S2568" i="1"/>
  <c r="S2567" i="1"/>
  <c r="S2566" i="1"/>
  <c r="S2565" i="1"/>
  <c r="S2564" i="1"/>
  <c r="S2563" i="1"/>
  <c r="S2562" i="1"/>
  <c r="S2561" i="1"/>
  <c r="S2560" i="1"/>
  <c r="S2559" i="1"/>
  <c r="S2558" i="1"/>
  <c r="S2557" i="1"/>
  <c r="S2556" i="1"/>
  <c r="S2555" i="1"/>
  <c r="S2554" i="1"/>
  <c r="S2553" i="1"/>
  <c r="S2552" i="1"/>
  <c r="S2551" i="1"/>
  <c r="S2550" i="1"/>
  <c r="S2549" i="1"/>
  <c r="S2548" i="1"/>
  <c r="S2547" i="1"/>
  <c r="S2546" i="1"/>
  <c r="S2545" i="1"/>
  <c r="S2544" i="1"/>
  <c r="S2543" i="1"/>
  <c r="S2542" i="1"/>
  <c r="S2541" i="1"/>
  <c r="S2540" i="1"/>
  <c r="S2539" i="1"/>
  <c r="S2538" i="1"/>
  <c r="S2537" i="1"/>
  <c r="S2536" i="1"/>
  <c r="S2535" i="1"/>
  <c r="S2534" i="1"/>
  <c r="S2533" i="1"/>
  <c r="S2532" i="1"/>
  <c r="S2531" i="1"/>
  <c r="S2530" i="1"/>
  <c r="S2529" i="1"/>
  <c r="S2528" i="1"/>
  <c r="S2527" i="1"/>
  <c r="S2526" i="1"/>
  <c r="S2525" i="1"/>
  <c r="S2524" i="1"/>
  <c r="S2523" i="1"/>
  <c r="S2522" i="1"/>
  <c r="S2521" i="1"/>
  <c r="S2520" i="1"/>
  <c r="S2519" i="1"/>
  <c r="S2518" i="1"/>
  <c r="S2517" i="1"/>
  <c r="S2516" i="1"/>
  <c r="S2515" i="1"/>
  <c r="S2514" i="1"/>
  <c r="S2513" i="1"/>
  <c r="S2512" i="1"/>
  <c r="S2511" i="1"/>
  <c r="S2510" i="1"/>
  <c r="S2509" i="1"/>
  <c r="S2508" i="1"/>
  <c r="S2507" i="1"/>
  <c r="S2506" i="1"/>
  <c r="S2505" i="1"/>
  <c r="S2504" i="1"/>
  <c r="S2503" i="1"/>
  <c r="S2502" i="1"/>
  <c r="S2501" i="1"/>
  <c r="S2500" i="1"/>
  <c r="S2499" i="1"/>
  <c r="S2498" i="1"/>
  <c r="S2497" i="1"/>
  <c r="S2496" i="1"/>
  <c r="S2495" i="1"/>
  <c r="S2494" i="1"/>
  <c r="S2493" i="1"/>
  <c r="S2492" i="1"/>
  <c r="S2491" i="1"/>
  <c r="S2490" i="1"/>
  <c r="S2489" i="1"/>
  <c r="S2488" i="1"/>
  <c r="S2487" i="1"/>
  <c r="S2486" i="1"/>
  <c r="S2485" i="1"/>
  <c r="S2484" i="1"/>
  <c r="S2483" i="1"/>
  <c r="S2482" i="1"/>
  <c r="S2481" i="1"/>
  <c r="S2480" i="1"/>
  <c r="S2479" i="1"/>
  <c r="S2478" i="1"/>
  <c r="S2477" i="1"/>
  <c r="S2476" i="1"/>
  <c r="S2475" i="1"/>
  <c r="S2474" i="1"/>
  <c r="S2473" i="1"/>
  <c r="S2472" i="1"/>
  <c r="S2471" i="1"/>
  <c r="S2470" i="1"/>
  <c r="S2469" i="1"/>
  <c r="S2468" i="1"/>
  <c r="S2467" i="1"/>
  <c r="S2466" i="1"/>
  <c r="S2465" i="1"/>
  <c r="S2464" i="1"/>
  <c r="S2463" i="1"/>
  <c r="S2462" i="1"/>
  <c r="S2461" i="1"/>
  <c r="S2460" i="1"/>
  <c r="S2459" i="1"/>
  <c r="S2458" i="1"/>
  <c r="S2457" i="1"/>
  <c r="S2456" i="1"/>
  <c r="S2455" i="1"/>
  <c r="S2454" i="1"/>
  <c r="S2453" i="1"/>
  <c r="S2452" i="1"/>
  <c r="S2451" i="1"/>
  <c r="S2450" i="1"/>
  <c r="S2449" i="1"/>
  <c r="S2448" i="1"/>
  <c r="S2447" i="1"/>
  <c r="S2446" i="1"/>
  <c r="S2445" i="1"/>
  <c r="S2444" i="1"/>
  <c r="S2443" i="1"/>
  <c r="S2442" i="1"/>
  <c r="S2441" i="1"/>
  <c r="S2440" i="1"/>
  <c r="S2439" i="1"/>
  <c r="S2438" i="1"/>
  <c r="S2437" i="1"/>
  <c r="S2436" i="1"/>
  <c r="S2435" i="1"/>
  <c r="S2434" i="1"/>
  <c r="S2433" i="1"/>
  <c r="S2432" i="1"/>
  <c r="S2431" i="1"/>
  <c r="S2430" i="1"/>
  <c r="S2429" i="1"/>
  <c r="S2428" i="1"/>
  <c r="S2427" i="1"/>
  <c r="S2426" i="1"/>
  <c r="S2425" i="1"/>
  <c r="S2424" i="1"/>
  <c r="S2423" i="1"/>
  <c r="S2422" i="1"/>
  <c r="S2421" i="1"/>
  <c r="S2420" i="1"/>
  <c r="S2419" i="1"/>
  <c r="S2418" i="1"/>
  <c r="S2417" i="1"/>
  <c r="S2416" i="1"/>
  <c r="S2415" i="1"/>
  <c r="S2414" i="1"/>
  <c r="S2413" i="1"/>
  <c r="S2412" i="1"/>
  <c r="S2411" i="1"/>
  <c r="S2410" i="1"/>
  <c r="S2409" i="1"/>
  <c r="S2408" i="1"/>
  <c r="S2407" i="1"/>
  <c r="S2406" i="1"/>
  <c r="S2405" i="1"/>
  <c r="S2404" i="1"/>
  <c r="S2403" i="1"/>
  <c r="S2402" i="1"/>
  <c r="S2401" i="1"/>
  <c r="S2400" i="1"/>
  <c r="S2399" i="1"/>
  <c r="S2398" i="1"/>
  <c r="S2397" i="1"/>
  <c r="S2396" i="1"/>
  <c r="S2395" i="1"/>
  <c r="S2394" i="1"/>
  <c r="S2393" i="1"/>
  <c r="S2392" i="1"/>
  <c r="S2391" i="1"/>
  <c r="S2390" i="1"/>
  <c r="S2389" i="1"/>
  <c r="S2388" i="1"/>
  <c r="S2387" i="1"/>
  <c r="S2386" i="1"/>
  <c r="S2385" i="1"/>
  <c r="S2384" i="1"/>
  <c r="S2383" i="1"/>
  <c r="S2382" i="1"/>
  <c r="S2381" i="1"/>
  <c r="S2380" i="1"/>
  <c r="S2379" i="1"/>
  <c r="S2378" i="1"/>
  <c r="S2377" i="1"/>
  <c r="S2376" i="1"/>
  <c r="S2375" i="1"/>
  <c r="S2374" i="1"/>
  <c r="S2373" i="1"/>
  <c r="S2372" i="1"/>
  <c r="S2371" i="1"/>
  <c r="S2370" i="1"/>
  <c r="S2369" i="1"/>
  <c r="S2368" i="1"/>
  <c r="S2367" i="1"/>
  <c r="S2366" i="1"/>
  <c r="S2365" i="1"/>
  <c r="S2364" i="1"/>
  <c r="S2363" i="1"/>
  <c r="S2362" i="1"/>
  <c r="S2361" i="1"/>
  <c r="S2360" i="1"/>
  <c r="S2359" i="1"/>
  <c r="S2358" i="1"/>
  <c r="S2357" i="1"/>
  <c r="S2356" i="1"/>
  <c r="S2355" i="1"/>
  <c r="S2354" i="1"/>
  <c r="S2353" i="1"/>
  <c r="S2352" i="1"/>
  <c r="S2351" i="1"/>
  <c r="S2350" i="1"/>
  <c r="S2349" i="1"/>
  <c r="S2348" i="1"/>
  <c r="S2347" i="1"/>
  <c r="S2346" i="1"/>
  <c r="S2345" i="1"/>
  <c r="S2344" i="1"/>
  <c r="S2343" i="1"/>
  <c r="S2342" i="1"/>
  <c r="S2341" i="1"/>
  <c r="S2340" i="1"/>
  <c r="S2339" i="1"/>
  <c r="S2338" i="1"/>
  <c r="S2337" i="1"/>
  <c r="S2336" i="1"/>
  <c r="S2335" i="1"/>
  <c r="S2334" i="1"/>
  <c r="S2333" i="1"/>
  <c r="S2332" i="1"/>
  <c r="S2331" i="1"/>
  <c r="S2330" i="1"/>
  <c r="S2329" i="1"/>
  <c r="S2328" i="1"/>
  <c r="S2327" i="1"/>
  <c r="S2326" i="1"/>
  <c r="S2325" i="1"/>
  <c r="S2324" i="1"/>
  <c r="S2323" i="1"/>
  <c r="S2322" i="1"/>
  <c r="S2321" i="1"/>
  <c r="S2320" i="1"/>
  <c r="S2319" i="1"/>
  <c r="S2318" i="1"/>
  <c r="S2317" i="1"/>
  <c r="S2316" i="1"/>
  <c r="S2315" i="1"/>
  <c r="S2314" i="1"/>
  <c r="S2313" i="1"/>
  <c r="S2312" i="1"/>
  <c r="S2311" i="1"/>
  <c r="S2310" i="1"/>
  <c r="S2309" i="1"/>
  <c r="S2308" i="1"/>
  <c r="S2307" i="1"/>
  <c r="S2306" i="1"/>
  <c r="S2305" i="1"/>
  <c r="S2304" i="1"/>
  <c r="S2303" i="1"/>
  <c r="S2302" i="1"/>
  <c r="S2301" i="1"/>
  <c r="S2300" i="1"/>
  <c r="S2299" i="1"/>
  <c r="S2298" i="1"/>
  <c r="S2297" i="1"/>
  <c r="S2296" i="1"/>
  <c r="S2295" i="1"/>
  <c r="S2294" i="1"/>
  <c r="S2293" i="1"/>
  <c r="S2292" i="1"/>
  <c r="S2291" i="1"/>
  <c r="S2290" i="1"/>
  <c r="S2289" i="1"/>
  <c r="S2288" i="1"/>
  <c r="S2287" i="1"/>
  <c r="S2286" i="1"/>
  <c r="S2285" i="1"/>
  <c r="S2284" i="1"/>
  <c r="S2283" i="1"/>
  <c r="S2282" i="1"/>
  <c r="S2281" i="1"/>
  <c r="S2280" i="1"/>
  <c r="S2279" i="1"/>
  <c r="S2278" i="1"/>
  <c r="S2277" i="1"/>
  <c r="S2276" i="1"/>
  <c r="S2275" i="1"/>
  <c r="S2274" i="1"/>
  <c r="S2273" i="1"/>
  <c r="S2272" i="1"/>
  <c r="S2271" i="1"/>
  <c r="S2270" i="1"/>
  <c r="S2269" i="1"/>
  <c r="S2268" i="1"/>
  <c r="S2267" i="1"/>
  <c r="S2266" i="1"/>
  <c r="S2265" i="1"/>
  <c r="S2264" i="1"/>
  <c r="S2263" i="1"/>
  <c r="S2262" i="1"/>
  <c r="S2261" i="1"/>
  <c r="S2260" i="1"/>
  <c r="S2259" i="1"/>
  <c r="S2258" i="1"/>
  <c r="S2257" i="1"/>
  <c r="S2256" i="1"/>
  <c r="S2255" i="1"/>
  <c r="S2254" i="1"/>
  <c r="S2253" i="1"/>
  <c r="S2252" i="1"/>
  <c r="S2251" i="1"/>
  <c r="S2250" i="1"/>
  <c r="S2249" i="1"/>
  <c r="S2248" i="1"/>
  <c r="S2247" i="1"/>
  <c r="S2246" i="1"/>
  <c r="S2245" i="1"/>
  <c r="S2244" i="1"/>
  <c r="S2243" i="1"/>
  <c r="S2242" i="1"/>
  <c r="S2241" i="1"/>
  <c r="S2240" i="1"/>
  <c r="S2239" i="1"/>
  <c r="S2238" i="1"/>
  <c r="S2237" i="1"/>
  <c r="S2236" i="1"/>
  <c r="S2235" i="1"/>
  <c r="S2234" i="1"/>
  <c r="S2233" i="1"/>
  <c r="S2232" i="1"/>
  <c r="S2231" i="1"/>
  <c r="S2230" i="1"/>
  <c r="S2229" i="1"/>
  <c r="S2228" i="1"/>
  <c r="S2227" i="1"/>
  <c r="S2226" i="1"/>
  <c r="S2225" i="1"/>
  <c r="S2224" i="1"/>
  <c r="S2223" i="1"/>
  <c r="S2222" i="1"/>
  <c r="S2221" i="1"/>
  <c r="S2220" i="1"/>
  <c r="S2219" i="1"/>
  <c r="S2218" i="1"/>
  <c r="S2217" i="1"/>
  <c r="S2216" i="1"/>
  <c r="S2215" i="1"/>
  <c r="S2214" i="1"/>
  <c r="S2213" i="1"/>
  <c r="S2212" i="1"/>
  <c r="S2211" i="1"/>
  <c r="S2210" i="1"/>
  <c r="S2209" i="1"/>
  <c r="S2208" i="1"/>
  <c r="S2207" i="1"/>
  <c r="S2206" i="1"/>
  <c r="S2205" i="1"/>
  <c r="S2204" i="1"/>
  <c r="S2203" i="1"/>
  <c r="S2202" i="1"/>
  <c r="S2201" i="1"/>
  <c r="S2200" i="1"/>
  <c r="S2199" i="1"/>
  <c r="S2198" i="1"/>
  <c r="S2197" i="1"/>
  <c r="S2196" i="1"/>
  <c r="S2195" i="1"/>
  <c r="S2194" i="1"/>
  <c r="S2193" i="1"/>
  <c r="S2192" i="1"/>
  <c r="S2191" i="1"/>
  <c r="S2190" i="1"/>
  <c r="S2189" i="1"/>
  <c r="S2188" i="1"/>
  <c r="S2187" i="1"/>
  <c r="S2186" i="1"/>
  <c r="S2185" i="1"/>
  <c r="S2184" i="1"/>
  <c r="S2183" i="1"/>
  <c r="S2182" i="1"/>
  <c r="S2181" i="1"/>
  <c r="S2180" i="1"/>
  <c r="S2179" i="1"/>
  <c r="S2178" i="1"/>
  <c r="S2177" i="1"/>
  <c r="S2176" i="1"/>
  <c r="S2175" i="1"/>
  <c r="S2174" i="1"/>
  <c r="S2173" i="1"/>
  <c r="S2172" i="1"/>
  <c r="S2171" i="1"/>
  <c r="S2170" i="1"/>
  <c r="S2169" i="1"/>
  <c r="S2168" i="1"/>
  <c r="S2167" i="1"/>
  <c r="S2166" i="1"/>
  <c r="S2165" i="1"/>
  <c r="S2164" i="1"/>
  <c r="S2163" i="1"/>
  <c r="S2162" i="1"/>
  <c r="S2161" i="1"/>
  <c r="S2160" i="1"/>
  <c r="S2159" i="1"/>
  <c r="S2158" i="1"/>
  <c r="S2157" i="1"/>
  <c r="S2156" i="1"/>
  <c r="S2155" i="1"/>
  <c r="S2154" i="1"/>
  <c r="S2153" i="1"/>
  <c r="S2152" i="1"/>
  <c r="S2151" i="1"/>
  <c r="S2150" i="1"/>
  <c r="S2149" i="1"/>
  <c r="S2148" i="1"/>
  <c r="S2147" i="1"/>
  <c r="S2146" i="1"/>
  <c r="S2145" i="1"/>
  <c r="S2144" i="1"/>
  <c r="S2143" i="1"/>
  <c r="S2142" i="1"/>
  <c r="S2141" i="1"/>
  <c r="S2140" i="1"/>
  <c r="S2139" i="1"/>
  <c r="S2138" i="1"/>
  <c r="S2137" i="1"/>
  <c r="S2136" i="1"/>
  <c r="S2135" i="1"/>
  <c r="S2134" i="1"/>
  <c r="S2133" i="1"/>
  <c r="S2132" i="1"/>
  <c r="S2131" i="1"/>
  <c r="S2130" i="1"/>
  <c r="S2129" i="1"/>
  <c r="S2128" i="1"/>
  <c r="S2127" i="1"/>
  <c r="S2126" i="1"/>
  <c r="S2125" i="1"/>
  <c r="S2124" i="1"/>
  <c r="S2123" i="1"/>
  <c r="S2122" i="1"/>
  <c r="S2121" i="1"/>
  <c r="S2120" i="1"/>
  <c r="S2119" i="1"/>
  <c r="S2118" i="1"/>
  <c r="S2117" i="1"/>
  <c r="S2116" i="1"/>
  <c r="S2115" i="1"/>
  <c r="S2114" i="1"/>
  <c r="S2113" i="1"/>
  <c r="S2112" i="1"/>
  <c r="S2111" i="1"/>
  <c r="S2110" i="1"/>
  <c r="S2109" i="1"/>
  <c r="S2108" i="1"/>
  <c r="S2107" i="1"/>
  <c r="S2106" i="1"/>
  <c r="S2105" i="1"/>
  <c r="S2104" i="1"/>
  <c r="S2103" i="1"/>
  <c r="S2102" i="1"/>
  <c r="S2101" i="1"/>
  <c r="S2100" i="1"/>
  <c r="S2099" i="1"/>
  <c r="S2098" i="1"/>
  <c r="S2097" i="1"/>
  <c r="S2096" i="1"/>
  <c r="S2095" i="1"/>
  <c r="S2094" i="1"/>
  <c r="S2093" i="1"/>
  <c r="S2092" i="1"/>
  <c r="S2091" i="1"/>
  <c r="S2090" i="1"/>
  <c r="S2089" i="1"/>
  <c r="S2088" i="1"/>
  <c r="S2087" i="1"/>
  <c r="S2086" i="1"/>
  <c r="S2085" i="1"/>
  <c r="S2084" i="1"/>
  <c r="S2083" i="1"/>
  <c r="S2082" i="1"/>
  <c r="S2081" i="1"/>
  <c r="S2080" i="1"/>
  <c r="S2079" i="1"/>
  <c r="S2078" i="1"/>
  <c r="S2077" i="1"/>
  <c r="S2076" i="1"/>
  <c r="S2075" i="1"/>
  <c r="S2074" i="1"/>
  <c r="S2073" i="1"/>
  <c r="S2072" i="1"/>
  <c r="S2071" i="1"/>
  <c r="S2070" i="1"/>
  <c r="S2069" i="1"/>
  <c r="S2068" i="1"/>
  <c r="S2067" i="1"/>
  <c r="S2066" i="1"/>
  <c r="S2065" i="1"/>
  <c r="S2064" i="1"/>
  <c r="S2063" i="1"/>
  <c r="S2062" i="1"/>
  <c r="S2061" i="1"/>
  <c r="S2060" i="1"/>
  <c r="S2059" i="1"/>
  <c r="S2058" i="1"/>
  <c r="S2057" i="1"/>
  <c r="S2056" i="1"/>
  <c r="S2055" i="1"/>
  <c r="S2054" i="1"/>
  <c r="S2053" i="1"/>
  <c r="S2052" i="1"/>
  <c r="S2051" i="1"/>
  <c r="S2050" i="1"/>
  <c r="S2049" i="1"/>
  <c r="S2048" i="1"/>
  <c r="S2047" i="1"/>
  <c r="S2046" i="1"/>
  <c r="S2045" i="1"/>
  <c r="S2044" i="1"/>
  <c r="S2043" i="1"/>
  <c r="S2042" i="1"/>
  <c r="S2041" i="1"/>
  <c r="S2040" i="1"/>
  <c r="S2039" i="1"/>
  <c r="S2038" i="1"/>
  <c r="S2037" i="1"/>
  <c r="S2036" i="1"/>
  <c r="S2035" i="1"/>
  <c r="S2034" i="1"/>
  <c r="S2033" i="1"/>
  <c r="S2032" i="1"/>
  <c r="S2031" i="1"/>
  <c r="S2030" i="1"/>
  <c r="S2029" i="1"/>
  <c r="S2028" i="1"/>
  <c r="S2027" i="1"/>
  <c r="S2026" i="1"/>
  <c r="S2025" i="1"/>
  <c r="S2024" i="1"/>
  <c r="S2023" i="1"/>
  <c r="S2022" i="1"/>
  <c r="S2021" i="1"/>
  <c r="S2020" i="1"/>
  <c r="S2019" i="1"/>
  <c r="S2018" i="1"/>
  <c r="S2017" i="1"/>
  <c r="S2016" i="1"/>
  <c r="S2015" i="1"/>
  <c r="S2014" i="1"/>
  <c r="S2013" i="1"/>
  <c r="S2012" i="1"/>
  <c r="S2011" i="1"/>
  <c r="S2010" i="1"/>
  <c r="S2009" i="1"/>
  <c r="S2008" i="1"/>
  <c r="S2007" i="1"/>
  <c r="S2006" i="1"/>
  <c r="S2005" i="1"/>
  <c r="S2004" i="1"/>
  <c r="S2003" i="1"/>
  <c r="S2002" i="1"/>
  <c r="S2001" i="1"/>
  <c r="S2000" i="1"/>
  <c r="S1999" i="1"/>
  <c r="S1998" i="1"/>
  <c r="S1997" i="1"/>
  <c r="S1996" i="1"/>
  <c r="S1995" i="1"/>
  <c r="S1994" i="1"/>
  <c r="S1993" i="1"/>
  <c r="S1992" i="1"/>
  <c r="S1991" i="1"/>
  <c r="S1990" i="1"/>
  <c r="S1989" i="1"/>
  <c r="S1988" i="1"/>
  <c r="S1987" i="1"/>
  <c r="S1986" i="1"/>
  <c r="S1985" i="1"/>
  <c r="S1984" i="1"/>
  <c r="S1983" i="1"/>
  <c r="S1982" i="1"/>
  <c r="S1981" i="1"/>
  <c r="S1980" i="1"/>
  <c r="S1979" i="1"/>
  <c r="S1978" i="1"/>
  <c r="S1977" i="1"/>
  <c r="S1976" i="1"/>
  <c r="S1975" i="1"/>
  <c r="S1974" i="1"/>
  <c r="S1973" i="1"/>
  <c r="S1972" i="1"/>
  <c r="S1971" i="1"/>
  <c r="S1970" i="1"/>
  <c r="S1969" i="1"/>
  <c r="S1968" i="1"/>
  <c r="S1967" i="1"/>
  <c r="S1966" i="1"/>
  <c r="S1965" i="1"/>
  <c r="S1964" i="1"/>
  <c r="S1963" i="1"/>
  <c r="S1962" i="1"/>
  <c r="S1961" i="1"/>
  <c r="S1960" i="1"/>
  <c r="S1959" i="1"/>
  <c r="S1958" i="1"/>
  <c r="S1957" i="1"/>
  <c r="S1956" i="1"/>
  <c r="S1955" i="1"/>
  <c r="S1954" i="1"/>
  <c r="S1953" i="1"/>
  <c r="S1952" i="1"/>
  <c r="S1951" i="1"/>
  <c r="S1950" i="1"/>
  <c r="S1949" i="1"/>
  <c r="S1948" i="1"/>
  <c r="S1947" i="1"/>
  <c r="S1946" i="1"/>
  <c r="S1945" i="1"/>
  <c r="S1944" i="1"/>
  <c r="S1943" i="1"/>
  <c r="S1942" i="1"/>
  <c r="S1941" i="1"/>
  <c r="S1940" i="1"/>
  <c r="S1939" i="1"/>
  <c r="S1938" i="1"/>
  <c r="S1937" i="1"/>
  <c r="S1936" i="1"/>
  <c r="S1935" i="1"/>
  <c r="S1934" i="1"/>
  <c r="S1933" i="1"/>
  <c r="S1932" i="1"/>
  <c r="S1931" i="1"/>
  <c r="S1930" i="1"/>
  <c r="S1929" i="1"/>
  <c r="S1928" i="1"/>
  <c r="S1927" i="1"/>
  <c r="S1926" i="1"/>
  <c r="S1925" i="1"/>
  <c r="S1924" i="1"/>
  <c r="S1923" i="1"/>
  <c r="S1922" i="1"/>
  <c r="S1921" i="1"/>
  <c r="S1920" i="1"/>
  <c r="S1919" i="1"/>
  <c r="S1918" i="1"/>
  <c r="S1917" i="1"/>
  <c r="S1916" i="1"/>
  <c r="S1915" i="1"/>
  <c r="S1914" i="1"/>
  <c r="S1913" i="1"/>
  <c r="S1912" i="1"/>
  <c r="S1911" i="1"/>
  <c r="S1910" i="1"/>
  <c r="S1909" i="1"/>
  <c r="S1908" i="1"/>
  <c r="S1907" i="1"/>
  <c r="S1906" i="1"/>
  <c r="S1905" i="1"/>
  <c r="S1904" i="1"/>
  <c r="S1903" i="1"/>
  <c r="S1902" i="1"/>
  <c r="S1901" i="1"/>
  <c r="S1900" i="1"/>
  <c r="S1899" i="1"/>
  <c r="S1898" i="1"/>
  <c r="S1897" i="1"/>
  <c r="S1896" i="1"/>
  <c r="S1895" i="1"/>
  <c r="S1894" i="1"/>
  <c r="S1893" i="1"/>
  <c r="S1892" i="1"/>
  <c r="S1891" i="1"/>
  <c r="S1890" i="1"/>
  <c r="S1889" i="1"/>
  <c r="S1888" i="1"/>
  <c r="S1887" i="1"/>
  <c r="S1886" i="1"/>
  <c r="S1885" i="1"/>
  <c r="S1884" i="1"/>
  <c r="S1883" i="1"/>
  <c r="S1882" i="1"/>
  <c r="S1881" i="1"/>
  <c r="S1880" i="1"/>
  <c r="S1879" i="1"/>
  <c r="S1878" i="1"/>
  <c r="S1877" i="1"/>
  <c r="S1876" i="1"/>
  <c r="S1875" i="1"/>
  <c r="S1874" i="1"/>
  <c r="S1873" i="1"/>
  <c r="S1872" i="1"/>
  <c r="S1871" i="1"/>
  <c r="S1870" i="1"/>
  <c r="S1869" i="1"/>
  <c r="S1868" i="1"/>
  <c r="S1867" i="1"/>
  <c r="S1866" i="1"/>
  <c r="S1865" i="1"/>
  <c r="S1864" i="1"/>
  <c r="S1863" i="1"/>
  <c r="S1862" i="1"/>
  <c r="S1861" i="1"/>
  <c r="S1860" i="1"/>
  <c r="S1859" i="1"/>
  <c r="S1858" i="1"/>
  <c r="S1857" i="1"/>
  <c r="S1856" i="1"/>
  <c r="S1855" i="1"/>
  <c r="S1854" i="1"/>
  <c r="S1853" i="1"/>
  <c r="S1852" i="1"/>
  <c r="S1851" i="1"/>
  <c r="S1850" i="1"/>
  <c r="S1849" i="1"/>
  <c r="S1848" i="1"/>
  <c r="S1847" i="1"/>
  <c r="S1846" i="1"/>
  <c r="S1845" i="1"/>
  <c r="S1844" i="1"/>
  <c r="S1843" i="1"/>
  <c r="S1842" i="1"/>
  <c r="S1841" i="1"/>
  <c r="S1840" i="1"/>
  <c r="S1839" i="1"/>
  <c r="S1838" i="1"/>
  <c r="S1837" i="1"/>
  <c r="S1836" i="1"/>
  <c r="S1835" i="1"/>
  <c r="S1834" i="1"/>
  <c r="S1833" i="1"/>
  <c r="S1832" i="1"/>
  <c r="S1831" i="1"/>
  <c r="S1830" i="1"/>
  <c r="S1829" i="1"/>
  <c r="S1828" i="1"/>
  <c r="S1827" i="1"/>
  <c r="S1826" i="1"/>
  <c r="S1825" i="1"/>
  <c r="S1824" i="1"/>
  <c r="S1823" i="1"/>
  <c r="S1822" i="1"/>
  <c r="S1821" i="1"/>
  <c r="S1820" i="1"/>
  <c r="S1819" i="1"/>
  <c r="S1818" i="1"/>
  <c r="S1817" i="1"/>
  <c r="S1816" i="1"/>
  <c r="S1815" i="1"/>
  <c r="S1814" i="1"/>
  <c r="S1813" i="1"/>
  <c r="S1812" i="1"/>
  <c r="S1811" i="1"/>
  <c r="S1810" i="1"/>
  <c r="S1809" i="1"/>
  <c r="S1808" i="1"/>
  <c r="S1807" i="1"/>
  <c r="S1806" i="1"/>
  <c r="S1805" i="1"/>
  <c r="S1804" i="1"/>
  <c r="S1803" i="1"/>
  <c r="S1802" i="1"/>
  <c r="S1801" i="1"/>
  <c r="S1800" i="1"/>
  <c r="S1799" i="1"/>
  <c r="S1798" i="1"/>
  <c r="S1797" i="1"/>
  <c r="S1796" i="1"/>
  <c r="S1795" i="1"/>
  <c r="S1794" i="1"/>
  <c r="S1793" i="1"/>
  <c r="S1792" i="1"/>
  <c r="S1791" i="1"/>
  <c r="S1790" i="1"/>
  <c r="S1789" i="1"/>
  <c r="S1788" i="1"/>
  <c r="S1787" i="1"/>
  <c r="S1786" i="1"/>
  <c r="S1785" i="1"/>
  <c r="S1784" i="1"/>
  <c r="S1783" i="1"/>
  <c r="S1782" i="1"/>
  <c r="S1781" i="1"/>
  <c r="S1780" i="1"/>
  <c r="S1779" i="1"/>
  <c r="S1778" i="1"/>
  <c r="S1777" i="1"/>
  <c r="S1776" i="1"/>
  <c r="S1775" i="1"/>
  <c r="S1774" i="1"/>
  <c r="S1773" i="1"/>
  <c r="S1772" i="1"/>
  <c r="S1771" i="1"/>
  <c r="S1770" i="1"/>
  <c r="S1769" i="1"/>
  <c r="S1768" i="1"/>
  <c r="S1767" i="1"/>
  <c r="S1766" i="1"/>
  <c r="S1765" i="1"/>
  <c r="S1764" i="1"/>
  <c r="S1763" i="1"/>
  <c r="S1762" i="1"/>
  <c r="S1761" i="1"/>
  <c r="S1760" i="1"/>
  <c r="S1759" i="1"/>
  <c r="S1758" i="1"/>
  <c r="S1757" i="1"/>
  <c r="S1756" i="1"/>
  <c r="S1755" i="1"/>
  <c r="S1754" i="1"/>
  <c r="S1753" i="1"/>
  <c r="S1752" i="1"/>
  <c r="S1751" i="1"/>
  <c r="S1750" i="1"/>
  <c r="S1749" i="1"/>
  <c r="S1748" i="1"/>
  <c r="S1747" i="1"/>
  <c r="S1746" i="1"/>
  <c r="S1745" i="1"/>
  <c r="S1744" i="1"/>
  <c r="S1743" i="1"/>
  <c r="S1742" i="1"/>
  <c r="S1741" i="1"/>
  <c r="S1740" i="1"/>
  <c r="S1739" i="1"/>
  <c r="S1738" i="1"/>
  <c r="S1737" i="1"/>
  <c r="S1736" i="1"/>
  <c r="S1735" i="1"/>
  <c r="S1734" i="1"/>
  <c r="S1733" i="1"/>
  <c r="S1732" i="1"/>
  <c r="S1731" i="1"/>
  <c r="S1730" i="1"/>
  <c r="S1729" i="1"/>
  <c r="S1728" i="1"/>
  <c r="S1727" i="1"/>
  <c r="S1726" i="1"/>
  <c r="S1725" i="1"/>
  <c r="S1724" i="1"/>
  <c r="S1723" i="1"/>
  <c r="S1722" i="1"/>
  <c r="S1721" i="1"/>
  <c r="S1720" i="1"/>
  <c r="S1719" i="1"/>
  <c r="S1718" i="1"/>
  <c r="S1717" i="1"/>
  <c r="S1716" i="1"/>
  <c r="S1715" i="1"/>
  <c r="S1714" i="1"/>
  <c r="S1713" i="1"/>
  <c r="S1712" i="1"/>
  <c r="S1711" i="1"/>
  <c r="S1710" i="1"/>
  <c r="S1709" i="1"/>
  <c r="S1708" i="1"/>
  <c r="S1707" i="1"/>
  <c r="S1706" i="1"/>
  <c r="S1705" i="1"/>
  <c r="S1704" i="1"/>
  <c r="S1703" i="1"/>
  <c r="S1702" i="1"/>
  <c r="S1701" i="1"/>
  <c r="S1700" i="1"/>
  <c r="S1699" i="1"/>
  <c r="S1698" i="1"/>
  <c r="S1697" i="1"/>
  <c r="S1696" i="1"/>
  <c r="S1695" i="1"/>
  <c r="S1694" i="1"/>
  <c r="S1693" i="1"/>
  <c r="S1692" i="1"/>
  <c r="S1691" i="1"/>
  <c r="S1690" i="1"/>
  <c r="S1689" i="1"/>
  <c r="S1688" i="1"/>
  <c r="S1687" i="1"/>
  <c r="S1686" i="1"/>
  <c r="S1685" i="1"/>
  <c r="S1684" i="1"/>
  <c r="S1683" i="1"/>
  <c r="S1682" i="1"/>
  <c r="S1681" i="1"/>
  <c r="S1680" i="1"/>
  <c r="S1679" i="1"/>
  <c r="S1678" i="1"/>
  <c r="S1677" i="1"/>
  <c r="S1676" i="1"/>
  <c r="S1675" i="1"/>
  <c r="S1674" i="1"/>
  <c r="S1673" i="1"/>
  <c r="S1672" i="1"/>
  <c r="S1671" i="1"/>
  <c r="S1670" i="1"/>
  <c r="S1669" i="1"/>
  <c r="S1668" i="1"/>
  <c r="S1667" i="1"/>
  <c r="S1666" i="1"/>
  <c r="S1665" i="1"/>
  <c r="S1664" i="1"/>
  <c r="S1663" i="1"/>
  <c r="S1662" i="1"/>
  <c r="S1661" i="1"/>
  <c r="S1660" i="1"/>
  <c r="S1659" i="1"/>
  <c r="S1658" i="1"/>
  <c r="S1657" i="1"/>
  <c r="S1656" i="1"/>
  <c r="S1655" i="1"/>
  <c r="S1654" i="1"/>
  <c r="S1653" i="1"/>
  <c r="S1652" i="1"/>
  <c r="S1651" i="1"/>
  <c r="S1650" i="1"/>
  <c r="S1649" i="1"/>
  <c r="S1648" i="1"/>
  <c r="S1647" i="1"/>
  <c r="S1646" i="1"/>
  <c r="S1645" i="1"/>
  <c r="S1644" i="1"/>
  <c r="S1643" i="1"/>
  <c r="S1642" i="1"/>
  <c r="S1641" i="1"/>
  <c r="S1640" i="1"/>
  <c r="S1639" i="1"/>
  <c r="S1638" i="1"/>
  <c r="S1637" i="1"/>
  <c r="S1636" i="1"/>
  <c r="S1635" i="1"/>
  <c r="S1634" i="1"/>
  <c r="S1633" i="1"/>
  <c r="S1632" i="1"/>
  <c r="S1631" i="1"/>
  <c r="S1630" i="1"/>
  <c r="S1629" i="1"/>
  <c r="S1628" i="1"/>
  <c r="S1627" i="1"/>
  <c r="S1626" i="1"/>
  <c r="S1625" i="1"/>
  <c r="S1624" i="1"/>
  <c r="S1623" i="1"/>
  <c r="S1622" i="1"/>
  <c r="S1621" i="1"/>
  <c r="S1620" i="1"/>
  <c r="S1619" i="1"/>
  <c r="S1618" i="1"/>
  <c r="S1617" i="1"/>
  <c r="S1616" i="1"/>
  <c r="S1615" i="1"/>
  <c r="S1614" i="1"/>
  <c r="S1613" i="1"/>
  <c r="S1612" i="1"/>
  <c r="S1611" i="1"/>
  <c r="S1610" i="1"/>
  <c r="S1609" i="1"/>
  <c r="S1608" i="1"/>
  <c r="S1607" i="1"/>
  <c r="S1606" i="1"/>
  <c r="S1605" i="1"/>
  <c r="S1604" i="1"/>
  <c r="S1603" i="1"/>
  <c r="S1602" i="1"/>
  <c r="S1601" i="1"/>
  <c r="S1600" i="1"/>
  <c r="S1599" i="1"/>
  <c r="S1598" i="1"/>
  <c r="S1597" i="1"/>
  <c r="S1596" i="1"/>
  <c r="S1595" i="1"/>
  <c r="S1594" i="1"/>
  <c r="S1593" i="1"/>
  <c r="S1592" i="1"/>
  <c r="S1591" i="1"/>
  <c r="S1590" i="1"/>
  <c r="S1589" i="1"/>
  <c r="S1588" i="1"/>
  <c r="S1587" i="1"/>
  <c r="S1586" i="1"/>
  <c r="S1585" i="1"/>
  <c r="S1584" i="1"/>
  <c r="S1583" i="1"/>
  <c r="S1582" i="1"/>
  <c r="S1581" i="1"/>
  <c r="S1580" i="1"/>
  <c r="S1579" i="1"/>
  <c r="S1578" i="1"/>
  <c r="S1577" i="1"/>
  <c r="S1576" i="1"/>
  <c r="S1575" i="1"/>
  <c r="S1574" i="1"/>
  <c r="S1573" i="1"/>
  <c r="S1572" i="1"/>
  <c r="S1571" i="1"/>
  <c r="S1570" i="1"/>
  <c r="S1569" i="1"/>
  <c r="S1568" i="1"/>
  <c r="S1567" i="1"/>
  <c r="S1566" i="1"/>
  <c r="S1565" i="1"/>
  <c r="S1564" i="1"/>
  <c r="S1563" i="1"/>
  <c r="S1562" i="1"/>
  <c r="S1561" i="1"/>
  <c r="S1560" i="1"/>
  <c r="S1559" i="1"/>
  <c r="S1558" i="1"/>
  <c r="S1557" i="1"/>
  <c r="S1556" i="1"/>
  <c r="S1555" i="1"/>
  <c r="S1554" i="1"/>
  <c r="S1553" i="1"/>
  <c r="S1552" i="1"/>
  <c r="S1551" i="1"/>
  <c r="S1550" i="1"/>
  <c r="S1549" i="1"/>
  <c r="S1548" i="1"/>
  <c r="S1547" i="1"/>
  <c r="S1546" i="1"/>
  <c r="S1545" i="1"/>
  <c r="S1544" i="1"/>
  <c r="S1543" i="1"/>
  <c r="S1542" i="1"/>
  <c r="S1541" i="1"/>
  <c r="S1540" i="1"/>
  <c r="S1539" i="1"/>
  <c r="S1538" i="1"/>
  <c r="S1537" i="1"/>
  <c r="S1536" i="1"/>
  <c r="S1535" i="1"/>
  <c r="S1534" i="1"/>
  <c r="S1533" i="1"/>
  <c r="S1532" i="1"/>
  <c r="S1531" i="1"/>
  <c r="S1530" i="1"/>
  <c r="S1529" i="1"/>
  <c r="S1528" i="1"/>
  <c r="S1527" i="1"/>
  <c r="S1526" i="1"/>
  <c r="S1525" i="1"/>
  <c r="S1524" i="1"/>
  <c r="S1523" i="1"/>
  <c r="S1522" i="1"/>
  <c r="S1521" i="1"/>
  <c r="S1520" i="1"/>
  <c r="S1519" i="1"/>
  <c r="S1518" i="1"/>
  <c r="S1517" i="1"/>
  <c r="S1516" i="1"/>
  <c r="S1515" i="1"/>
  <c r="S1514" i="1"/>
  <c r="S1513" i="1"/>
  <c r="S1512" i="1"/>
  <c r="S1511" i="1"/>
  <c r="S1510" i="1"/>
  <c r="S1509" i="1"/>
  <c r="S1508" i="1"/>
  <c r="S1507" i="1"/>
  <c r="S1506" i="1"/>
  <c r="S1505" i="1"/>
  <c r="S1504" i="1"/>
  <c r="S1503" i="1"/>
  <c r="S1502" i="1"/>
  <c r="S1501" i="1"/>
  <c r="S1500" i="1"/>
  <c r="S1499" i="1"/>
  <c r="S1498" i="1"/>
  <c r="S1497" i="1"/>
  <c r="S1496" i="1"/>
  <c r="S1495" i="1"/>
  <c r="S1494" i="1"/>
  <c r="S1493" i="1"/>
  <c r="S1492" i="1"/>
  <c r="S1491" i="1"/>
  <c r="S1490" i="1"/>
  <c r="S1489" i="1"/>
  <c r="S1488" i="1"/>
  <c r="S1487" i="1"/>
  <c r="S1486" i="1"/>
  <c r="S1485" i="1"/>
  <c r="S1484" i="1"/>
  <c r="S1483" i="1"/>
  <c r="S1482" i="1"/>
  <c r="S1481" i="1"/>
  <c r="S1480" i="1"/>
  <c r="S1479" i="1"/>
  <c r="S1478" i="1"/>
  <c r="S1477" i="1"/>
  <c r="S1476" i="1"/>
  <c r="S1475" i="1"/>
  <c r="S1474" i="1"/>
  <c r="S1473" i="1"/>
  <c r="S1472" i="1"/>
  <c r="S1471" i="1"/>
  <c r="S1470" i="1"/>
  <c r="S1469" i="1"/>
  <c r="S1468" i="1"/>
  <c r="S1467" i="1"/>
  <c r="S1466" i="1"/>
  <c r="S1465" i="1"/>
  <c r="S1464" i="1"/>
  <c r="S1463" i="1"/>
  <c r="S1462" i="1"/>
  <c r="S1461" i="1"/>
  <c r="S1460" i="1"/>
  <c r="S1459" i="1"/>
  <c r="S1458" i="1"/>
  <c r="S1457" i="1"/>
  <c r="S1456" i="1"/>
  <c r="S1455" i="1"/>
  <c r="S1454" i="1"/>
  <c r="S1453" i="1"/>
  <c r="S1452" i="1"/>
  <c r="S1451" i="1"/>
  <c r="S1450" i="1"/>
  <c r="S1449" i="1"/>
  <c r="S1448" i="1"/>
  <c r="S1447" i="1"/>
  <c r="S1446" i="1"/>
  <c r="S1445" i="1"/>
  <c r="S1444" i="1"/>
  <c r="S1443" i="1"/>
  <c r="S1442" i="1"/>
  <c r="S1441" i="1"/>
  <c r="S1440" i="1"/>
  <c r="S1439" i="1"/>
  <c r="S1438" i="1"/>
  <c r="S1437" i="1"/>
  <c r="S1436" i="1"/>
  <c r="S1435" i="1"/>
  <c r="S1434" i="1"/>
  <c r="S1433" i="1"/>
  <c r="S1432" i="1"/>
  <c r="S1431" i="1"/>
  <c r="S1430" i="1"/>
  <c r="S1429" i="1"/>
  <c r="S1428" i="1"/>
  <c r="S1427" i="1"/>
  <c r="S1426" i="1"/>
  <c r="S1425" i="1"/>
  <c r="S1424" i="1"/>
  <c r="S1423" i="1"/>
  <c r="S1422" i="1"/>
  <c r="S1421" i="1"/>
  <c r="S1420" i="1"/>
  <c r="S1419" i="1"/>
  <c r="S1418" i="1"/>
  <c r="S1417" i="1"/>
  <c r="S1416" i="1"/>
  <c r="S1415" i="1"/>
  <c r="S1414" i="1"/>
  <c r="S1413" i="1"/>
  <c r="S1412" i="1"/>
  <c r="S1411" i="1"/>
  <c r="S1410" i="1"/>
  <c r="S1409" i="1"/>
  <c r="S1408" i="1"/>
  <c r="S1407" i="1"/>
  <c r="S1406" i="1"/>
  <c r="S1405" i="1"/>
  <c r="S1404" i="1"/>
  <c r="S1403" i="1"/>
  <c r="S1402" i="1"/>
  <c r="S1401" i="1"/>
  <c r="S1400" i="1"/>
  <c r="S1399" i="1"/>
  <c r="S1398" i="1"/>
  <c r="S1397" i="1"/>
  <c r="S1396" i="1"/>
  <c r="S1395" i="1"/>
  <c r="S1394" i="1"/>
  <c r="S1393" i="1"/>
  <c r="S1392" i="1"/>
  <c r="S1391" i="1"/>
  <c r="S1390" i="1"/>
  <c r="S1389" i="1"/>
  <c r="S1388" i="1"/>
  <c r="S1387" i="1"/>
  <c r="S1386" i="1"/>
  <c r="S1385" i="1"/>
  <c r="S1384" i="1"/>
  <c r="S1383" i="1"/>
  <c r="S1382" i="1"/>
  <c r="S1381" i="1"/>
  <c r="S1380" i="1"/>
  <c r="S1379" i="1"/>
  <c r="S1378" i="1"/>
  <c r="S1377" i="1"/>
  <c r="S1376" i="1"/>
  <c r="S1375" i="1"/>
  <c r="S1374" i="1"/>
  <c r="S1373" i="1"/>
  <c r="S1372" i="1"/>
  <c r="S1371" i="1"/>
  <c r="S1370" i="1"/>
  <c r="S1369" i="1"/>
  <c r="S1368" i="1"/>
  <c r="S1367" i="1"/>
  <c r="S1366" i="1"/>
  <c r="S1365" i="1"/>
  <c r="S1364" i="1"/>
  <c r="S1363" i="1"/>
  <c r="S1362" i="1"/>
  <c r="S1361" i="1"/>
  <c r="S1360" i="1"/>
  <c r="S1359" i="1"/>
  <c r="S1358" i="1"/>
  <c r="S1357" i="1"/>
  <c r="S1356" i="1"/>
  <c r="S1355" i="1"/>
  <c r="S1354" i="1"/>
  <c r="S1353" i="1"/>
  <c r="S1352" i="1"/>
  <c r="S1351" i="1"/>
  <c r="S1350" i="1"/>
  <c r="S1349" i="1"/>
  <c r="S1348" i="1"/>
  <c r="S1347" i="1"/>
  <c r="S1346" i="1"/>
  <c r="S1345" i="1"/>
  <c r="S1344" i="1"/>
  <c r="S1343" i="1"/>
  <c r="S1342" i="1"/>
  <c r="S1341" i="1"/>
  <c r="S1340" i="1"/>
  <c r="S1339" i="1"/>
  <c r="S1338" i="1"/>
  <c r="S1337" i="1"/>
  <c r="S1336" i="1"/>
  <c r="S1335" i="1"/>
  <c r="S1334" i="1"/>
  <c r="S1333" i="1"/>
  <c r="S1332" i="1"/>
  <c r="S1331" i="1"/>
  <c r="S1330" i="1"/>
  <c r="S1329" i="1"/>
  <c r="S1328" i="1"/>
  <c r="S1327" i="1"/>
  <c r="S1326" i="1"/>
  <c r="S1325" i="1"/>
  <c r="S1324" i="1"/>
  <c r="S1323" i="1"/>
  <c r="S1322" i="1"/>
  <c r="S1321" i="1"/>
  <c r="S1320" i="1"/>
  <c r="S1319" i="1"/>
  <c r="S1318" i="1"/>
  <c r="S1317" i="1"/>
  <c r="S1316" i="1"/>
  <c r="S1315" i="1"/>
  <c r="S1314" i="1"/>
  <c r="S1313" i="1"/>
  <c r="S1312" i="1"/>
  <c r="S1311" i="1"/>
  <c r="S1310" i="1"/>
  <c r="S1309" i="1"/>
  <c r="S1308" i="1"/>
  <c r="S1307" i="1"/>
  <c r="S1306" i="1"/>
  <c r="S1305" i="1"/>
  <c r="S1304" i="1"/>
  <c r="S1303" i="1"/>
  <c r="S1302" i="1"/>
  <c r="S1301" i="1"/>
  <c r="S1300" i="1"/>
  <c r="S1299" i="1"/>
  <c r="S1298" i="1"/>
  <c r="S1297" i="1"/>
  <c r="S1296" i="1"/>
  <c r="S1295" i="1"/>
  <c r="S1294" i="1"/>
  <c r="S1293" i="1"/>
  <c r="S1292" i="1"/>
  <c r="S1291" i="1"/>
  <c r="S1290" i="1"/>
  <c r="S1289" i="1"/>
  <c r="S1288" i="1"/>
  <c r="S1287" i="1"/>
  <c r="S1286" i="1"/>
  <c r="S1285" i="1"/>
  <c r="S1284" i="1"/>
  <c r="S1283" i="1"/>
  <c r="S1282" i="1"/>
  <c r="S1281" i="1"/>
  <c r="S1280" i="1"/>
  <c r="S1279" i="1"/>
  <c r="S1278" i="1"/>
  <c r="S1277" i="1"/>
  <c r="S1276" i="1"/>
  <c r="S1275" i="1"/>
  <c r="S1274" i="1"/>
  <c r="S1273" i="1"/>
  <c r="S1272" i="1"/>
  <c r="S1271" i="1"/>
  <c r="S1270" i="1"/>
  <c r="S1269" i="1"/>
  <c r="S1268" i="1"/>
  <c r="S1267" i="1"/>
  <c r="S1266" i="1"/>
  <c r="S1265" i="1"/>
  <c r="S1264" i="1"/>
  <c r="S1263" i="1"/>
  <c r="S1262" i="1"/>
  <c r="S1261" i="1"/>
  <c r="S1260" i="1"/>
  <c r="S1259" i="1"/>
  <c r="S1258" i="1"/>
  <c r="S1257" i="1"/>
  <c r="S1256" i="1"/>
  <c r="S1255" i="1"/>
  <c r="S1254" i="1"/>
  <c r="S1253" i="1"/>
  <c r="S1252" i="1"/>
  <c r="S1251" i="1"/>
  <c r="S1250" i="1"/>
  <c r="S1249" i="1"/>
  <c r="S1248" i="1"/>
  <c r="S1247" i="1"/>
  <c r="S1246" i="1"/>
  <c r="S1245" i="1"/>
  <c r="S1244" i="1"/>
  <c r="S1243" i="1"/>
  <c r="S1242" i="1"/>
  <c r="S1241" i="1"/>
  <c r="S1240" i="1"/>
  <c r="S1239" i="1"/>
  <c r="S1238" i="1"/>
  <c r="S1237" i="1"/>
  <c r="S1236" i="1"/>
  <c r="S1235" i="1"/>
  <c r="S1234" i="1"/>
  <c r="S1233" i="1"/>
  <c r="S1232" i="1"/>
  <c r="S1231" i="1"/>
  <c r="S1230" i="1"/>
  <c r="S1229" i="1"/>
  <c r="S1228" i="1"/>
  <c r="S1227" i="1"/>
  <c r="S1226" i="1"/>
  <c r="S1225" i="1"/>
  <c r="S1224" i="1"/>
  <c r="S1223" i="1"/>
  <c r="S1222" i="1"/>
  <c r="S1221" i="1"/>
  <c r="S1220" i="1"/>
  <c r="S1219" i="1"/>
  <c r="S1218" i="1"/>
  <c r="S1217" i="1"/>
  <c r="S1216" i="1"/>
  <c r="S1215" i="1"/>
  <c r="S1214" i="1"/>
  <c r="S1213" i="1"/>
  <c r="S1212" i="1"/>
  <c r="S1211" i="1"/>
  <c r="S1210" i="1"/>
  <c r="S1209" i="1"/>
  <c r="S1208" i="1"/>
  <c r="S1207" i="1"/>
  <c r="S1206" i="1"/>
  <c r="S1205" i="1"/>
  <c r="S1204" i="1"/>
  <c r="S1203" i="1"/>
  <c r="S1202" i="1"/>
  <c r="S1201" i="1"/>
  <c r="S1200" i="1"/>
  <c r="S1199" i="1"/>
  <c r="S1198" i="1"/>
  <c r="S1197" i="1"/>
  <c r="S1196" i="1"/>
  <c r="S1195" i="1"/>
  <c r="S1194" i="1"/>
  <c r="S1193" i="1"/>
  <c r="S1192" i="1"/>
  <c r="S1191" i="1"/>
  <c r="S1190" i="1"/>
  <c r="S1189" i="1"/>
  <c r="S1188" i="1"/>
  <c r="S1187" i="1"/>
  <c r="S1186" i="1"/>
  <c r="S1185" i="1"/>
  <c r="S1184" i="1"/>
  <c r="S1183" i="1"/>
  <c r="S1182" i="1"/>
  <c r="S1181" i="1"/>
  <c r="S1180" i="1"/>
  <c r="S1179" i="1"/>
  <c r="S1178" i="1"/>
  <c r="S1177" i="1"/>
  <c r="S1176" i="1"/>
  <c r="S1175" i="1"/>
  <c r="S1174" i="1"/>
  <c r="S1173" i="1"/>
  <c r="S1172" i="1"/>
  <c r="S1171" i="1"/>
  <c r="S1170" i="1"/>
  <c r="S1169" i="1"/>
  <c r="S1168" i="1"/>
  <c r="S1167" i="1"/>
  <c r="S1166" i="1"/>
  <c r="S1165" i="1"/>
  <c r="S1164" i="1"/>
  <c r="S1163" i="1"/>
  <c r="S1162" i="1"/>
  <c r="S1161" i="1"/>
  <c r="S1160" i="1"/>
  <c r="S1159" i="1"/>
  <c r="S1158" i="1"/>
  <c r="S1157" i="1"/>
  <c r="S1156" i="1"/>
  <c r="S1155" i="1"/>
  <c r="S1154" i="1"/>
  <c r="S1153" i="1"/>
  <c r="S1152" i="1"/>
  <c r="S1151" i="1"/>
  <c r="S1150" i="1"/>
  <c r="S1149" i="1"/>
  <c r="S1148" i="1"/>
  <c r="S1147" i="1"/>
  <c r="S1146" i="1"/>
  <c r="S1145" i="1"/>
  <c r="S1144" i="1"/>
  <c r="S1143" i="1"/>
  <c r="S1142" i="1"/>
  <c r="S1141" i="1"/>
  <c r="S1140" i="1"/>
  <c r="S1139" i="1"/>
  <c r="S1138" i="1"/>
  <c r="S1137" i="1"/>
  <c r="S1136" i="1"/>
  <c r="S1135" i="1"/>
  <c r="S1134" i="1"/>
  <c r="S1133" i="1"/>
  <c r="S1132" i="1"/>
  <c r="S1131" i="1"/>
  <c r="S1130" i="1"/>
  <c r="S1129" i="1"/>
  <c r="S1128" i="1"/>
  <c r="S1127" i="1"/>
  <c r="S1126" i="1"/>
  <c r="S1125" i="1"/>
  <c r="S1124" i="1"/>
  <c r="S1123" i="1"/>
  <c r="S1122" i="1"/>
  <c r="S1121" i="1"/>
  <c r="S1120" i="1"/>
  <c r="S1119" i="1"/>
  <c r="S1118" i="1"/>
  <c r="S1117" i="1"/>
  <c r="S1116" i="1"/>
  <c r="S1115" i="1"/>
  <c r="S1114" i="1"/>
  <c r="S1113" i="1"/>
  <c r="S1112" i="1"/>
  <c r="S1111" i="1"/>
  <c r="S1110" i="1"/>
  <c r="S1109" i="1"/>
  <c r="S1108" i="1"/>
  <c r="S1107" i="1"/>
  <c r="S1106" i="1"/>
  <c r="S1105" i="1"/>
  <c r="S1104" i="1"/>
  <c r="S1103" i="1"/>
  <c r="S1102" i="1"/>
  <c r="S1101" i="1"/>
  <c r="S1100" i="1"/>
  <c r="S1099" i="1"/>
  <c r="S1098" i="1"/>
  <c r="S1097" i="1"/>
  <c r="S1096" i="1"/>
  <c r="S1095" i="1"/>
  <c r="S1094" i="1"/>
  <c r="S1093" i="1"/>
  <c r="S1092" i="1"/>
  <c r="S1091" i="1"/>
  <c r="S1090" i="1"/>
  <c r="S1089" i="1"/>
  <c r="S1088" i="1"/>
  <c r="S1087" i="1"/>
  <c r="S1086" i="1"/>
  <c r="S1085" i="1"/>
  <c r="S1084" i="1"/>
  <c r="S1083" i="1"/>
  <c r="S1082" i="1"/>
  <c r="S1081" i="1"/>
  <c r="S1080" i="1"/>
  <c r="S1079" i="1"/>
  <c r="S1078" i="1"/>
  <c r="S1077" i="1"/>
  <c r="S1076" i="1"/>
  <c r="S1075" i="1"/>
  <c r="S1074" i="1"/>
  <c r="S1073" i="1"/>
  <c r="S1072" i="1"/>
  <c r="S1071" i="1"/>
  <c r="S1070" i="1"/>
  <c r="S1069" i="1"/>
  <c r="S1068" i="1"/>
  <c r="S1067" i="1"/>
  <c r="S1066" i="1"/>
  <c r="S1065" i="1"/>
  <c r="S1064" i="1"/>
  <c r="S1063" i="1"/>
  <c r="S1062" i="1"/>
  <c r="S1061" i="1"/>
  <c r="S1060" i="1"/>
  <c r="S1059" i="1"/>
  <c r="S1058" i="1"/>
  <c r="S1057" i="1"/>
  <c r="S1056" i="1"/>
  <c r="S1055" i="1"/>
  <c r="S1054" i="1"/>
  <c r="S1053" i="1"/>
  <c r="S1052" i="1"/>
  <c r="S1051" i="1"/>
  <c r="S1050" i="1"/>
  <c r="S1049" i="1"/>
  <c r="S1048" i="1"/>
  <c r="S1047" i="1"/>
  <c r="S1046" i="1"/>
  <c r="S1045" i="1"/>
  <c r="S1044" i="1"/>
  <c r="S1043" i="1"/>
  <c r="S1042" i="1"/>
  <c r="S1041" i="1"/>
  <c r="S1040" i="1"/>
  <c r="S1039" i="1"/>
  <c r="S1038" i="1"/>
  <c r="S1037" i="1"/>
  <c r="S1036" i="1"/>
  <c r="S1035" i="1"/>
  <c r="S1034" i="1"/>
  <c r="S1033" i="1"/>
  <c r="S1032" i="1"/>
  <c r="S1031" i="1"/>
  <c r="S1030" i="1"/>
  <c r="S1029" i="1"/>
  <c r="S1028" i="1"/>
  <c r="S1027" i="1"/>
  <c r="S1026" i="1"/>
  <c r="S1025" i="1"/>
  <c r="S1024" i="1"/>
  <c r="S1023" i="1"/>
  <c r="S1022" i="1"/>
  <c r="S1021" i="1"/>
  <c r="S1020" i="1"/>
  <c r="S1019" i="1"/>
  <c r="S1018" i="1"/>
  <c r="S1017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R6" i="1"/>
  <c r="S6" i="1" l="1"/>
</calcChain>
</file>

<file path=xl/sharedStrings.xml><?xml version="1.0" encoding="utf-8"?>
<sst xmlns="http://schemas.openxmlformats.org/spreadsheetml/2006/main" count="20680" uniqueCount="15274">
  <si>
    <t>Прайс-лист на 16 июля 2026 г.</t>
  </si>
  <si>
    <t>Артикул</t>
  </si>
  <si>
    <t>Номенклатура</t>
  </si>
  <si>
    <t>Розничные</t>
  </si>
  <si>
    <t>руб.</t>
  </si>
  <si>
    <t>Включает НДС</t>
  </si>
  <si>
    <t>Цена</t>
  </si>
  <si>
    <t>40-2915006-10</t>
  </si>
  <si>
    <t>Амортизатор (275/455) МАЗ-4370 задний</t>
  </si>
  <si>
    <t>КМД</t>
  </si>
  <si>
    <t>КД-00000001</t>
  </si>
  <si>
    <t>40-2905006-10</t>
  </si>
  <si>
    <t>Амортизатор (300/480) МАЗ-4370 передний</t>
  </si>
  <si>
    <t>КД-00000002</t>
  </si>
  <si>
    <t>64301-1001029</t>
  </si>
  <si>
    <t>Амортизатор балки крепления двигателя н/о</t>
  </si>
  <si>
    <t>КД-00000003</t>
  </si>
  <si>
    <t>54327-2915006-60</t>
  </si>
  <si>
    <t>Амортизатор задней подвески (190/425) БААЗ</t>
  </si>
  <si>
    <t>БААЗ</t>
  </si>
  <si>
    <t>КД-00000004</t>
  </si>
  <si>
    <t>54327-2915006-50</t>
  </si>
  <si>
    <t>Амортизатор задней подвески (240/425) БААЗ</t>
  </si>
  <si>
    <t>КД-00000006</t>
  </si>
  <si>
    <t>54327-2915006-30</t>
  </si>
  <si>
    <t>Амортизатор задней подвески (265/450) БААЗ</t>
  </si>
  <si>
    <t>КД-00000007</t>
  </si>
  <si>
    <t>54327-2915006-20/25</t>
  </si>
  <si>
    <t>Амортизатор задней подвески (290/475) БААЗ</t>
  </si>
  <si>
    <t>КД-00000008</t>
  </si>
  <si>
    <t>54327-2915006-10</t>
  </si>
  <si>
    <t>Амортизатор задней подвески (315/500) БААЗ</t>
  </si>
  <si>
    <t>КД-00000009</t>
  </si>
  <si>
    <t>Амортизатор задний (190/425) КМД 2-х сторонний с втулками</t>
  </si>
  <si>
    <t>КД-00000005</t>
  </si>
  <si>
    <t>Амортизатор задний (240/425) КМД 2-х сторонний с втулками</t>
  </si>
  <si>
    <t>КД-00000010</t>
  </si>
  <si>
    <t>Амортизатор задний (265/450) КМД 2-х сторонний с втулками</t>
  </si>
  <si>
    <t>КД-00000011</t>
  </si>
  <si>
    <t>54327-2915006-20</t>
  </si>
  <si>
    <t>Амортизатор задний (290/475) КМД 2-х сторонний с втулками</t>
  </si>
  <si>
    <t>КД-00000012</t>
  </si>
  <si>
    <t>Амортизатор задний (315/500) КМД 2-х сторонний с втулками</t>
  </si>
  <si>
    <t>КД-00000013</t>
  </si>
  <si>
    <t>54327-2915006</t>
  </si>
  <si>
    <t>Амортизатор задний (340/525) КМД 2-х сторонний с втулками</t>
  </si>
  <si>
    <t>КД-00000014</t>
  </si>
  <si>
    <t>630300-1001029</t>
  </si>
  <si>
    <t>Амортизатор Н/О ("гребешок" под скобу 630300)</t>
  </si>
  <si>
    <t>КД-00000015</t>
  </si>
  <si>
    <t>А1-300/475-2905006</t>
  </si>
  <si>
    <t>Амортизатор основной передний МАЗ (300/475) БААЗ</t>
  </si>
  <si>
    <t>КД-00000016</t>
  </si>
  <si>
    <t>15-2905006-11</t>
  </si>
  <si>
    <t>Амортизатор основной передний МАЗ (325/500) БААЗ</t>
  </si>
  <si>
    <t>КД-00000017</t>
  </si>
  <si>
    <t>А1-2905006-41</t>
  </si>
  <si>
    <t>Амортизатор п/прицепа (237/412) БААЗ</t>
  </si>
  <si>
    <t>КД-00000019</t>
  </si>
  <si>
    <t>412-2905006-41</t>
  </si>
  <si>
    <t>Амортизатор п/прицепа (237/412) КМД 2-х сторонний с втулками</t>
  </si>
  <si>
    <t>КД-00000020</t>
  </si>
  <si>
    <t>15/50.5-2905006-21</t>
  </si>
  <si>
    <t>Амортизатор передний (300/475) КМД 2-х сторонний с втулками</t>
  </si>
  <si>
    <t>КД-00000021</t>
  </si>
  <si>
    <t>Амортизатор передний (325/500) КМД 2-х сторонний с втулками</t>
  </si>
  <si>
    <t>КД-00000022</t>
  </si>
  <si>
    <t>503-8501300</t>
  </si>
  <si>
    <t>Амортизатор платформы</t>
  </si>
  <si>
    <t>Прочие производители</t>
  </si>
  <si>
    <t>КД-00000023</t>
  </si>
  <si>
    <t>555103-8501379</t>
  </si>
  <si>
    <t>Амортизатор платформы н/о 555103 (80х180х15мм)</t>
  </si>
  <si>
    <t>КД-00000027</t>
  </si>
  <si>
    <t>К11-6809010-120</t>
  </si>
  <si>
    <t>Амортизатор пневмоподушки кабины (КМД)</t>
  </si>
  <si>
    <t>КД-00000028</t>
  </si>
  <si>
    <t>Амортизатор пневмоподушки кабины SAMPA  04022101</t>
  </si>
  <si>
    <t>SAMPA</t>
  </si>
  <si>
    <t>УТ-00000537</t>
  </si>
  <si>
    <t>114-2915019</t>
  </si>
  <si>
    <t>Амортизатор пневмосиденья (КМД)</t>
  </si>
  <si>
    <t>КД-00000029</t>
  </si>
  <si>
    <t>72 1700 105 831 S</t>
  </si>
  <si>
    <t>Амортизатор под кабину ЕВРО с пружиной н/о (взамен пневмоподвески)</t>
  </si>
  <si>
    <t>Китай</t>
  </si>
  <si>
    <t>КД-00000031</t>
  </si>
  <si>
    <t>20-5001010-10</t>
  </si>
  <si>
    <t>Амортизатор под кабину ЕВРОМАЗ</t>
  </si>
  <si>
    <t>КД-00000032</t>
  </si>
  <si>
    <t>5336-3410010</t>
  </si>
  <si>
    <t>Бак маслянный насоса ГУР</t>
  </si>
  <si>
    <t>MAZ</t>
  </si>
  <si>
    <t>КД-00000040</t>
  </si>
  <si>
    <t>64221-3410008</t>
  </si>
  <si>
    <t>Бак маслянный насоса ГУР под датчик</t>
  </si>
  <si>
    <t>УТ-00000660</t>
  </si>
  <si>
    <t>5336-1101010</t>
  </si>
  <si>
    <t>Бак топливный 370 л (МАЗ) ГОЛЫЙ БАКОР 650х650х1000</t>
  </si>
  <si>
    <t>Бакор</t>
  </si>
  <si>
    <t>КД-00000041</t>
  </si>
  <si>
    <t>Бак топливный 450 л (МАЗ,п/к) БАКОР 650х650х1175</t>
  </si>
  <si>
    <t>КД-00000042</t>
  </si>
  <si>
    <t>97581-2918005</t>
  </si>
  <si>
    <t>Балансир в сборе плечо 200/200мм</t>
  </si>
  <si>
    <t>Россия</t>
  </si>
  <si>
    <t>КД-00000043</t>
  </si>
  <si>
    <t>93301-2918005</t>
  </si>
  <si>
    <t>Балансир в сборе плечо 210/210мм (под буфер)</t>
  </si>
  <si>
    <t>КД-00000044</t>
  </si>
  <si>
    <t>9397-2918005</t>
  </si>
  <si>
    <t>Балансир в сборе плечо 255/255мм</t>
  </si>
  <si>
    <t>КД-00000045</t>
  </si>
  <si>
    <t>9389-2918005</t>
  </si>
  <si>
    <t>Балансир в сборе плечо 355/255мм</t>
  </si>
  <si>
    <t>КД-00000046</t>
  </si>
  <si>
    <t>93866-2918015</t>
  </si>
  <si>
    <t>Балансир в сборе плечо 500/500мм</t>
  </si>
  <si>
    <t>КД-00000047</t>
  </si>
  <si>
    <t>6430-3001010</t>
  </si>
  <si>
    <t>Балка передней оси</t>
  </si>
  <si>
    <t>КД-00000048</t>
  </si>
  <si>
    <t>64221-3001010</t>
  </si>
  <si>
    <t>Балка передней оси Евро</t>
  </si>
  <si>
    <t>КД-00000049</t>
  </si>
  <si>
    <t>6430-2933008</t>
  </si>
  <si>
    <t>Балка пневмоподвески правая (нижняя)</t>
  </si>
  <si>
    <t>КД-00000050</t>
  </si>
  <si>
    <t>643008-1715018</t>
  </si>
  <si>
    <t>Балка поддерживающей опоры (КПП-12JS) 4 отв.</t>
  </si>
  <si>
    <t>КД-00000051</t>
  </si>
  <si>
    <t>64302-1715020</t>
  </si>
  <si>
    <t>Балка поддерживающей опоры (КПП-ZF16S)</t>
  </si>
  <si>
    <t>КД-00000052</t>
  </si>
  <si>
    <t>54328-1715018</t>
  </si>
  <si>
    <t>Балка поддерживающей опоры 54328</t>
  </si>
  <si>
    <t>КД-00000053</t>
  </si>
  <si>
    <t>6422-1001018</t>
  </si>
  <si>
    <t>Балка поддерживающей опоры 6422</t>
  </si>
  <si>
    <t>КД-00000054</t>
  </si>
  <si>
    <t>642208-1715018</t>
  </si>
  <si>
    <t>Балка поддерживающей опоры 642208 (64301) 6отв.</t>
  </si>
  <si>
    <t>КД-00000055</t>
  </si>
  <si>
    <t>64301-1001016</t>
  </si>
  <si>
    <t>Балка поддерживающей опоры 64301 Евро</t>
  </si>
  <si>
    <t>КД-00000056</t>
  </si>
  <si>
    <t>6430-5101154</t>
  </si>
  <si>
    <t>Балка продольная правая(усилитель пола кабины) н/о</t>
  </si>
  <si>
    <t>КД-00000057</t>
  </si>
  <si>
    <t>54421-2803010-011</t>
  </si>
  <si>
    <t>Бампер ЕВРО (АБС пластик)</t>
  </si>
  <si>
    <t>КД-00000058</t>
  </si>
  <si>
    <t>Бампер ЕВРО (стеклопластик)</t>
  </si>
  <si>
    <t>КД-00000059</t>
  </si>
  <si>
    <t>643019-2803013</t>
  </si>
  <si>
    <t>Бампер нижний  643019 (центральная часть) металл</t>
  </si>
  <si>
    <t>КД-00000060</t>
  </si>
  <si>
    <t>64221-2803017</t>
  </si>
  <si>
    <t>Бампер нижний (борода) 64221 АБС пластик</t>
  </si>
  <si>
    <t>КД-00000061</t>
  </si>
  <si>
    <t>Бампер нижний (борода) 64221 стеклопластик</t>
  </si>
  <si>
    <t>КД-00000062</t>
  </si>
  <si>
    <t>643019-2803173</t>
  </si>
  <si>
    <t>Бампер нижний боковой  643019 (левый) металл</t>
  </si>
  <si>
    <t>КД-00000063</t>
  </si>
  <si>
    <t>643019-2803172</t>
  </si>
  <si>
    <t>Бампер нижний боковой  643019 (правый) металл</t>
  </si>
  <si>
    <t>КД-00000064</t>
  </si>
  <si>
    <t>643019-2803012</t>
  </si>
  <si>
    <t>Бампер нижний н/о "борода" металл РУП "МАЗ"</t>
  </si>
  <si>
    <t>КД-00000065</t>
  </si>
  <si>
    <t>5440Е9-2803012</t>
  </si>
  <si>
    <t>Бампер нижний н/о ("борода" под 5440Е9 и 643019)</t>
  </si>
  <si>
    <t>КД-00000066</t>
  </si>
  <si>
    <t>6501-2803010-000</t>
  </si>
  <si>
    <t>Бампер передний (металлический с фарами)</t>
  </si>
  <si>
    <t>УТ-00000414</t>
  </si>
  <si>
    <t>6501-2803014-000</t>
  </si>
  <si>
    <t>Бампер передний (металлический) 6501</t>
  </si>
  <si>
    <t>УТ-00000353</t>
  </si>
  <si>
    <t>650119-2803010-000</t>
  </si>
  <si>
    <t>Бампер передний (металлический) ЕВРО-4</t>
  </si>
  <si>
    <t>КД-00000073</t>
  </si>
  <si>
    <t>5432-2803010</t>
  </si>
  <si>
    <t>Бампер передний боковой</t>
  </si>
  <si>
    <t>КД-00000069</t>
  </si>
  <si>
    <t>5440Е9-2803014</t>
  </si>
  <si>
    <t>Бампер передний ЕВРО (под 301 фару)</t>
  </si>
  <si>
    <t>КД-00000070</t>
  </si>
  <si>
    <t>5340V4-2803010-010</t>
  </si>
  <si>
    <t>Бампер передний ЕВРО н/о (ОАО "ОЗАА")</t>
  </si>
  <si>
    <t>ОЗАА</t>
  </si>
  <si>
    <t>КД-00000071</t>
  </si>
  <si>
    <t>5432-2803015</t>
  </si>
  <si>
    <t>Бампер передний центральный</t>
  </si>
  <si>
    <t>КД-00000072</t>
  </si>
  <si>
    <t>64221-3502070-01</t>
  </si>
  <si>
    <t>Барабан тормозной (10 отв.) (93866)</t>
  </si>
  <si>
    <t>Прамо</t>
  </si>
  <si>
    <t>КД-00000075</t>
  </si>
  <si>
    <t>4370-3502070</t>
  </si>
  <si>
    <t>Барабан тормозной задний 4370 (Зубренок)</t>
  </si>
  <si>
    <t>КД-00000079</t>
  </si>
  <si>
    <t>5440-3502070</t>
  </si>
  <si>
    <t>Барабан тормозной задний МАЗ 5440 (10 шпилек)</t>
  </si>
  <si>
    <t>КД-00000080</t>
  </si>
  <si>
    <t>9397-3502070-01</t>
  </si>
  <si>
    <t>Барабан тормозной п/прицепа 9397 (6 отв.)</t>
  </si>
  <si>
    <t>КД-00000081</t>
  </si>
  <si>
    <t>5336-3501070</t>
  </si>
  <si>
    <t>Барабан тормозной передний  (12 отв.)</t>
  </si>
  <si>
    <t>КД-00000082</t>
  </si>
  <si>
    <t>6430-3501070</t>
  </si>
  <si>
    <t>Барабан тормозной передний  6430</t>
  </si>
  <si>
    <t>КД-00000084</t>
  </si>
  <si>
    <t>4370-3501070</t>
  </si>
  <si>
    <t>Барабан тормозной передний 4370 (Зубренок)</t>
  </si>
  <si>
    <t>КД-00000083</t>
  </si>
  <si>
    <t>СЭАТ-22</t>
  </si>
  <si>
    <t>Бачок омывателя 10л (ЭКРАН)</t>
  </si>
  <si>
    <t>Экран</t>
  </si>
  <si>
    <t>КД-00000089</t>
  </si>
  <si>
    <t>64227-1311010</t>
  </si>
  <si>
    <t>Бачок расширительный (металл) плоский</t>
  </si>
  <si>
    <t>КД-00000095</t>
  </si>
  <si>
    <t>4370-1311010</t>
  </si>
  <si>
    <t>Бачок расширительный МАЗ Зубрёнок</t>
  </si>
  <si>
    <t>КД-00000096</t>
  </si>
  <si>
    <t>8МА 376 705-081</t>
  </si>
  <si>
    <t>Бачок расширительный МАЗ с дв-лем "MB"</t>
  </si>
  <si>
    <t>КД-00000097</t>
  </si>
  <si>
    <t>210007104-104</t>
  </si>
  <si>
    <t>Бачок расширительный МАЗ с двигателем "WEICHAI" (с датчиком)</t>
  </si>
  <si>
    <t>УТ-00000563</t>
  </si>
  <si>
    <t>650136-1311010</t>
  </si>
  <si>
    <t>Бачок расширительный н/о (круглый) (металл)</t>
  </si>
  <si>
    <t>КД-00000099</t>
  </si>
  <si>
    <t>642290-1311010</t>
  </si>
  <si>
    <t>КД-00000098</t>
  </si>
  <si>
    <t>6418-2918018</t>
  </si>
  <si>
    <t>Башмак балансира без накладки (усиленный)</t>
  </si>
  <si>
    <t>УТ-00000700</t>
  </si>
  <si>
    <t>6303-2918020</t>
  </si>
  <si>
    <t>Башмак балансира в сборе(установ.стремянок под углом)</t>
  </si>
  <si>
    <t>КД-00000106</t>
  </si>
  <si>
    <t>Башмак балансира нов.образца с накладкой 6418-2912412 под П-образ.стремянку (усиленный)</t>
  </si>
  <si>
    <t>КД-00000105</t>
  </si>
  <si>
    <t>7402-3708600</t>
  </si>
  <si>
    <t>Бендикс ММЗ-Д246 г.Борисов</t>
  </si>
  <si>
    <t>БАТЭ</t>
  </si>
  <si>
    <t>КД-00000108</t>
  </si>
  <si>
    <t>5432-3708.600</t>
  </si>
  <si>
    <t>Бендикс привод стартера  5432 z=10</t>
  </si>
  <si>
    <t>КД-00000109</t>
  </si>
  <si>
    <t>СТ142Т/25-3708600</t>
  </si>
  <si>
    <t>Бендикс привод стартера 10 зубьев</t>
  </si>
  <si>
    <t>КД-00000110</t>
  </si>
  <si>
    <t>2502-3708.600</t>
  </si>
  <si>
    <t>Бендикс привод стартера 11 зуб  з-д (БАТЭ)СТ-25</t>
  </si>
  <si>
    <t>КД-00000111</t>
  </si>
  <si>
    <t>Бендикс привод стартера 11 зубьев</t>
  </si>
  <si>
    <t>КД-00000112</t>
  </si>
  <si>
    <t>16-911.674</t>
  </si>
  <si>
    <t>Бендикс привод стартера AZF 4581,4554 z=10</t>
  </si>
  <si>
    <t>КД-00000113</t>
  </si>
  <si>
    <t>БД8223</t>
  </si>
  <si>
    <t>Блок дверей (ВЗЭП)</t>
  </si>
  <si>
    <t>ВЗЕП</t>
  </si>
  <si>
    <t>КД-00006631</t>
  </si>
  <si>
    <t>421415.014</t>
  </si>
  <si>
    <t>Блок дверей ТАИС 421415.014</t>
  </si>
  <si>
    <t>УТ-00000708</t>
  </si>
  <si>
    <t>421415.029</t>
  </si>
  <si>
    <t>Блок дверей ТАИС 421415.029</t>
  </si>
  <si>
    <t>МПОВТ</t>
  </si>
  <si>
    <t>УТ-00000297</t>
  </si>
  <si>
    <t>БДИ-1М</t>
  </si>
  <si>
    <t>Блок двигателя интерфейсный БДИ-1М (МАЗ,УРАЛ)</t>
  </si>
  <si>
    <t>Объединение Родина</t>
  </si>
  <si>
    <t>КД-00000117</t>
  </si>
  <si>
    <t>5340-1111674</t>
  </si>
  <si>
    <t>Блок дозировочный на 536,5340 (0 928 400 771, 776)</t>
  </si>
  <si>
    <t>КД-00000119</t>
  </si>
  <si>
    <t>0 928 400 617</t>
  </si>
  <si>
    <t>Блок дозировочный на 650,651,653 1465ZS0130 (BOSCH)</t>
  </si>
  <si>
    <t>BOSCH</t>
  </si>
  <si>
    <t>КД-00000120</t>
  </si>
  <si>
    <t>650-1111674</t>
  </si>
  <si>
    <t>Блок дозировочный на двиг. 650,651,653 (0 928 400 617)</t>
  </si>
  <si>
    <t>КД-00000118</t>
  </si>
  <si>
    <t>БСК-4</t>
  </si>
  <si>
    <t>Блок монтажный БСК-4 (аналог БКА-4) ТАИС</t>
  </si>
  <si>
    <t>КД-00000121</t>
  </si>
  <si>
    <t>БКА-3А</t>
  </si>
  <si>
    <t>Блок монтажный н/о БКА-3А (ТАИС)</t>
  </si>
  <si>
    <t>КД-00000123</t>
  </si>
  <si>
    <t>Ф5.3709.007 WG</t>
  </si>
  <si>
    <t>Блок переключателей на электростеклоподъемки 2 клавиши,регулировка зеркал,зеленый свет,24В</t>
  </si>
  <si>
    <t>УТ-00000558</t>
  </si>
  <si>
    <t>61.3769-20 WW</t>
  </si>
  <si>
    <t>Блок переключателей на электростеклоподъемки 2 кнопки клавишного типа,белый свет,24В</t>
  </si>
  <si>
    <t>УТ-00000731</t>
  </si>
  <si>
    <t>JS220-1707109</t>
  </si>
  <si>
    <t>Блок подшипников выходного вала (цельный)</t>
  </si>
  <si>
    <t>КД-00000125</t>
  </si>
  <si>
    <t>717813</t>
  </si>
  <si>
    <t>КД-00000124</t>
  </si>
  <si>
    <t>Блок подшипников выходного вала КПП Китай (толстый)</t>
  </si>
  <si>
    <t>КД-00000126</t>
  </si>
  <si>
    <t>717813</t>
  </si>
  <si>
    <t>Блок подшипников выходного вала КПП Китай 9JS (наборный)</t>
  </si>
  <si>
    <t>КД-00000127</t>
  </si>
  <si>
    <t>23.3722-01</t>
  </si>
  <si>
    <t>Блок реле и предохранителей (без БСК)</t>
  </si>
  <si>
    <t>АВАР</t>
  </si>
  <si>
    <t>КД-00000129</t>
  </si>
  <si>
    <t>БСК23.3722-03М</t>
  </si>
  <si>
    <t>Блок реле и предохранителей с БСК (универсальный)</t>
  </si>
  <si>
    <t>КД-00000130</t>
  </si>
  <si>
    <t>179-3763001-10</t>
  </si>
  <si>
    <t>Блок управления 6581 ТНВД (ЭСУ) 400л.с</t>
  </si>
  <si>
    <t>Завод</t>
  </si>
  <si>
    <t>КД-00000131</t>
  </si>
  <si>
    <t>179-3763001-20</t>
  </si>
  <si>
    <t>Блок управления 6582 ТНВД (ЭСУ) 330л.с</t>
  </si>
  <si>
    <t>КД-00000132</t>
  </si>
  <si>
    <t>536-3763010</t>
  </si>
  <si>
    <t>Блок управления двигателем 536 (0 281 020 111)</t>
  </si>
  <si>
    <t>КД-00000134</t>
  </si>
  <si>
    <t>8.9023-М230.Е3</t>
  </si>
  <si>
    <t>Блок управления двигателем М230.Е3</t>
  </si>
  <si>
    <t>ГРПЗ</t>
  </si>
  <si>
    <t>КД-00000135</t>
  </si>
  <si>
    <t>8.9496-55.3763-01/М240</t>
  </si>
  <si>
    <t>Блок управления двигателем М240 ЕВРО-4</t>
  </si>
  <si>
    <t>КД-00000136</t>
  </si>
  <si>
    <t>БУМ-436714.021-01</t>
  </si>
  <si>
    <t>Блок управления микроклиматом (БУМ)</t>
  </si>
  <si>
    <t>КД-00000137</t>
  </si>
  <si>
    <t>354.3769.000-01</t>
  </si>
  <si>
    <t>Блок управления стеклоподъемниками и зеркалами (ПАО "АВАР")</t>
  </si>
  <si>
    <t>УТ-00000535</t>
  </si>
  <si>
    <t>536-1002012-10</t>
  </si>
  <si>
    <t>Блок цилиндров 536</t>
  </si>
  <si>
    <t>УТ-00000066</t>
  </si>
  <si>
    <t>650-1002011</t>
  </si>
  <si>
    <t>Блок цилиндров на двиг. 650,651,653</t>
  </si>
  <si>
    <t>УТ-00000694</t>
  </si>
  <si>
    <t>СТ236-1701082-Б</t>
  </si>
  <si>
    <t>Блок шестерен заднего хода (нов.обр) 20/20 зуб.(СТАЛЬВЕК)</t>
  </si>
  <si>
    <t>СТАЛЬВЕК</t>
  </si>
  <si>
    <t>КД-00000138</t>
  </si>
  <si>
    <t>СТ236-1701082-А</t>
  </si>
  <si>
    <t>Блок шестерен заднего хода (ст.обр) 24/25 зуб.(СТАЛЬВЕК)</t>
  </si>
  <si>
    <t>КД-00000139</t>
  </si>
  <si>
    <t>СТ14-1701082</t>
  </si>
  <si>
    <t>Блок шестерен заднего хода (СТАЛЬВЕК)</t>
  </si>
  <si>
    <t>МД-00003628</t>
  </si>
  <si>
    <t>АДЮИ-453633.016-04</t>
  </si>
  <si>
    <t>Блок ЭБК (автомобили МАЗ 6430, 5440)</t>
  </si>
  <si>
    <t>КД-00000140</t>
  </si>
  <si>
    <t>АДЮИ 453633.016-05</t>
  </si>
  <si>
    <t>Блок ЭБК (АДЮИ 453633.016-05 ЭКРАН)</t>
  </si>
  <si>
    <t>УТ-00000463</t>
  </si>
  <si>
    <t>ЭК8048</t>
  </si>
  <si>
    <t>Блок ЭК8048 (напряжение+t двиг.+ давление масла 5)</t>
  </si>
  <si>
    <t>КД-00000141</t>
  </si>
  <si>
    <t>ЭК8048-1</t>
  </si>
  <si>
    <t>Блок ЭК8048-1 (давление воздуха + уровень топлива)</t>
  </si>
  <si>
    <t>КД-00000142</t>
  </si>
  <si>
    <t>ЭК8048-2</t>
  </si>
  <si>
    <t>Блок ЭК8048-2 (напряжение+t двиг.+ давл. масла 8)</t>
  </si>
  <si>
    <t>КД-00000143</t>
  </si>
  <si>
    <t>БЭК-24</t>
  </si>
  <si>
    <t>Блок электромагнитных клапанов ан. 472 900 053 0</t>
  </si>
  <si>
    <t>КД-00000144</t>
  </si>
  <si>
    <t>АДЮИ-453648.001/БЭК-24</t>
  </si>
  <si>
    <t>Блок электромагнитных клапанов БЭК-24 (РБ,Экран)</t>
  </si>
  <si>
    <t>КД-00000145</t>
  </si>
  <si>
    <t>БЭУП-452925.002</t>
  </si>
  <si>
    <t>Блок электронный управления пневмоподвеской</t>
  </si>
  <si>
    <t>КД-00000147</t>
  </si>
  <si>
    <t>472 900 055 0</t>
  </si>
  <si>
    <t>Блок электропневмоклапанов ЕСАS 472 900 055 0</t>
  </si>
  <si>
    <t>КД-00000148</t>
  </si>
  <si>
    <t>6430-8008047</t>
  </si>
  <si>
    <t>Боковина обтекателя кабины нового образца (левая)</t>
  </si>
  <si>
    <t>КД-00000149</t>
  </si>
  <si>
    <t>6430-8008046</t>
  </si>
  <si>
    <t>Боковина обтекателя кабины нового образца (правая)</t>
  </si>
  <si>
    <t>КД-00000150</t>
  </si>
  <si>
    <t>5336-3407216</t>
  </si>
  <si>
    <t>Болт (винт) регулировки натяжения ремня ГУР</t>
  </si>
  <si>
    <t>КД-00000151</t>
  </si>
  <si>
    <t>2 469 403 231</t>
  </si>
  <si>
    <t>Болт (штуцер с сеткой) на ТНВД 650 (BOSCH)</t>
  </si>
  <si>
    <t>КД-00000152</t>
  </si>
  <si>
    <t>236-1005180-А</t>
  </si>
  <si>
    <t>Болт блока стяжной короткий с двиг. М14х75мм</t>
  </si>
  <si>
    <t>КД-00000313</t>
  </si>
  <si>
    <t>СТ25-3708011</t>
  </si>
  <si>
    <t>Болт втягивающего реле (медный)</t>
  </si>
  <si>
    <t>КД-00000153</t>
  </si>
  <si>
    <t>240Н-1008504/310228</t>
  </si>
  <si>
    <t>Болт выпускного коллектора и крепления сильфона (омедненный)</t>
  </si>
  <si>
    <t>КД-00000154</t>
  </si>
  <si>
    <t>5340-1008504</t>
  </si>
  <si>
    <t>Болт выхлопного коллектора М10х80 с двиг. 536</t>
  </si>
  <si>
    <t>КД-00000155</t>
  </si>
  <si>
    <t>5440А9-1001082</t>
  </si>
  <si>
    <t>Болт зад опоры двигат (стяжка) М20х172х1,5; К=30;</t>
  </si>
  <si>
    <t>КД-00000158</t>
  </si>
  <si>
    <t>371264</t>
  </si>
  <si>
    <t>Болт карданный М10х40х1 в сборе</t>
  </si>
  <si>
    <t>КД-00000159</t>
  </si>
  <si>
    <t>371265/250688</t>
  </si>
  <si>
    <t>Болт карданный М10х55х1 стар.обр</t>
  </si>
  <si>
    <t>КД-00000161</t>
  </si>
  <si>
    <t>291554-П29</t>
  </si>
  <si>
    <t>Болт карданный М12х40х1,25 в сборе</t>
  </si>
  <si>
    <t>КД-00000162</t>
  </si>
  <si>
    <t>371726</t>
  </si>
  <si>
    <t>Болт карданный М12х50х1,25 в сборе</t>
  </si>
  <si>
    <t>КД-00000163</t>
  </si>
  <si>
    <t>Болт карданный М14х40х1,5 в сборе ЕВРО</t>
  </si>
  <si>
    <t>КД-00000164</t>
  </si>
  <si>
    <t>372217</t>
  </si>
  <si>
    <t>Болт карданный М14х50х1,5 в сборе</t>
  </si>
  <si>
    <t>КД-00000165</t>
  </si>
  <si>
    <t>372219</t>
  </si>
  <si>
    <t>Болт карданный М14х60х1,5 в сборе</t>
  </si>
  <si>
    <t>КД-00000166</t>
  </si>
  <si>
    <t>8.9228</t>
  </si>
  <si>
    <t>Болт клапанной крышки 536 M6-6gx30 DIN EN 1665</t>
  </si>
  <si>
    <t>КД-00000167</t>
  </si>
  <si>
    <t>Болт колеса заднего Volvo L=123.5/113.5mm7/8х14UNF</t>
  </si>
  <si>
    <t>КД-00000182</t>
  </si>
  <si>
    <t>54321-3104050</t>
  </si>
  <si>
    <t>Болт колеса заднего ЕВРО М22х1,5,L=105мм (воронение)</t>
  </si>
  <si>
    <t>КД-00000181</t>
  </si>
  <si>
    <t>Болт колеса заднего ЕВРО М22х1,5,L=105мм ТЕФЛОН</t>
  </si>
  <si>
    <t>КД-00000180</t>
  </si>
  <si>
    <t>4370/5336-3104050</t>
  </si>
  <si>
    <t>Болт колеса заднего ЗУБРЕНОК,короны задней М20х1,5,L=82мм (КМД)ТЕФЛОН</t>
  </si>
  <si>
    <t>КД-00000191</t>
  </si>
  <si>
    <t>200-3104051</t>
  </si>
  <si>
    <t>Болт колеса заднего КРАЗ левый L=165,старого образца,без гайки (КМД) ТЕФЛОН</t>
  </si>
  <si>
    <t>УТ-00000717</t>
  </si>
  <si>
    <t>200-3104050</t>
  </si>
  <si>
    <t>Болт колеса заднего КРАЗ правый L=165,старого образца,без гайки (КМД) ТЕФЛОН</t>
  </si>
  <si>
    <t>КД-00000184</t>
  </si>
  <si>
    <t>5651-3104051</t>
  </si>
  <si>
    <t>Болт колеса КРАЗ левый L=130,нового образца ТЕФЛОН</t>
  </si>
  <si>
    <t>КД-00000183</t>
  </si>
  <si>
    <t>5335-3104008</t>
  </si>
  <si>
    <t>Болт колеса М20х2,старого образца,сапожок (КМД) ТЕФЛОН</t>
  </si>
  <si>
    <t>КД-00000179</t>
  </si>
  <si>
    <t>9919-3104051</t>
  </si>
  <si>
    <t>Болт колеса п/прицепа М22х1,5,L=95мм (воронение)</t>
  </si>
  <si>
    <t>КД-00000186</t>
  </si>
  <si>
    <t>9919-3104050</t>
  </si>
  <si>
    <t>Болт колеса п/прицепа М22х1,5,L=95мм ТЕФЛОН</t>
  </si>
  <si>
    <t>КД-00000185</t>
  </si>
  <si>
    <t>54321-3104051</t>
  </si>
  <si>
    <t>Болт колеса переднего ЕВРО М22х1,5,L=82мм (гальваника)</t>
  </si>
  <si>
    <t>КД-00000188</t>
  </si>
  <si>
    <t>Болт колеса переднего ЕВРО М22х1,5,L=82мм ТЕФЛОН</t>
  </si>
  <si>
    <t>КД-00000187</t>
  </si>
  <si>
    <t>4370-3104051</t>
  </si>
  <si>
    <t>Болт колеса переднего ЗУБРЕНОК М20х1,5,L=75мм ТЕФЛОН</t>
  </si>
  <si>
    <t>КД-00000189</t>
  </si>
  <si>
    <t>Болт колеса старого образца (сапожок голый) Ижевск</t>
  </si>
  <si>
    <t>КД-00000178</t>
  </si>
  <si>
    <t>5335-3104008/040-Т</t>
  </si>
  <si>
    <t>Болт колеса старого образца,сапожок+гайка ТЕФЛОН</t>
  </si>
  <si>
    <t>УТ-00000192</t>
  </si>
  <si>
    <t>93301-3104051-01</t>
  </si>
  <si>
    <t>Болт колеса ступицы п/прицепа М22х1,5,L=65мм</t>
  </si>
  <si>
    <t>КД-00000190</t>
  </si>
  <si>
    <t>206574</t>
  </si>
  <si>
    <t>Болт крепления боковой подушки 3М12-6Нх25</t>
  </si>
  <si>
    <t>КД-00000194</t>
  </si>
  <si>
    <t>650-1003016</t>
  </si>
  <si>
    <t>Болт крепления головки  650 М20х1,5-6х215</t>
  </si>
  <si>
    <t>КД-00000195</t>
  </si>
  <si>
    <t>5340-1003016</t>
  </si>
  <si>
    <t>Болт крепления головки 536  М15х2.0-6х180</t>
  </si>
  <si>
    <t>КД-00000196</t>
  </si>
  <si>
    <t>650-1003017</t>
  </si>
  <si>
    <t>Болт крепления головки 650 М14х190</t>
  </si>
  <si>
    <t>КД-00000197</t>
  </si>
  <si>
    <t>236-1003272</t>
  </si>
  <si>
    <t>Болт крепления клапанной крышки</t>
  </si>
  <si>
    <t>УТ-00000178</t>
  </si>
  <si>
    <t>650-1003272</t>
  </si>
  <si>
    <t>Болт крепления клапанной крышки М8*125*58</t>
  </si>
  <si>
    <t>КД-00000199</t>
  </si>
  <si>
    <t>64221-3104008</t>
  </si>
  <si>
    <t>Болт крепления короны Евро (М20х65х2)</t>
  </si>
  <si>
    <t>КД-00000200</t>
  </si>
  <si>
    <t>310265-П2</t>
  </si>
  <si>
    <t>Болт крепления пластин привода ТНВД (пластин муфты 236) М12х26</t>
  </si>
  <si>
    <t>КД-00000201</t>
  </si>
  <si>
    <t>5336-2916026-01</t>
  </si>
  <si>
    <t>Болт крепления серьги стабилизатора М24х75</t>
  </si>
  <si>
    <t>КД-00000202</t>
  </si>
  <si>
    <t>200853-П29</t>
  </si>
  <si>
    <t>Болт крепления стартера на стяжку М14х120х1,5</t>
  </si>
  <si>
    <t>КД-00000255</t>
  </si>
  <si>
    <t>372923</t>
  </si>
  <si>
    <t>Болт крепления цапфы М20х55х1,5</t>
  </si>
  <si>
    <t>КД-00000203</t>
  </si>
  <si>
    <t>236-1004063-Б2</t>
  </si>
  <si>
    <t>Болт крышки шатуна на  двиг. длинный М16х80</t>
  </si>
  <si>
    <t>КД-00000204</t>
  </si>
  <si>
    <t>236-1004062-Б2</t>
  </si>
  <si>
    <t>Болт крышки шатуна на  двиг. короткий</t>
  </si>
  <si>
    <t>КД-00000205</t>
  </si>
  <si>
    <t>310135</t>
  </si>
  <si>
    <t>Болт М10-6gх70 выпускного коллектора 650</t>
  </si>
  <si>
    <t>КД-00000214</t>
  </si>
  <si>
    <t>Болт М10х20</t>
  </si>
  <si>
    <t>КД-00000217</t>
  </si>
  <si>
    <t>210406</t>
  </si>
  <si>
    <t>Болт М10х30 в сборе (крепления бампера бокового)</t>
  </si>
  <si>
    <t>КД-00000219</t>
  </si>
  <si>
    <t>310228-П</t>
  </si>
  <si>
    <t>Болт М10х48 сильфона с гайкой (омедненный) Спецмаш</t>
  </si>
  <si>
    <t>КД-00000223</t>
  </si>
  <si>
    <t>5432-2912032</t>
  </si>
  <si>
    <t>Болт М12х1,25х095 перед.рессоры(центровой)с гайкой</t>
  </si>
  <si>
    <t>КД-00000229</t>
  </si>
  <si>
    <t>371795-1</t>
  </si>
  <si>
    <t>Болт М12х1,25х110 перед.рессоры (центровой) с гайк</t>
  </si>
  <si>
    <t>КД-00000230</t>
  </si>
  <si>
    <t>Болт М12х1,25х120 перед.рессоры (центровой) с гайк</t>
  </si>
  <si>
    <t>КД-00000231</t>
  </si>
  <si>
    <t>371791</t>
  </si>
  <si>
    <t>Болт М12х1,25х140 перед.рессоры (центровой) с гайк</t>
  </si>
  <si>
    <t>КД-00000232</t>
  </si>
  <si>
    <t>371799</t>
  </si>
  <si>
    <t>Болт М12х1,25х160 задн.рессоры (центровой)с гайкой</t>
  </si>
  <si>
    <t>КД-00000233</t>
  </si>
  <si>
    <t>371796</t>
  </si>
  <si>
    <t>Болт М12х1,25х170 задн.рессоры (центровой)с гайкой</t>
  </si>
  <si>
    <t>КД-00000234</t>
  </si>
  <si>
    <t>870017</t>
  </si>
  <si>
    <t>Болт М12х1,25х180 задн.рессоры (центровой)с гайкой</t>
  </si>
  <si>
    <t>КД-00000235</t>
  </si>
  <si>
    <t>371792</t>
  </si>
  <si>
    <t>Болт М12х1,25х190 зад рессоры (центровой) с гайкой</t>
  </si>
  <si>
    <t>КД-00000236</t>
  </si>
  <si>
    <t>509-2912012-12/371704</t>
  </si>
  <si>
    <t>Болт М12х1,25х200 задн.рессоры (центровой) с гайкой</t>
  </si>
  <si>
    <t>КД-00000238</t>
  </si>
  <si>
    <t>Болт М12х1,25х70</t>
  </si>
  <si>
    <t>КД-00000240</t>
  </si>
  <si>
    <t>Болт М12х1,25х90 с гайкой</t>
  </si>
  <si>
    <t>КД-00000241</t>
  </si>
  <si>
    <t>Болт М12х120</t>
  </si>
  <si>
    <t>КД-00000242</t>
  </si>
  <si>
    <t>201563-П29</t>
  </si>
  <si>
    <t>Болт М12х30х1,25</t>
  </si>
  <si>
    <t>КД-00000246</t>
  </si>
  <si>
    <t>Болт М12х40х2</t>
  </si>
  <si>
    <t>КД-00000247</t>
  </si>
  <si>
    <t>206906</t>
  </si>
  <si>
    <t>Болт М14-6Нх35 крепления боковой опоры</t>
  </si>
  <si>
    <t>КД-00000254</t>
  </si>
  <si>
    <t>Болт М14х35</t>
  </si>
  <si>
    <t>КД-00000257</t>
  </si>
  <si>
    <t>Болт М14х40</t>
  </si>
  <si>
    <t>КД-00000258</t>
  </si>
  <si>
    <t>200879</t>
  </si>
  <si>
    <t>Болт М16х150х1,5 установки задней рессоры</t>
  </si>
  <si>
    <t>КД-00000263</t>
  </si>
  <si>
    <t>200880</t>
  </si>
  <si>
    <t>Болт М16х160х1,5 установки задней рессоры</t>
  </si>
  <si>
    <t>КД-00000264</t>
  </si>
  <si>
    <t>Болт М16х190х1,5 установки задней рессоры</t>
  </si>
  <si>
    <t>КД-00000265</t>
  </si>
  <si>
    <t>64229-2912032</t>
  </si>
  <si>
    <t>Болт М16х240х1,5 установки задней рессоры в сборе</t>
  </si>
  <si>
    <t>КД-00000266</t>
  </si>
  <si>
    <t>5516-2912032</t>
  </si>
  <si>
    <t>Болт М16х280х1,5 установки задней рессоры в сборе</t>
  </si>
  <si>
    <t>КД-00000267</t>
  </si>
  <si>
    <t>Болт М16х305х1,5 установки задней рессоры</t>
  </si>
  <si>
    <t>КД-00000268</t>
  </si>
  <si>
    <t>372629</t>
  </si>
  <si>
    <t>Болт М16х45х1.5 седельного устройства МАЗ в сборе</t>
  </si>
  <si>
    <t>КД-00000272</t>
  </si>
  <si>
    <t>372613</t>
  </si>
  <si>
    <t>Болт М16х55х1.5 седельного устройства МАЗ в сборе</t>
  </si>
  <si>
    <t>КД-00000273</t>
  </si>
  <si>
    <t>372787</t>
  </si>
  <si>
    <t>Болт М18х50х1,5 в сб. пов. круга, креплен торм бар</t>
  </si>
  <si>
    <t>КД-00000278</t>
  </si>
  <si>
    <t>372745</t>
  </si>
  <si>
    <t>Болт М18х55х1,5 в сб. пов. круга, креплен торм бар</t>
  </si>
  <si>
    <t>УТ-00000082</t>
  </si>
  <si>
    <t>372836</t>
  </si>
  <si>
    <t>Болт М20х1,5х110 кронштейна "Зубрёнок"</t>
  </si>
  <si>
    <t>КД-00000280</t>
  </si>
  <si>
    <t>372882-СБ</t>
  </si>
  <si>
    <t>Болт М20х1,5х60 ушка рессоры (В СБОРЕ)</t>
  </si>
  <si>
    <t>УТ-00000465</t>
  </si>
  <si>
    <t>1/13836/31</t>
  </si>
  <si>
    <t>Болт М20х1,5х60 ушка рессоры (ГОЛЫЙ)</t>
  </si>
  <si>
    <t>КД-00000281</t>
  </si>
  <si>
    <t>642269-2918168</t>
  </si>
  <si>
    <t>Болт М24х2-6Нх105 задней подвески</t>
  </si>
  <si>
    <t>КД-00000286</t>
  </si>
  <si>
    <t>372976</t>
  </si>
  <si>
    <t>Болт М24х2-6Нх110 крепления кронштейна со стяжкой</t>
  </si>
  <si>
    <t>КД-00000287</t>
  </si>
  <si>
    <t>371045</t>
  </si>
  <si>
    <t>Болт М24х2-6Нх130 крепления реактивной штанги</t>
  </si>
  <si>
    <t>КД-00000288</t>
  </si>
  <si>
    <t>372979</t>
  </si>
  <si>
    <t>Болт М24х2-6Нх190 крепления реактивной штанги</t>
  </si>
  <si>
    <t>КД-00000289</t>
  </si>
  <si>
    <t>371095</t>
  </si>
  <si>
    <t>Болт М24х2-6Нх275 крепления реактивной штанги</t>
  </si>
  <si>
    <t>КД-00000290</t>
  </si>
  <si>
    <t>372986</t>
  </si>
  <si>
    <t>Болт М24х2-6Нх290 крепления реактивной штанги</t>
  </si>
  <si>
    <t>КД-00000291</t>
  </si>
  <si>
    <t>372985</t>
  </si>
  <si>
    <t>Болт М24х2-6Нх310 крепления реактивной штанги</t>
  </si>
  <si>
    <t>КД-00000292</t>
  </si>
  <si>
    <t>372971</t>
  </si>
  <si>
    <t>Болт М24х2-6Нх65 крепления 040-го шарнира в V-обр. штанге</t>
  </si>
  <si>
    <t>КД-00000293</t>
  </si>
  <si>
    <t>371035</t>
  </si>
  <si>
    <t>Болт М24х2-6Нх90 крепления рычага повор. кулака</t>
  </si>
  <si>
    <t>КД-00000294</t>
  </si>
  <si>
    <t>372978</t>
  </si>
  <si>
    <t>Болт М24х85х2 креп. кроншт. со стяжкой (балансира)</t>
  </si>
  <si>
    <t>КД-00000295</t>
  </si>
  <si>
    <t>373041</t>
  </si>
  <si>
    <t>Болт М27х140 крепления балансира</t>
  </si>
  <si>
    <t>КД-00000296</t>
  </si>
  <si>
    <t>373042</t>
  </si>
  <si>
    <t>Болт М27х150 крепления балансира</t>
  </si>
  <si>
    <t>КД-00000297</t>
  </si>
  <si>
    <t>373075</t>
  </si>
  <si>
    <t>Болт М30х140 крепления балансирной тележки</t>
  </si>
  <si>
    <t>КД-00000298</t>
  </si>
  <si>
    <t>373076</t>
  </si>
  <si>
    <t>Болт М30х150 крепления балансирной тележки</t>
  </si>
  <si>
    <t>КД-00000299</t>
  </si>
  <si>
    <t>54327-2912478</t>
  </si>
  <si>
    <t>Болт М30х200 задней рессоры МАЗ</t>
  </si>
  <si>
    <t>КД-00000300</t>
  </si>
  <si>
    <t>97583-2912478</t>
  </si>
  <si>
    <t>Болт М30х230 креплен задней рессоры гол. (лыжи)</t>
  </si>
  <si>
    <t>КД-00000301</t>
  </si>
  <si>
    <t>8.9089</t>
  </si>
  <si>
    <t>Болт М8-6gх16-8,8</t>
  </si>
  <si>
    <t>КД-00000302</t>
  </si>
  <si>
    <t>650-1005127</t>
  </si>
  <si>
    <t>Болт маховика М16х1,5 МАЗ 650</t>
  </si>
  <si>
    <t>КД-00000304</t>
  </si>
  <si>
    <t>236-1005127</t>
  </si>
  <si>
    <t>Болт маховика М16х1,5х45 (фосфат)</t>
  </si>
  <si>
    <t>КД-00000305</t>
  </si>
  <si>
    <t>Болт маховика М16х1,5х45 (цинк)</t>
  </si>
  <si>
    <t>КД-00000306</t>
  </si>
  <si>
    <t>5340-1005127</t>
  </si>
  <si>
    <t>Болт маховика МАЗ 536  М14х60х1,5</t>
  </si>
  <si>
    <t>КД-00000307</t>
  </si>
  <si>
    <t>182-1601343-10</t>
  </si>
  <si>
    <t>Болт нажимного диска</t>
  </si>
  <si>
    <t>КДР</t>
  </si>
  <si>
    <t>КД-00000308</t>
  </si>
  <si>
    <t>310001</t>
  </si>
  <si>
    <t>Болт полумуфты привода ТНВД (пластин муфты 7511) М14х1х57мм</t>
  </si>
  <si>
    <t>КД-00000309</t>
  </si>
  <si>
    <t>238-1721065</t>
  </si>
  <si>
    <t>Болт стопорный малой обоймы в сб.</t>
  </si>
  <si>
    <t>NO BREND</t>
  </si>
  <si>
    <t>КД-00000310</t>
  </si>
  <si>
    <t>236-1005178-А</t>
  </si>
  <si>
    <t>Болт стяжной длинный 110мм (боковой крышки коленвала)</t>
  </si>
  <si>
    <t>КД-00000311</t>
  </si>
  <si>
    <t>236-1005159</t>
  </si>
  <si>
    <t>Болт стяжной корот (нижн. крышки коленвал) М20х192</t>
  </si>
  <si>
    <t>КД-00000312</t>
  </si>
  <si>
    <t>201571</t>
  </si>
  <si>
    <t>Болт стяжной чашек МОД (М12х50)</t>
  </si>
  <si>
    <t>КД-00000314</t>
  </si>
  <si>
    <t>240Н-1008504/1008510</t>
  </si>
  <si>
    <t>Болт+втулка коллектора н/о (омеднение) усиленная шляпка</t>
  </si>
  <si>
    <t>КД-00000316</t>
  </si>
  <si>
    <t>Бонка ресивера м22х1,5</t>
  </si>
  <si>
    <t>УТ-00000151</t>
  </si>
  <si>
    <t>6430-2809010-001</t>
  </si>
  <si>
    <t>Брус противооткатный 6430</t>
  </si>
  <si>
    <t>КД-00000318</t>
  </si>
  <si>
    <t>5336-8403261</t>
  </si>
  <si>
    <t>Брызговик (заднее крыло) левый</t>
  </si>
  <si>
    <t>КД-00000319</t>
  </si>
  <si>
    <t>5336-8403260</t>
  </si>
  <si>
    <t>Брызговик (заднее крыло) правый</t>
  </si>
  <si>
    <t>КД-00000320</t>
  </si>
  <si>
    <t>5551-8403261</t>
  </si>
  <si>
    <t>Брызговик (заднее крыло) самосвал левый</t>
  </si>
  <si>
    <t>КД-00000321</t>
  </si>
  <si>
    <t>5551-8403260</t>
  </si>
  <si>
    <t>Брызговик (заднее крыло) самосвал правый</t>
  </si>
  <si>
    <t>КД-00000322</t>
  </si>
  <si>
    <t>53366-8511010</t>
  </si>
  <si>
    <t>Брызговик заднего колеса (516-8511010)</t>
  </si>
  <si>
    <t>КД-00000324</t>
  </si>
  <si>
    <t>5428-8511111</t>
  </si>
  <si>
    <t>Брызговик задний МАЗ (резина/ткань) (570х280)</t>
  </si>
  <si>
    <t>КД-00000329</t>
  </si>
  <si>
    <t>Брызговик задний МАЗ (резино-полимер) (560х280)</t>
  </si>
  <si>
    <t>ПТП</t>
  </si>
  <si>
    <t>КД-00000330</t>
  </si>
  <si>
    <t>5440-8511111</t>
  </si>
  <si>
    <t>Брызговик задний н/о (резина/ткань) (270х680)</t>
  </si>
  <si>
    <t>КД-00000331</t>
  </si>
  <si>
    <t>Брызговик задний н/о (резино-полимер) (270х680)</t>
  </si>
  <si>
    <t>КД-00000332</t>
  </si>
  <si>
    <t>63172-8403271-000</t>
  </si>
  <si>
    <t>Брызговик крыла кабины (левый)</t>
  </si>
  <si>
    <t>УТ-00000710</t>
  </si>
  <si>
    <t>6430-8403276</t>
  </si>
  <si>
    <t>Брызговик переднего крыла 6430 (390х290) (резина/ткань)</t>
  </si>
  <si>
    <t>КД-00000335</t>
  </si>
  <si>
    <t>Брызговик переднего крыла 6430 (390х290) полимер</t>
  </si>
  <si>
    <t>УТ-00000278</t>
  </si>
  <si>
    <t>5336-8403276</t>
  </si>
  <si>
    <t>Брызговик передний МАЗ (резина/ткань) (540х520)</t>
  </si>
  <si>
    <t>КД-00000339</t>
  </si>
  <si>
    <t>54321-8511111</t>
  </si>
  <si>
    <t>Брызговик платформы задний (резина/ткань)(395х680)</t>
  </si>
  <si>
    <t>КД-00000340</t>
  </si>
  <si>
    <t>Брызговик платформы задний (резино-полимер) (400х680)</t>
  </si>
  <si>
    <t>КД-00000325</t>
  </si>
  <si>
    <t>63172-8403270</t>
  </si>
  <si>
    <t>Брызговик правого крыла "высокой" кабины (ОАО "ОЗАА")</t>
  </si>
  <si>
    <t>УТ-00000380</t>
  </si>
  <si>
    <t>93866-8511111</t>
  </si>
  <si>
    <t>Брызговик прицепа (резина/ткань) (470х680)</t>
  </si>
  <si>
    <t>КД-00000341</t>
  </si>
  <si>
    <t>Брызговик прицепа (резино-полимер) (480х680)</t>
  </si>
  <si>
    <t>КД-00000342</t>
  </si>
  <si>
    <t>5336-2707284</t>
  </si>
  <si>
    <t>Буфер буксирного устройства ЕВРО (полиуретан)</t>
  </si>
  <si>
    <t>КД-00000343</t>
  </si>
  <si>
    <t>Буфер буксирного устройства ЕВРО (резина)</t>
  </si>
  <si>
    <t>КД-00000344</t>
  </si>
  <si>
    <t>5336-2707218</t>
  </si>
  <si>
    <t>Буфер евросцепки</t>
  </si>
  <si>
    <t>БРТИ</t>
  </si>
  <si>
    <t>КД-00000345</t>
  </si>
  <si>
    <t>6430-2934026</t>
  </si>
  <si>
    <t>Буфер задней пневморессоры полиуретан (малый) КМД</t>
  </si>
  <si>
    <t>УТ-00000393</t>
  </si>
  <si>
    <t>Буфер задней пневморессоры резина (малый)</t>
  </si>
  <si>
    <t>КД-00000346</t>
  </si>
  <si>
    <t>500-2912622-01</t>
  </si>
  <si>
    <t>Буфер задней рессоры</t>
  </si>
  <si>
    <t>КД-00000348</t>
  </si>
  <si>
    <t>501-2912624</t>
  </si>
  <si>
    <t>КД-00000347</t>
  </si>
  <si>
    <t>5336-2912622-10</t>
  </si>
  <si>
    <t>Буфер задней рессоры 5336</t>
  </si>
  <si>
    <t>КД-00006630</t>
  </si>
  <si>
    <t>4370-2913622</t>
  </si>
  <si>
    <t>Буфер задней рессоры Зубрёнок</t>
  </si>
  <si>
    <t>КД-00000349</t>
  </si>
  <si>
    <t>5336-5001766-01</t>
  </si>
  <si>
    <t>Буфер кабины</t>
  </si>
  <si>
    <t>КД-00000350</t>
  </si>
  <si>
    <t>5336-5001756</t>
  </si>
  <si>
    <t>Буфер кабины (подушка)</t>
  </si>
  <si>
    <t>КД-00000351</t>
  </si>
  <si>
    <t>6301-2912622</t>
  </si>
  <si>
    <t>Буфер отбойник картера моста н/о</t>
  </si>
  <si>
    <t>КД-00000352</t>
  </si>
  <si>
    <t>64221-2902624</t>
  </si>
  <si>
    <t>Буфер передней подвески</t>
  </si>
  <si>
    <t>КД-00000354</t>
  </si>
  <si>
    <t>4370-2902624</t>
  </si>
  <si>
    <t>Буфер передней подвески Зубренок</t>
  </si>
  <si>
    <t>КД-00000355</t>
  </si>
  <si>
    <t>500-2902624</t>
  </si>
  <si>
    <t>Буфер передней рессоры</t>
  </si>
  <si>
    <t>КД-00000356</t>
  </si>
  <si>
    <t>500А-2902634</t>
  </si>
  <si>
    <t>Буфер плоский (передней рессоры с площадкой)</t>
  </si>
  <si>
    <t>КД-00000359</t>
  </si>
  <si>
    <t>6303-2912622-20</t>
  </si>
  <si>
    <t>Буфер рессоры 6303</t>
  </si>
  <si>
    <t>КД-00000360</t>
  </si>
  <si>
    <t>6430-2912622</t>
  </si>
  <si>
    <t>Буфер рессоры 6430</t>
  </si>
  <si>
    <t>КД-00000361</t>
  </si>
  <si>
    <t>64229-1001054</t>
  </si>
  <si>
    <t>Вал (направляющая крепления балки )</t>
  </si>
  <si>
    <t>КД-00000363</t>
  </si>
  <si>
    <t>16993</t>
  </si>
  <si>
    <t>Вал (шток) вилки переключения демульт-ра КПП Китай</t>
  </si>
  <si>
    <t>КД-00000364</t>
  </si>
  <si>
    <t>СТ5320-2402024</t>
  </si>
  <si>
    <t>Вал ведущий заднего моста (СТАЛЬВЕК)</t>
  </si>
  <si>
    <t>МД-00005163</t>
  </si>
  <si>
    <t>СТ6520-2502024</t>
  </si>
  <si>
    <t>Вал ведущий среднего моста (СТАЛЬВЕК)</t>
  </si>
  <si>
    <t>УТ-00000823</t>
  </si>
  <si>
    <t>СТ236-1601215-Б</t>
  </si>
  <si>
    <t>Вал вилки сцепления КПП 236,238 (СТАЛЬВЕК)</t>
  </si>
  <si>
    <t>КД-00000382</t>
  </si>
  <si>
    <t>СТ184-1601215-10</t>
  </si>
  <si>
    <t>Вал вилки сцепления КПП 238ВМ,239 (СТАЛЬВЕК)</t>
  </si>
  <si>
    <t>УТ-00000580</t>
  </si>
  <si>
    <t>КД-00000381</t>
  </si>
  <si>
    <t>236-1307023</t>
  </si>
  <si>
    <t>Вал водяного насоса</t>
  </si>
  <si>
    <t>КД-00000383</t>
  </si>
  <si>
    <t>JS150T-1701105-В</t>
  </si>
  <si>
    <t>Вал вторичный (синхронизированная коробка)</t>
  </si>
  <si>
    <t>КД-00000384</t>
  </si>
  <si>
    <t>18729</t>
  </si>
  <si>
    <t>Вал вторичный 9JS135A-G1800</t>
  </si>
  <si>
    <t>КД-00000386</t>
  </si>
  <si>
    <t>202-1701105</t>
  </si>
  <si>
    <t>Вал вторичный голый (КПП МАЗ)</t>
  </si>
  <si>
    <t>КД-00000388</t>
  </si>
  <si>
    <t>СТ238-1721105</t>
  </si>
  <si>
    <t>Вал вторичный делителя КПП 238 А.Н (СТАЛЬВЕК)</t>
  </si>
  <si>
    <t>УТ-00000256</t>
  </si>
  <si>
    <t>СТ236-1701105-Б</t>
  </si>
  <si>
    <t>Вал вторичный КПП 236 (СТАЛЬВЕК)</t>
  </si>
  <si>
    <t>КД-00000392</t>
  </si>
  <si>
    <t>СТ238Н-1701103-А</t>
  </si>
  <si>
    <t>Вал вторичный КПП 238А,Н Z=25 (СТАЛЬВЕК)</t>
  </si>
  <si>
    <t>УТ-00000270</t>
  </si>
  <si>
    <t>СТ238М-1701103</t>
  </si>
  <si>
    <t>Вал вторичный КПП 238М Z=30 (СТАЛЬВЕК)</t>
  </si>
  <si>
    <t>КД-00000394</t>
  </si>
  <si>
    <t>236-1701105-Б</t>
  </si>
  <si>
    <t>Вал вторичный КПП Завод</t>
  </si>
  <si>
    <t>КД-00000390</t>
  </si>
  <si>
    <t>239-1701105</t>
  </si>
  <si>
    <t>Вал вторичный КПП-239</t>
  </si>
  <si>
    <t>КД-00000397</t>
  </si>
  <si>
    <t>12JS200T-1707105</t>
  </si>
  <si>
    <t>Вал выходной (делителя); L=307,d=71,шл=28,d=75</t>
  </si>
  <si>
    <t>КД-00000398</t>
  </si>
  <si>
    <t>F-99882</t>
  </si>
  <si>
    <t>Вал выходной демультиплик.КПП Китай 9JS135A-G1800</t>
  </si>
  <si>
    <t>КД-00000399</t>
  </si>
  <si>
    <t>238М-1721312-51</t>
  </si>
  <si>
    <t>Вал выходной с удлинителем демульт-ра КМД (фосфат)</t>
  </si>
  <si>
    <t>КД-00000403</t>
  </si>
  <si>
    <t>Вал выходной с удлинителем демультипликатора КМД</t>
  </si>
  <si>
    <t>КД-00000401</t>
  </si>
  <si>
    <t>Вал выходной с удлинителем демультипликатора ТМЗ</t>
  </si>
  <si>
    <t>ТМЗ</t>
  </si>
  <si>
    <t>КД-00000402</t>
  </si>
  <si>
    <t>6430-2502160-020</t>
  </si>
  <si>
    <t>Вал задний среднего моста 16 шлицев (D=65мм,L=435мм) (СТАЛЬВЕК)</t>
  </si>
  <si>
    <t>КД-00000404</t>
  </si>
  <si>
    <t>6430-2502160-050</t>
  </si>
  <si>
    <t>Вал задний среднего моста 24 шлица (D=65мм,L=435мм) (СТАЛЬВЕК)</t>
  </si>
  <si>
    <t>КД-00000405</t>
  </si>
  <si>
    <t>64226-2201010-02</t>
  </si>
  <si>
    <t>Вал карданный межосевой 64226 L=722мм(4 отв)</t>
  </si>
  <si>
    <t>УТ-00000193</t>
  </si>
  <si>
    <t>5516-2205010-01</t>
  </si>
  <si>
    <t>Вал карданный основной 5516 L=1117мм</t>
  </si>
  <si>
    <t>КД-00000435</t>
  </si>
  <si>
    <t>5434-2218010-030</t>
  </si>
  <si>
    <t>Вал карданный привода раздаточной коробки</t>
  </si>
  <si>
    <t>КД-00000440</t>
  </si>
  <si>
    <t>5336-3444050-10</t>
  </si>
  <si>
    <t>Вал карданный рулевой нижний 5336</t>
  </si>
  <si>
    <t>КД-00000449</t>
  </si>
  <si>
    <t>6430С9-3444050-000</t>
  </si>
  <si>
    <t>Вал карданный рулевой нижний в сб. 6430С9 (шл-шл)</t>
  </si>
  <si>
    <t>УТ-00000176</t>
  </si>
  <si>
    <t>4370-3444050-10</t>
  </si>
  <si>
    <t>Вал карданный рулевой нижний в сборе 4370</t>
  </si>
  <si>
    <t>КД-00000450</t>
  </si>
  <si>
    <t>5440-3444050-10</t>
  </si>
  <si>
    <t>Вал карданный рулевой нижний в сборе 5440</t>
  </si>
  <si>
    <t>Спецмаш</t>
  </si>
  <si>
    <t>КД-00000451</t>
  </si>
  <si>
    <t>6430-3444050-10</t>
  </si>
  <si>
    <t>Вал карданный рулевой нижний в сборе 6430</t>
  </si>
  <si>
    <t>КД-00000452</t>
  </si>
  <si>
    <t>F-99679</t>
  </si>
  <si>
    <t>Вал механ.переключения передач КПП Китай (F99679)</t>
  </si>
  <si>
    <t>КД-00000469</t>
  </si>
  <si>
    <t>239-1721425</t>
  </si>
  <si>
    <t>Вал отбора мощности КОМ в сборе 14 зуб.КПП 239</t>
  </si>
  <si>
    <t>УТ-00000172</t>
  </si>
  <si>
    <t>Вал отбора мощности КОМ голый 14 зуб.КПП 239</t>
  </si>
  <si>
    <t>КД-00000474</t>
  </si>
  <si>
    <t>JS180A-1701030</t>
  </si>
  <si>
    <t>Вал первичный JS180A-1701030</t>
  </si>
  <si>
    <t>КД-00000475</t>
  </si>
  <si>
    <t>JS180A-1701030-3</t>
  </si>
  <si>
    <t>Вал первичный JS180A-1701030-3</t>
  </si>
  <si>
    <t>КД-00000476</t>
  </si>
  <si>
    <t>СТ15-1770044</t>
  </si>
  <si>
    <t>Вал первичный делителя КПП-15 (СТАЛЬВЕК)</t>
  </si>
  <si>
    <t>УТ-00000802</t>
  </si>
  <si>
    <t>СТ152-1770044</t>
  </si>
  <si>
    <t>Вал первичный делителя КПП-152 (СТАЛЬВЕК)</t>
  </si>
  <si>
    <t>УТ-00000803</t>
  </si>
  <si>
    <t>543205-1701030</t>
  </si>
  <si>
    <t>Вал первичный КПП 202 Белорусия (D=50,7mm)</t>
  </si>
  <si>
    <t>КД-00000503</t>
  </si>
  <si>
    <t>236Н-1701027 Б</t>
  </si>
  <si>
    <t>Вал первичный КПП 236 (Z=28,D=42mm) (без втулки) КМД</t>
  </si>
  <si>
    <t>УТ-00000564</t>
  </si>
  <si>
    <t>236Н-1701027-Б</t>
  </si>
  <si>
    <t>Вал первичный КПП 236 (Z=28,D=42mm) завод</t>
  </si>
  <si>
    <t>КД-00000495</t>
  </si>
  <si>
    <t>СТ236Н-1701027 Б</t>
  </si>
  <si>
    <t>Вал первичный КПП 236 в сборе (Z=28,D=42mm) (СТАЛЬВЕК)</t>
  </si>
  <si>
    <t>УТ-00000072</t>
  </si>
  <si>
    <t>СТ2381-1701030</t>
  </si>
  <si>
    <t>Вал первичный КПП 2381,2361 в сборе (Z=28.D=50,7mm) (СТАЛЬВЕК)</t>
  </si>
  <si>
    <t>КД-00000488</t>
  </si>
  <si>
    <t>СТ239-1701027-10</t>
  </si>
  <si>
    <t>Вал первичный КПП 239 (D=50,7мм, Z=29) (СТАЛЬВЕК)</t>
  </si>
  <si>
    <t>УТ-00000499</t>
  </si>
  <si>
    <t>239-1701027-10</t>
  </si>
  <si>
    <t>Вал первичный КПП 239 (D=50,7мм, Z=29) завод</t>
  </si>
  <si>
    <t>КД-00000504</t>
  </si>
  <si>
    <t>СТ154-1701026</t>
  </si>
  <si>
    <t>Вал первичный КПП-154 (в сборе с зубчатой муфтой+втулка-дроссель) (СТАЛЬВЕК)</t>
  </si>
  <si>
    <t>МД-00005653</t>
  </si>
  <si>
    <t>154-1701026</t>
  </si>
  <si>
    <t>Вал первичный КПП-154 в полном сборе (+муфта+втулка) ОАО КамАЗ</t>
  </si>
  <si>
    <t>МД-00004655</t>
  </si>
  <si>
    <t>5434-1802025-10</t>
  </si>
  <si>
    <t>Вал первичный раздаточной коробки</t>
  </si>
  <si>
    <t>КД-00000510</t>
  </si>
  <si>
    <t>236НЕ-1308050-В3</t>
  </si>
  <si>
    <t>Вал привода вентилятора  нов.образца 236НЕ; 62мм</t>
  </si>
  <si>
    <t>КД-00000513</t>
  </si>
  <si>
    <t>236-1308050</t>
  </si>
  <si>
    <t>Вал привода вентилятора ст.образца (L=215мм); 67мм</t>
  </si>
  <si>
    <t>КД-00000514</t>
  </si>
  <si>
    <t>СТ6430-2502128</t>
  </si>
  <si>
    <t>Вал привода мостов 6430 (дифференциала) (СТАЛЬВЕК)</t>
  </si>
  <si>
    <t>КД-00000519</t>
  </si>
  <si>
    <t>63171-1802192</t>
  </si>
  <si>
    <t>Вал привода переднего моста</t>
  </si>
  <si>
    <t>КД-00000521</t>
  </si>
  <si>
    <t>65111-1802110</t>
  </si>
  <si>
    <t>Вал привода переднего моста 65111 (ПАО КАМАЗ)</t>
  </si>
  <si>
    <t>УТ-00000747</t>
  </si>
  <si>
    <t>236-1029154-В</t>
  </si>
  <si>
    <t>Вал привода ТНВД на 236,238 нового образца (длин)</t>
  </si>
  <si>
    <t>КД-00000524</t>
  </si>
  <si>
    <t>236-1029154-Б</t>
  </si>
  <si>
    <t>Вал привода ТНВД старого образца (короткий)</t>
  </si>
  <si>
    <t>КД-00000523</t>
  </si>
  <si>
    <t>16405</t>
  </si>
  <si>
    <t>Вал промежуточный (задней передачи) КПП Китай</t>
  </si>
  <si>
    <t>КД-00000525</t>
  </si>
  <si>
    <t>JS135-1701048</t>
  </si>
  <si>
    <t>Вал промежуточный JS135-1701048 (19549)</t>
  </si>
  <si>
    <t>КД-00000531</t>
  </si>
  <si>
    <t>238А-1721048</t>
  </si>
  <si>
    <t>Вал промежуточный делителя</t>
  </si>
  <si>
    <t>КД-00000532</t>
  </si>
  <si>
    <t>A-5119</t>
  </si>
  <si>
    <t>Вал промежуточный делителя (длинный, 18222) A-5119</t>
  </si>
  <si>
    <t>КД-00000533</t>
  </si>
  <si>
    <t>239-1701048-10</t>
  </si>
  <si>
    <t>Вал промежуточный завод</t>
  </si>
  <si>
    <t>КД-00000527</t>
  </si>
  <si>
    <t>238Н-1701048</t>
  </si>
  <si>
    <t>Вал промежуточный КПП (СМАЗ) (20 зуб)</t>
  </si>
  <si>
    <t>УТ-00000242</t>
  </si>
  <si>
    <t>СТ236-1701048-13</t>
  </si>
  <si>
    <t>Вал промежуточный КПП 13 зубьев (СТАЛЬВЕК)</t>
  </si>
  <si>
    <t>КД-00000539</t>
  </si>
  <si>
    <t>236-1701048-Б</t>
  </si>
  <si>
    <t>Вал промежуточный КПП 13 зубьев завод</t>
  </si>
  <si>
    <t>КД-00000540</t>
  </si>
  <si>
    <t>СТ236-1701048-16</t>
  </si>
  <si>
    <t>Вал промежуточный КПП 16 зубьев (СТАЛЬВЕК)</t>
  </si>
  <si>
    <t>УТ-00000194</t>
  </si>
  <si>
    <t>СТ238Н-1701048</t>
  </si>
  <si>
    <t>Вал промежуточный КПП 238 А,Н 20зубьев (СТАЛЬВЕК)</t>
  </si>
  <si>
    <t>УТ-00000257</t>
  </si>
  <si>
    <t>5336-2916006</t>
  </si>
  <si>
    <t>Вал стабилизатора в сборе 5336</t>
  </si>
  <si>
    <t>КД-00000555</t>
  </si>
  <si>
    <t>5516-2916006</t>
  </si>
  <si>
    <t>Вал стабилизатора в сборе 5516</t>
  </si>
  <si>
    <t>УТ-00000501</t>
  </si>
  <si>
    <t>6430-2906006</t>
  </si>
  <si>
    <t>Вал стабилизатора в сборе передний 6430</t>
  </si>
  <si>
    <t>УТ-00000456</t>
  </si>
  <si>
    <t>5516-2916016</t>
  </si>
  <si>
    <t>Вал стабилизатора задний 5516 голый</t>
  </si>
  <si>
    <t>УТ-00000352</t>
  </si>
  <si>
    <t>6430-2916016</t>
  </si>
  <si>
    <t>Вал стабилизатора задний н/о 6430 голый</t>
  </si>
  <si>
    <t>КД-00000560</t>
  </si>
  <si>
    <t>64221-2906016</t>
  </si>
  <si>
    <t>Вал стабилизатора передний 64221</t>
  </si>
  <si>
    <t>КД-00000561</t>
  </si>
  <si>
    <t>6430-2906016</t>
  </si>
  <si>
    <t>Вал стабилизатора передний 6430</t>
  </si>
  <si>
    <t>КД-00000562</t>
  </si>
  <si>
    <t>4370-2905419</t>
  </si>
  <si>
    <t>Вилка амортизатора  4370</t>
  </si>
  <si>
    <t>КД-00000585</t>
  </si>
  <si>
    <t>500А-2806115</t>
  </si>
  <si>
    <t>Вилка буксировочная передняя</t>
  </si>
  <si>
    <t>КД-00000596</t>
  </si>
  <si>
    <t>JS180-1601021-9</t>
  </si>
  <si>
    <t>Вилка выключ.сцепл. КПП Китай</t>
  </si>
  <si>
    <t>КД-00000602</t>
  </si>
  <si>
    <t>184-1601203</t>
  </si>
  <si>
    <t>Вилка выключения сцепл 184 завод 32мм , L=120</t>
  </si>
  <si>
    <t>КД-00000608</t>
  </si>
  <si>
    <t>183-1601203</t>
  </si>
  <si>
    <t>Вилка выключения сцепления 183 завод (28мм,L=120)</t>
  </si>
  <si>
    <t>КД-00000606</t>
  </si>
  <si>
    <t>1830-1601203-01</t>
  </si>
  <si>
    <t>Вилка выключения сцепления 1830  (28мм, L=135мм)</t>
  </si>
  <si>
    <t>КД-00000605</t>
  </si>
  <si>
    <t>1840-1601203-01</t>
  </si>
  <si>
    <t>Вилка выключения сцепления 1840 (32мм, L=135) Евро</t>
  </si>
  <si>
    <t>КД-00000607</t>
  </si>
  <si>
    <t>236-1601203-Б2</t>
  </si>
  <si>
    <t>Вилка выключения сцепления 236</t>
  </si>
  <si>
    <t>КД-00000609</t>
  </si>
  <si>
    <t>314-1601202</t>
  </si>
  <si>
    <t>Вилка выключения сцепления в сборе КПП ZF,Китай</t>
  </si>
  <si>
    <t>КД-00000601</t>
  </si>
  <si>
    <t>201-1722050-41</t>
  </si>
  <si>
    <t>Вилка демультипликатора в сборе</t>
  </si>
  <si>
    <t>КД-00000610</t>
  </si>
  <si>
    <t>16775</t>
  </si>
  <si>
    <t>Вилка демультипликатора КПП Китай</t>
  </si>
  <si>
    <t>КД-00000611</t>
  </si>
  <si>
    <t>16775-1</t>
  </si>
  <si>
    <t>Вилка демультипликатора КПП Китай,</t>
  </si>
  <si>
    <t>КД-00000612</t>
  </si>
  <si>
    <t>64221-2509032</t>
  </si>
  <si>
    <t>Вилка механизма блокировки среднего моста</t>
  </si>
  <si>
    <t>КД-00000616</t>
  </si>
  <si>
    <t>6430-2509032-01</t>
  </si>
  <si>
    <t>Вилка механизма блокировки среднего моста н/о</t>
  </si>
  <si>
    <t>КД-00000617</t>
  </si>
  <si>
    <t>336-1702024</t>
  </si>
  <si>
    <t>Вилка переключения 1 передачи и заднего хода</t>
  </si>
  <si>
    <t>КД-00000620</t>
  </si>
  <si>
    <t>236-1702024</t>
  </si>
  <si>
    <t>КД-00000619</t>
  </si>
  <si>
    <t>238-1702050</t>
  </si>
  <si>
    <t>Вилка переключения 1 передачи и заднего хода КПП</t>
  </si>
  <si>
    <t>КД-00000621</t>
  </si>
  <si>
    <t>16135</t>
  </si>
  <si>
    <t>Вилка переключения 1-2 передачи КПП Китай</t>
  </si>
  <si>
    <t>КД-00000622</t>
  </si>
  <si>
    <t>14-1702024</t>
  </si>
  <si>
    <t>Вилка переключения 1-й передачи и заднего хода</t>
  </si>
  <si>
    <t>УТ-00000706</t>
  </si>
  <si>
    <t>202-1702024</t>
  </si>
  <si>
    <t>Вилка переключения 1-й передачи КПП МАЗ-543205</t>
  </si>
  <si>
    <t>КД-00000623</t>
  </si>
  <si>
    <t>СТ236-1702027</t>
  </si>
  <si>
    <t>Вилка переключения 2-й и 3-й передачи (СТАЛЬВЕК)</t>
  </si>
  <si>
    <t>КД-00000624</t>
  </si>
  <si>
    <t>239-1702027</t>
  </si>
  <si>
    <t>Вилка переключения 2-й и 3-й передачи КПП 239</t>
  </si>
  <si>
    <t>КД-00000625</t>
  </si>
  <si>
    <t>16136</t>
  </si>
  <si>
    <t>Вилка переключения 3-й и 4-й передачи КПП Китай</t>
  </si>
  <si>
    <t>КД-00000626</t>
  </si>
  <si>
    <t>JS100A-1702056</t>
  </si>
  <si>
    <t>КД-00000627</t>
  </si>
  <si>
    <t>14-1702033</t>
  </si>
  <si>
    <t>Вилка переключения 4-й и 5-й передачи</t>
  </si>
  <si>
    <t>УТ-00000707</t>
  </si>
  <si>
    <t>СТ236-1702033</t>
  </si>
  <si>
    <t>Вилка переключения 4-й и 5-й передачи (СТАЛЬВЕК)</t>
  </si>
  <si>
    <t>КД-00000628</t>
  </si>
  <si>
    <t>239-1702033</t>
  </si>
  <si>
    <t>Вилка переключения 4-й и 5-й передачи 239</t>
  </si>
  <si>
    <t>КД-00000629</t>
  </si>
  <si>
    <t>F-99664</t>
  </si>
  <si>
    <t>Вилка переключения задней передачи КПП Китай</t>
  </si>
  <si>
    <t>КД-00000630</t>
  </si>
  <si>
    <t>650105-8505338-000</t>
  </si>
  <si>
    <t>Вилка тяга запора борта н/о (правая резьба)</t>
  </si>
  <si>
    <t>КД-00000639</t>
  </si>
  <si>
    <t>221725</t>
  </si>
  <si>
    <t>Винт бокового вкладыша рессоры 10х30 оц 17475-80</t>
  </si>
  <si>
    <t>КД-00000645</t>
  </si>
  <si>
    <t>8.9339</t>
  </si>
  <si>
    <t>Винт м8х50-8.8 скобы форсунки 536</t>
  </si>
  <si>
    <t>КД-00000646</t>
  </si>
  <si>
    <t>236-1007148-Б</t>
  </si>
  <si>
    <t>Винт регулировочный коромысла</t>
  </si>
  <si>
    <t>КД-00000647</t>
  </si>
  <si>
    <t>5336-1715027</t>
  </si>
  <si>
    <t>Винт регулировочный кронштейна КПП</t>
  </si>
  <si>
    <t>КД-00000648</t>
  </si>
  <si>
    <t>250464/220086</t>
  </si>
  <si>
    <t>Винт с гайкой рычага переключения передач</t>
  </si>
  <si>
    <t>КД-00000649</t>
  </si>
  <si>
    <t>221725/250512</t>
  </si>
  <si>
    <t>Винт с гайкой+гравер (бокового вкладыша)</t>
  </si>
  <si>
    <t>КД-00000650</t>
  </si>
  <si>
    <t>5340-1005170</t>
  </si>
  <si>
    <t>Вкладыш 536 корень 70 (по 7шт)</t>
  </si>
  <si>
    <t>ДЗВ</t>
  </si>
  <si>
    <t>КД-00000677</t>
  </si>
  <si>
    <t>650-1005170</t>
  </si>
  <si>
    <t>Вкладыш 650 коренной верхний (по 7шт)</t>
  </si>
  <si>
    <t>КД-00000680</t>
  </si>
  <si>
    <t>650-1004058</t>
  </si>
  <si>
    <t>Вкладыш 650 шатунный верхний 058 (по 6шт)</t>
  </si>
  <si>
    <t>КД-00000682</t>
  </si>
  <si>
    <t>650-1004059</t>
  </si>
  <si>
    <t>Вкладыш 650 шатунный нижний 059 (по 6шт)</t>
  </si>
  <si>
    <t>КД-00000683</t>
  </si>
  <si>
    <t>209PL20646</t>
  </si>
  <si>
    <t>Вкладыш 650 шатунный поштучно (ОРИГИНАЛ)</t>
  </si>
  <si>
    <t xml:space="preserve"> Renault </t>
  </si>
  <si>
    <t>КД-00000684</t>
  </si>
  <si>
    <t>500-2912448-Б</t>
  </si>
  <si>
    <t>Вкладыш боковой</t>
  </si>
  <si>
    <t>КД-00000654</t>
  </si>
  <si>
    <t>941-2918059</t>
  </si>
  <si>
    <t>Вкладыш боковой "домик"</t>
  </si>
  <si>
    <t>КД-00000655</t>
  </si>
  <si>
    <t>650-1005171</t>
  </si>
  <si>
    <t>Вкладыш коренной нижний (по 7шт)</t>
  </si>
  <si>
    <t>КД-00000681</t>
  </si>
  <si>
    <t>64221-2902449</t>
  </si>
  <si>
    <t>Вкладыш кронштейна передней рессоры</t>
  </si>
  <si>
    <t>КД-00000662</t>
  </si>
  <si>
    <t>504Н-2902449</t>
  </si>
  <si>
    <t>Вкладыш кронштейна рессоры,балансира п/прицепа</t>
  </si>
  <si>
    <t>КД-00000663</t>
  </si>
  <si>
    <t>941-2916050</t>
  </si>
  <si>
    <t>Вкладыш стабилизатора п/прицепа 941 (половинка)</t>
  </si>
  <si>
    <t>КД-00000670</t>
  </si>
  <si>
    <t>СТ4310-2304066</t>
  </si>
  <si>
    <t>Вкладыш ШРУСа КамАЗ 4310 и его модификаций,УРАЛ (1 штука) (СТАЛЬВЕК)</t>
  </si>
  <si>
    <t>МД-00009451</t>
  </si>
  <si>
    <t>236-1000102</t>
  </si>
  <si>
    <t>Вкладыши 236 коренные Р0 (110.00 мм)</t>
  </si>
  <si>
    <t>КД-00000734</t>
  </si>
  <si>
    <t>236-1000102-Р1</t>
  </si>
  <si>
    <t>Вкладыши 236 коренные Р1 (109,75 мм)</t>
  </si>
  <si>
    <t>КД-00000735</t>
  </si>
  <si>
    <t>236-1000102-Р2</t>
  </si>
  <si>
    <t>Вкладыши 236 коренные Р2 (109.50 мм)</t>
  </si>
  <si>
    <t>КД-00000736</t>
  </si>
  <si>
    <t>236-1000102-Р3</t>
  </si>
  <si>
    <t>Вкладыши 236 коренные Р3 (109,25 мм)</t>
  </si>
  <si>
    <t>КД-00000737</t>
  </si>
  <si>
    <t>236-1000102-Р4</t>
  </si>
  <si>
    <t>Вкладыши 236 коренные Р4 (109.00 мм)</t>
  </si>
  <si>
    <t>КД-00000738</t>
  </si>
  <si>
    <t>236-1000104</t>
  </si>
  <si>
    <t>Вкладыши 236 шатунные Р0 (88,00 мм)</t>
  </si>
  <si>
    <t>КД-00000739</t>
  </si>
  <si>
    <t>236-1000104-Р1</t>
  </si>
  <si>
    <t>Вкладыши 236 шатунные Р1 (87,75 мм)</t>
  </si>
  <si>
    <t>КД-00000740</t>
  </si>
  <si>
    <t>236-1000104-Р2</t>
  </si>
  <si>
    <t>Вкладыши 236 шатунные Р2 (87,50 мм)</t>
  </si>
  <si>
    <t>КД-00000741</t>
  </si>
  <si>
    <t>236-1000104-Р3</t>
  </si>
  <si>
    <t>Вкладыши 236 шатунные Р3 (87,25 мм)</t>
  </si>
  <si>
    <t>КД-00000742</t>
  </si>
  <si>
    <t>236-1000104-Р4</t>
  </si>
  <si>
    <t>Вкладыши 236 шатунные Р4 (87,00 мм)</t>
  </si>
  <si>
    <t>КД-00000743</t>
  </si>
  <si>
    <t>236-1000104-Р5</t>
  </si>
  <si>
    <t>Вкладыши 236 шатунные Р5 (86,75 мм)</t>
  </si>
  <si>
    <t>КД-00000744</t>
  </si>
  <si>
    <t>238-1000102</t>
  </si>
  <si>
    <t>Вкладыши 238 коренные Р0 (110,00 мм)</t>
  </si>
  <si>
    <t>КД-00000745</t>
  </si>
  <si>
    <t>238-1000102-Р1</t>
  </si>
  <si>
    <t>Вкладыши 238 коренные Р1 (109,75 мм)</t>
  </si>
  <si>
    <t>КД-00000746</t>
  </si>
  <si>
    <t>238-1000102-Р2</t>
  </si>
  <si>
    <t>Вкладыши 238 коренные Р2 (109,50 мм)</t>
  </si>
  <si>
    <t>КД-00000747</t>
  </si>
  <si>
    <t>238-1000102-Р3</t>
  </si>
  <si>
    <t>Вкладыши 238 коренные Р3 (109,25 мм)</t>
  </si>
  <si>
    <t>КД-00000748</t>
  </si>
  <si>
    <t>238-1000102-Р4</t>
  </si>
  <si>
    <t>Вкладыши 238 коренные Р4 (109,00 мм)</t>
  </si>
  <si>
    <t>КД-00000749</t>
  </si>
  <si>
    <t>238-1000102-Р5</t>
  </si>
  <si>
    <t>Вкладыши 238 коренные Р5 (108,75 мм)</t>
  </si>
  <si>
    <t>КД-00000750</t>
  </si>
  <si>
    <t>238-1000102-Р6</t>
  </si>
  <si>
    <t>Вкладыши 238 коренные Р6 (108,50 мм)</t>
  </si>
  <si>
    <t>КД-00000751</t>
  </si>
  <si>
    <t>238-1000104</t>
  </si>
  <si>
    <t>Вкладыши 238 шатунные Р0 (88,00 мм)</t>
  </si>
  <si>
    <t>КД-00000752</t>
  </si>
  <si>
    <t>238-1000104-Р1</t>
  </si>
  <si>
    <t>Вкладыши 238 шатунные Р1 (87,75 мм)</t>
  </si>
  <si>
    <t>КД-00000753</t>
  </si>
  <si>
    <t>238-1000104-Р2</t>
  </si>
  <si>
    <t>Вкладыши 238 шатунные Р2 (87,50 мм)</t>
  </si>
  <si>
    <t>КД-00000754</t>
  </si>
  <si>
    <t>238-1000104-Р3</t>
  </si>
  <si>
    <t>Вкладыши 238 шатунные Р3 ( 87,25 мм)</t>
  </si>
  <si>
    <t>КД-00000755</t>
  </si>
  <si>
    <t>238-1000104-Р4</t>
  </si>
  <si>
    <t>Вкладыши 238 шатунные Р4 (87,00 мм)</t>
  </si>
  <si>
    <t>КД-00000756</t>
  </si>
  <si>
    <t>238-1000104-Р5</t>
  </si>
  <si>
    <t>Вкладыши 238 шатунные Р5 (86,75 мм)</t>
  </si>
  <si>
    <t>КД-00000757</t>
  </si>
  <si>
    <t>238-1000104-Р6</t>
  </si>
  <si>
    <t>Вкладыши 238 шатунные Р6 (86,50 мм)</t>
  </si>
  <si>
    <t>КД-00000758</t>
  </si>
  <si>
    <t>5340-1000102</t>
  </si>
  <si>
    <t>Вкладыши 5340 коренные ( к-т 10 шт.)</t>
  </si>
  <si>
    <t>КД-00000759</t>
  </si>
  <si>
    <t>5340-1000104</t>
  </si>
  <si>
    <t>Вкладыши 5340 шатунные ( к-т 8 шт.)</t>
  </si>
  <si>
    <t>КД-00000760</t>
  </si>
  <si>
    <t>536-1000102</t>
  </si>
  <si>
    <t>Вкладыши 536 коренные (к-т 14 шт); 88,0</t>
  </si>
  <si>
    <t>КД-00000762</t>
  </si>
  <si>
    <t>536-1000104</t>
  </si>
  <si>
    <t>Вкладыши 536 шатунные (к-т 12 шт); 76,0</t>
  </si>
  <si>
    <t>КД-00000764</t>
  </si>
  <si>
    <t>650-1005170/71</t>
  </si>
  <si>
    <t>Вкладыши 650 коренные (к-т 14 шт)</t>
  </si>
  <si>
    <t>MALANG</t>
  </si>
  <si>
    <t>КД-00000765</t>
  </si>
  <si>
    <t>Вкладыши 650 коренные (к-т 14 шт) KOLBENSCHMID</t>
  </si>
  <si>
    <t>KOLBENSCHMIDТ</t>
  </si>
  <si>
    <t>КД-00000766</t>
  </si>
  <si>
    <t>650-1004058/59</t>
  </si>
  <si>
    <t>Вкладыши 650 шатунные (к-т 12 шт)</t>
  </si>
  <si>
    <t>КД-00000768</t>
  </si>
  <si>
    <t>Вкладыши 650 шатунные (к-т 12 шт) KOLBENSCHMIDT</t>
  </si>
  <si>
    <t>КД-00000769</t>
  </si>
  <si>
    <t>251(210)-2919034/36</t>
  </si>
  <si>
    <t>Вкладыши реактивного пальца КРАЗ (стальные)</t>
  </si>
  <si>
    <t>КД-00000726</t>
  </si>
  <si>
    <t>200-3003067/66</t>
  </si>
  <si>
    <t>Вкладыши рулев. пальца МАЗ 500,КРАЗ (из 2-х сталь)</t>
  </si>
  <si>
    <t>КД-00000729</t>
  </si>
  <si>
    <t>64227-3003066/67</t>
  </si>
  <si>
    <t>Вкладыши рулевого пальца СМАЗ (Челябинск) порошковые</t>
  </si>
  <si>
    <t>КД-00000730</t>
  </si>
  <si>
    <t>240Б-1318210</t>
  </si>
  <si>
    <t>Включатель гидромуфты стар.образца механический</t>
  </si>
  <si>
    <t>КД-00000778</t>
  </si>
  <si>
    <t>54326-2405032</t>
  </si>
  <si>
    <t>Водило в сборе с корпусом (сварное)</t>
  </si>
  <si>
    <t>КД-00000800</t>
  </si>
  <si>
    <t>54326-2405029-020</t>
  </si>
  <si>
    <t>Водило в сборе с корпусом сварное (+оси+сателлиты+крышка) РУП МАЗ</t>
  </si>
  <si>
    <t>КД-00000799</t>
  </si>
  <si>
    <t>5440-2405020-010</t>
  </si>
  <si>
    <t>Водило голое МАЗ ЕВРО без корпуса</t>
  </si>
  <si>
    <t>КД-00000804</t>
  </si>
  <si>
    <t>64302-1109025</t>
  </si>
  <si>
    <t>Воздухозаборник в сборе н/о (ОЗАА)</t>
  </si>
  <si>
    <t>КД-00000809</t>
  </si>
  <si>
    <t>544003-1109025</t>
  </si>
  <si>
    <t>Воздухозаборник в сборе н/о (ОЗАА) 544003</t>
  </si>
  <si>
    <t>КД-00000810</t>
  </si>
  <si>
    <t>555035-1109025-010</t>
  </si>
  <si>
    <t>Воздухозаборник в сборе н/о 555035</t>
  </si>
  <si>
    <t>УТ-00000097</t>
  </si>
  <si>
    <t>650119-1109025</t>
  </si>
  <si>
    <t>Воздухозаборник в сборе н/о 650119</t>
  </si>
  <si>
    <t>УТ-00000727</t>
  </si>
  <si>
    <t>64302-1109024</t>
  </si>
  <si>
    <t>Воздухозаборник голый нового образца (без решетки) (ОЗАА)</t>
  </si>
  <si>
    <t>КД-00000811</t>
  </si>
  <si>
    <t>544004-8119200</t>
  </si>
  <si>
    <t>Воздухозаборник отопителя н/о</t>
  </si>
  <si>
    <t>ПРЕМА</t>
  </si>
  <si>
    <t>КД-00000812</t>
  </si>
  <si>
    <t>238Н-1723009-01</t>
  </si>
  <si>
    <t>Воздухораспределитель в сборе завод</t>
  </si>
  <si>
    <t>КД-00000817</t>
  </si>
  <si>
    <t>201-1723010</t>
  </si>
  <si>
    <t>Воздухораспределитель КПП 202,543205 в сборе (импорт)</t>
  </si>
  <si>
    <t>КД-00000822</t>
  </si>
  <si>
    <t>Воздухораспределитель КПП 238Н,238ВМ,239 в сборе (импорт)</t>
  </si>
  <si>
    <t>КД-00000818</t>
  </si>
  <si>
    <t>358-033-С02</t>
  </si>
  <si>
    <t>Воздухораспределитель КПП н/о CAMOZZI (завод) 8.9076</t>
  </si>
  <si>
    <t>КД-00000826</t>
  </si>
  <si>
    <t>Воздухораспределитель КПП н/о CAMOZZI аналог 8.9076</t>
  </si>
  <si>
    <t>КД-00000827</t>
  </si>
  <si>
    <t>9758-3531010</t>
  </si>
  <si>
    <t>Воздухораспределитель п/прицепа с краном растормаживания 2-х проволдный МАЗ,ЗИЛ</t>
  </si>
  <si>
    <t>КД-00000828</t>
  </si>
  <si>
    <t>9758-3531010-01</t>
  </si>
  <si>
    <t>Воздухораспределитель прицепа с краном БелОМО</t>
  </si>
  <si>
    <t>БелОМО</t>
  </si>
  <si>
    <t>КД-00000831</t>
  </si>
  <si>
    <t>40/19 4370-2905487</t>
  </si>
  <si>
    <t>Втулка амортизат ЗУБРЁНОК(внутр.метал)ф16х20, h=48</t>
  </si>
  <si>
    <t>КД-00000849</t>
  </si>
  <si>
    <t>40/19 4370-2905486</t>
  </si>
  <si>
    <t>Втулка амортизатора ЗУБРЁНОК двойная (h50xd18)</t>
  </si>
  <si>
    <t>КД-00000852</t>
  </si>
  <si>
    <t>500А-2905410</t>
  </si>
  <si>
    <t>Втулка амортизатора МАЗ (двойная)</t>
  </si>
  <si>
    <t>КД-00000853</t>
  </si>
  <si>
    <t>Втулка амортизатора МАЗ (полиуритан под Гродно)</t>
  </si>
  <si>
    <t>КД-00000854</t>
  </si>
  <si>
    <t>Втулка амортизатора МАЗ (полиуритан под Фенокс)</t>
  </si>
  <si>
    <t>КД-00000855</t>
  </si>
  <si>
    <t>250Б-2918074</t>
  </si>
  <si>
    <t>Втулка балансира КРАЗ (латунь)</t>
  </si>
  <si>
    <t>КД-00000881</t>
  </si>
  <si>
    <t>516-2918022</t>
  </si>
  <si>
    <t>Втулка балансира п/прицепа  (латунь)</t>
  </si>
  <si>
    <t>КД-00000874</t>
  </si>
  <si>
    <t>938-2918022</t>
  </si>
  <si>
    <t>Втулка башмака балансира  (латунь)</t>
  </si>
  <si>
    <t>КД-00000879</t>
  </si>
  <si>
    <t>Втулка башмака балансира (гроднамид)</t>
  </si>
  <si>
    <t>КД-00000880</t>
  </si>
  <si>
    <t>240Н-1008510</t>
  </si>
  <si>
    <t>Втулка болта коллектора (омедненная)</t>
  </si>
  <si>
    <t>КД-00000882</t>
  </si>
  <si>
    <t>СТ184-1601216</t>
  </si>
  <si>
    <t>Втулка вала вилки сцепления (СТАЛЬВЕК)</t>
  </si>
  <si>
    <t>КД-00000884</t>
  </si>
  <si>
    <t>СТ236-1601216-Б2</t>
  </si>
  <si>
    <t>КД-00000883</t>
  </si>
  <si>
    <t>6430-5001083</t>
  </si>
  <si>
    <t>Втулка заднего подрессоривания н/о (распорная)</t>
  </si>
  <si>
    <t>КД-00000897</t>
  </si>
  <si>
    <t>6422-5001017</t>
  </si>
  <si>
    <t>Втулка задней опоры кабины</t>
  </si>
  <si>
    <t>КД-00000898</t>
  </si>
  <si>
    <t>6430-5001688</t>
  </si>
  <si>
    <t>Втулка запорного механизма н/о</t>
  </si>
  <si>
    <t>КД-00000900</t>
  </si>
  <si>
    <t>236-1007118</t>
  </si>
  <si>
    <t>Втулка коромысла</t>
  </si>
  <si>
    <t>КД-00000903</t>
  </si>
  <si>
    <t>СТ336-1701043</t>
  </si>
  <si>
    <t>Втулка маслоотводная первичного вала (СТАЛЬВЕК)</t>
  </si>
  <si>
    <t>КД-00000906</t>
  </si>
  <si>
    <t>СТ2381-1701026</t>
  </si>
  <si>
    <t>Втулка маслоперепускная первичного вала 2381 (53х73х21) (СТАЛЬВЕК)</t>
  </si>
  <si>
    <t>КД-00000907</t>
  </si>
  <si>
    <t>238Н-1701282</t>
  </si>
  <si>
    <t>Втулка муфты заднего хода</t>
  </si>
  <si>
    <t>КД-00000910</t>
  </si>
  <si>
    <t>СТ238М-1701282</t>
  </si>
  <si>
    <t>Втулка муфты заднего хода (СТАЛЬВЕК)</t>
  </si>
  <si>
    <t>КД-00000909</t>
  </si>
  <si>
    <t>236-1007032</t>
  </si>
  <si>
    <t>Втулка направляющая впускного и выпуск клапана (развёрнутая)</t>
  </si>
  <si>
    <t>КД-00000914</t>
  </si>
  <si>
    <t>Втулка направляющая впускного и выпуск клапана завод</t>
  </si>
  <si>
    <t>УТ-00000828</t>
  </si>
  <si>
    <t>5340-1007032</t>
  </si>
  <si>
    <t>Втулка направляющая впускного клапан (развернутая)</t>
  </si>
  <si>
    <t>КД-00000916</t>
  </si>
  <si>
    <t>650-1007032</t>
  </si>
  <si>
    <t>Втулка направляющая впускного клапана на 650 (без проточки)</t>
  </si>
  <si>
    <t>КД-00000918</t>
  </si>
  <si>
    <t>650-1007032-01</t>
  </si>
  <si>
    <t>Втулка направляющая выпускного и впускного клапана с проточкой (универсальная)</t>
  </si>
  <si>
    <t>КД-00000913</t>
  </si>
  <si>
    <t>16566</t>
  </si>
  <si>
    <t>Втулка направляющая первичного вала КПП Китай</t>
  </si>
  <si>
    <t>КД-00000920</t>
  </si>
  <si>
    <t>6430-5001896</t>
  </si>
  <si>
    <t>Втулка опоры пневмоподушки ЕВРО н/о (полиуретан)</t>
  </si>
  <si>
    <t>КД-00000922</t>
  </si>
  <si>
    <t>5516-8501237-020</t>
  </si>
  <si>
    <t>Втулка оси кронштейна платформы (D=80,h=120)</t>
  </si>
  <si>
    <t>КД-00000924</t>
  </si>
  <si>
    <t>СТЦГ80-280-3405032</t>
  </si>
  <si>
    <t>Втулка пальца силового цилиндра ЦГ80-280/360 (СТАЛЬВЕК)</t>
  </si>
  <si>
    <t>КД-00000932</t>
  </si>
  <si>
    <t>202-1721340-41</t>
  </si>
  <si>
    <t>Втулка промежуточная вала демультипликат 32х44х4,5</t>
  </si>
  <si>
    <t>КД-00000937</t>
  </si>
  <si>
    <t>C-01025</t>
  </si>
  <si>
    <t>Втулка промежуточного вала</t>
  </si>
  <si>
    <t>КД-00000940</t>
  </si>
  <si>
    <t>СТ201-1701085</t>
  </si>
  <si>
    <t>Втулка промежуточной шестерни (СТАЛЬВЕК)</t>
  </si>
  <si>
    <t>КД-00000941</t>
  </si>
  <si>
    <t>64221-3502121-01</t>
  </si>
  <si>
    <t>Втулка разжимного кулака 64221</t>
  </si>
  <si>
    <t>КД-00000951</t>
  </si>
  <si>
    <t>5440-3501126</t>
  </si>
  <si>
    <t>Втулка разжимного кулака переднего 5440</t>
  </si>
  <si>
    <t>КД-00000953</t>
  </si>
  <si>
    <t>СТ236-1701113</t>
  </si>
  <si>
    <t>Втулка распор.шестерни 2-3перед;L=52,ф68х103 (СТАЛЬВЕК)</t>
  </si>
  <si>
    <t>КД-00000959</t>
  </si>
  <si>
    <t>200-2912452</t>
  </si>
  <si>
    <t>Втулка распорная</t>
  </si>
  <si>
    <t>УТ-00000286</t>
  </si>
  <si>
    <t>202-1701139</t>
  </si>
  <si>
    <t>Втулка распорная вторичного вала 3 и 5 передач</t>
  </si>
  <si>
    <t>КД-00000961</t>
  </si>
  <si>
    <t>236-1701059</t>
  </si>
  <si>
    <t>Втулка распорная промвала КПП; ф68х76; h=47</t>
  </si>
  <si>
    <t>КД-00000966</t>
  </si>
  <si>
    <t>238-1701059</t>
  </si>
  <si>
    <t>Втулка распорная промвала КПП; ф68х76; h=72</t>
  </si>
  <si>
    <t>КД-00000967</t>
  </si>
  <si>
    <t>СТ202-1701059</t>
  </si>
  <si>
    <t>Втулка распорная шестерни 2-3 передач пром.вала (СТАЛЬВЕК)</t>
  </si>
  <si>
    <t>КД-00000971</t>
  </si>
  <si>
    <t>СТ238-1701113</t>
  </si>
  <si>
    <t>Втулка распорная шестерни 2-3перед;L=74,ф68х103 (СТАЛЬВЕК)</t>
  </si>
  <si>
    <t>КД-00000960</t>
  </si>
  <si>
    <t>840-1006026-10</t>
  </si>
  <si>
    <t>Втулка распредвала (шатуна) Димитровград</t>
  </si>
  <si>
    <t>КД-00000973</t>
  </si>
  <si>
    <t>236-1006026</t>
  </si>
  <si>
    <t>Втулка распредвала задняя (широкая) старого образца</t>
  </si>
  <si>
    <t>КД-00000976</t>
  </si>
  <si>
    <t>5340-1006037</t>
  </si>
  <si>
    <t>Втулка распредвала на двиг. 530; ф60х65, h=20</t>
  </si>
  <si>
    <t>КД-00000977</t>
  </si>
  <si>
    <t>650-1006037</t>
  </si>
  <si>
    <t>Втулка распредвала на двиг. 650; ф60х64, h=25</t>
  </si>
  <si>
    <t>КД-00000978</t>
  </si>
  <si>
    <t>5340-1006034</t>
  </si>
  <si>
    <t>Втулка распредвала на двиг.530зад; ф60,7х65, h=32</t>
  </si>
  <si>
    <t>КД-00000979</t>
  </si>
  <si>
    <t>236-1006037</t>
  </si>
  <si>
    <t>Втулка распредвала передняя (узкая) старого образца</t>
  </si>
  <si>
    <t>КД-00000980</t>
  </si>
  <si>
    <t>941-2919028</t>
  </si>
  <si>
    <t>Втулка реактивного 941 пальца п/прицепа фторопласт</t>
  </si>
  <si>
    <t>КД-00000981</t>
  </si>
  <si>
    <t>238-1721131</t>
  </si>
  <si>
    <t>Втулка роликов</t>
  </si>
  <si>
    <t>КД-00000986</t>
  </si>
  <si>
    <t>6430-5001848</t>
  </si>
  <si>
    <t>Втулка рычага заднего подрессоривания н/о (18*25)</t>
  </si>
  <si>
    <t>КД-00000988</t>
  </si>
  <si>
    <t>5336-2403057</t>
  </si>
  <si>
    <t>Втулка сателлита 31,4х35,2 H=29,5</t>
  </si>
  <si>
    <t>КД-00000990</t>
  </si>
  <si>
    <t>650-1115158</t>
  </si>
  <si>
    <t>Втулка соединительная 650</t>
  </si>
  <si>
    <t>КД-00000997</t>
  </si>
  <si>
    <t>4370-2906030</t>
  </si>
  <si>
    <t>Втулка стаб-ра "Зубрёнок" (на вал ф-33мм) полиуретан</t>
  </si>
  <si>
    <t>КД-00001005</t>
  </si>
  <si>
    <t>Втулка стаб-ра "Зубрёнок" (на вал ф-33мм) резина</t>
  </si>
  <si>
    <t>КД-00001006</t>
  </si>
  <si>
    <t>4370-2916028</t>
  </si>
  <si>
    <t>Втулка стаб-ра (шарнир заднего "Зубрёнок") ф 46х49</t>
  </si>
  <si>
    <t>КД-00001007</t>
  </si>
  <si>
    <t>5336-5001742</t>
  </si>
  <si>
    <t>Втулка стаб-ра 20х30 (ПОЛИУРЕТАН) КМД</t>
  </si>
  <si>
    <t>КД-00001009</t>
  </si>
  <si>
    <t>6422-2906028</t>
  </si>
  <si>
    <t>Втулка стаб-ра 20х36 (малая) (ПОЛИУРЕТАН)</t>
  </si>
  <si>
    <t>КД-00001010</t>
  </si>
  <si>
    <t>Втулка стаб-ра 20х36 (малая) (ПОЛИУРЕТАН) КМД</t>
  </si>
  <si>
    <t>КД-00001011</t>
  </si>
  <si>
    <t>64221-2906028</t>
  </si>
  <si>
    <t>Втулка стаб-ра 24х38 (ПОЛИУРЕТАН) КМД</t>
  </si>
  <si>
    <t>КД-00001013</t>
  </si>
  <si>
    <t>6430-5001742</t>
  </si>
  <si>
    <t>Втулка стаб-ра 28х44х32 (ПОЛИУРЕТАН)</t>
  </si>
  <si>
    <t>КД-00001014</t>
  </si>
  <si>
    <t>Втулка стаб-ра 28х44х32 (ПОЛИУРЕТАН) КМД</t>
  </si>
  <si>
    <t>КД-00001015</t>
  </si>
  <si>
    <t>6430-5001845</t>
  </si>
  <si>
    <t>Втулка стаб-ра 28х44х37 (ПОЛИУРЕТАН)</t>
  </si>
  <si>
    <t>КД-00001016</t>
  </si>
  <si>
    <t>Втулка стаб-ра 28х44х37 (ПОЛИУРЕТАН) КМД</t>
  </si>
  <si>
    <t>КД-00001017</t>
  </si>
  <si>
    <t>64221-5001782</t>
  </si>
  <si>
    <t>Втулка стаб-ра 28х44х64 (перед подр. каб.) КМД</t>
  </si>
  <si>
    <t>КД-00001018</t>
  </si>
  <si>
    <t>Втулка стаб-ра 28х44х64 (перед подр. каб.) ПОЛИУР.</t>
  </si>
  <si>
    <t>КД-00001019</t>
  </si>
  <si>
    <t>5516-2916028</t>
  </si>
  <si>
    <t>Втулка стаб-ра 30*37 (ПОЛИУРЕТАН)</t>
  </si>
  <si>
    <t>КД-00001020</t>
  </si>
  <si>
    <t>Втулка стаб-ра 30*37 (ПОЛИУРЕТАН) КМД</t>
  </si>
  <si>
    <t>КД-00001021</t>
  </si>
  <si>
    <t>54321-2916028</t>
  </si>
  <si>
    <t>Втулка стаб-ра 30*44 (ПОЛИУРЕТАН)</t>
  </si>
  <si>
    <t>КД-00001022</t>
  </si>
  <si>
    <t>Втулка стаб-ра 30*44 (ПОЛИУРЕТАН) КМД</t>
  </si>
  <si>
    <t>КД-00001023</t>
  </si>
  <si>
    <t>Втулка стаб-ра 30*44 (резина)</t>
  </si>
  <si>
    <t>КД-00001024</t>
  </si>
  <si>
    <t>4370-2916030</t>
  </si>
  <si>
    <t>Втулка стаб-ра 35*55 (ПОЛИУРЕТАН) КМД</t>
  </si>
  <si>
    <t>КД-00001025</t>
  </si>
  <si>
    <t>6430-2906030</t>
  </si>
  <si>
    <t>Втулка стаб-ра 40*72 (ПОЛИУРЕТАН) КМД</t>
  </si>
  <si>
    <t>КД-00001026</t>
  </si>
  <si>
    <t>6422-2906030</t>
  </si>
  <si>
    <t>Втулка стаб-ра 44*72 (ПОЛИУРЕТАН) КМД</t>
  </si>
  <si>
    <t>КД-00001027</t>
  </si>
  <si>
    <t>5336-2916030</t>
  </si>
  <si>
    <t>Втулка стаб-ра 45*65 (ПОЛИУРЕТАН) КМД</t>
  </si>
  <si>
    <t>КД-00001028</t>
  </si>
  <si>
    <t>54321-2916030</t>
  </si>
  <si>
    <t>Втулка стаб-ра 45*88 (ПОЛИУРЕТАН) КМД</t>
  </si>
  <si>
    <t>КД-00001029</t>
  </si>
  <si>
    <t>5516-2916030</t>
  </si>
  <si>
    <t>Втулка стаб-ра 55*88 (ПОЛИУРЕТАН) КМД</t>
  </si>
  <si>
    <t>КД-00001030</t>
  </si>
  <si>
    <t>6501-2916030</t>
  </si>
  <si>
    <t>Втулка стабилизатора н/о задней подвески (полиуретан)</t>
  </si>
  <si>
    <t>КД-00001002</t>
  </si>
  <si>
    <t>Втулка стабилизатора н/о задней подвески резина</t>
  </si>
  <si>
    <t>УТ-00000067</t>
  </si>
  <si>
    <t>941-2916029</t>
  </si>
  <si>
    <t>Втулка стабилизатора п/прицепа 941</t>
  </si>
  <si>
    <t>КД-00001003</t>
  </si>
  <si>
    <t>Втулка стабилизатора ст/об. (резиновая) 65х45х75</t>
  </si>
  <si>
    <t>КД-00001004</t>
  </si>
  <si>
    <t>5336-3501016</t>
  </si>
  <si>
    <t>Втулка тормозной колодки (D=32x35,2,H=23) латунь</t>
  </si>
  <si>
    <t>КД-00001033</t>
  </si>
  <si>
    <t>5440-3501016</t>
  </si>
  <si>
    <t>Втулка тормозной колодки 5440</t>
  </si>
  <si>
    <t>УТ-00000296</t>
  </si>
  <si>
    <t>5336-3501016-01</t>
  </si>
  <si>
    <t>Втулка тормозной колодки стальная</t>
  </si>
  <si>
    <t>УТ-00000880</t>
  </si>
  <si>
    <t>202-1721184-41</t>
  </si>
  <si>
    <t>Втулка упорная муфты зубчатой</t>
  </si>
  <si>
    <t>КД-00001043</t>
  </si>
  <si>
    <t>СТ201-1701278</t>
  </si>
  <si>
    <t>Втулка упорная шестерни заднего хода КПП 202 (СТАЛЬВЕК)</t>
  </si>
  <si>
    <t>КД-00001044</t>
  </si>
  <si>
    <t>8701-2707069</t>
  </si>
  <si>
    <t>Втулка ушка дышла  (ОАО МАЗ)</t>
  </si>
  <si>
    <t>УТ-00000252</t>
  </si>
  <si>
    <t>200-2912028</t>
  </si>
  <si>
    <t>Втулка ушка задней рессоры МАЗ (гроднамид)</t>
  </si>
  <si>
    <t>КД-00001046</t>
  </si>
  <si>
    <t>200-2912028-СТ</t>
  </si>
  <si>
    <t>Втулка ушка задней рессоры МАЗ (сталь,фосфат)</t>
  </si>
  <si>
    <t>УТ-00000487</t>
  </si>
  <si>
    <t>Втулка ушка задней рессоры МАЗ (сталь)</t>
  </si>
  <si>
    <t>КД-00001047</t>
  </si>
  <si>
    <t>Втулка ушка задней рессоры МАЗ (чугун)</t>
  </si>
  <si>
    <t>КД-00001048</t>
  </si>
  <si>
    <t>200-2902028</t>
  </si>
  <si>
    <t>Втулка ушка передней рессоры МАЗ (гроднамид)</t>
  </si>
  <si>
    <t>КД-00001051</t>
  </si>
  <si>
    <t>200-2902028-С</t>
  </si>
  <si>
    <t>Втулка ушка передней рессоры МАЗ (сталь)</t>
  </si>
  <si>
    <t>КД-00001049</t>
  </si>
  <si>
    <t>54321-3104082</t>
  </si>
  <si>
    <t>Втулка цапфы (ОАО "МАЗ")</t>
  </si>
  <si>
    <t>УТ-00000838</t>
  </si>
  <si>
    <t>5440-3104082</t>
  </si>
  <si>
    <t>Втулка цапфы ЕВРО (ОАО "МАЗ")</t>
  </si>
  <si>
    <t>УТ-00000894</t>
  </si>
  <si>
    <t>СТ5440-3104082</t>
  </si>
  <si>
    <t>Втулка цапфы ЕВРО (СТАЛЬВЕК)</t>
  </si>
  <si>
    <t>КД-00001071</t>
  </si>
  <si>
    <t>9758-3104082</t>
  </si>
  <si>
    <t>Втулка цапфы полуприцепа 9758,93866</t>
  </si>
  <si>
    <t>УТ-00000575</t>
  </si>
  <si>
    <t>СТ54321-3104082</t>
  </si>
  <si>
    <t>Втулка цапфы СУПМАЗ (СТАЛЬВЕК)</t>
  </si>
  <si>
    <t>КД-00001063</t>
  </si>
  <si>
    <t>7511-1004052-21</t>
  </si>
  <si>
    <t>Втулка шатуна 7511 (Димитровград)</t>
  </si>
  <si>
    <t>КД-00001077</t>
  </si>
  <si>
    <t>236-1004052-Б2</t>
  </si>
  <si>
    <t>Втулка шатуна старого образца (латунь) Р0</t>
  </si>
  <si>
    <t>КД-00001078</t>
  </si>
  <si>
    <t>СТ202-1701121</t>
  </si>
  <si>
    <t>Втулка шестерни 1-й перед. вторичного вала КПП-202,543205 с проточкой внутри ,без штифта (СТАЛЬВЕК)</t>
  </si>
  <si>
    <t>КД-00001080</t>
  </si>
  <si>
    <t>СТ238-1701121-10</t>
  </si>
  <si>
    <t>Втулка шестерни 1-й передачи вторичного вала (СТАЛЬВЕК)</t>
  </si>
  <si>
    <t>КД-00001081</t>
  </si>
  <si>
    <t>239-1701135</t>
  </si>
  <si>
    <t>Втулка шестерни 3-й перед.втор.вала 239;ф85х92</t>
  </si>
  <si>
    <t>КД-00001082</t>
  </si>
  <si>
    <t>236-1701135</t>
  </si>
  <si>
    <t>Втулка шестерни 3-й передачи вторичного вала без буртика (СТАЛЬВЕК)</t>
  </si>
  <si>
    <t>КД-00001083</t>
  </si>
  <si>
    <t>СТ236-1701138</t>
  </si>
  <si>
    <t>Втулка шестерни 5-й передачи вторичного вала с буртиком без фиксатора (СТАЛЬВЕК)</t>
  </si>
  <si>
    <t>КД-00001084</t>
  </si>
  <si>
    <t>Втулка шестерни 5-й передачи вторичного вала с буртиком в сборе (СТАЛЬВЕК)</t>
  </si>
  <si>
    <t>КД-00006645</t>
  </si>
  <si>
    <t>6422-3001016</t>
  </si>
  <si>
    <t>Втулка шкворня ЕВРО (латунь)</t>
  </si>
  <si>
    <t>КД-00001094</t>
  </si>
  <si>
    <t>6430-3001029</t>
  </si>
  <si>
    <t>Втулка шкворня ЕВРОМАЗ 5440,6430 распорная (стальная)</t>
  </si>
  <si>
    <t>КД-00001098</t>
  </si>
  <si>
    <t>4370-3001029</t>
  </si>
  <si>
    <t>Втулка шкворня МАЗ 4370 распорная (стальная)</t>
  </si>
  <si>
    <t>УТ-00000254</t>
  </si>
  <si>
    <t>500-3001017</t>
  </si>
  <si>
    <t>Втулка шкворня МАЗ 500 (высокая) латунь</t>
  </si>
  <si>
    <t>КД-00001096</t>
  </si>
  <si>
    <t>500А-3001016</t>
  </si>
  <si>
    <t>Втулка шкворня МАЗ 500 (низкая) латунь</t>
  </si>
  <si>
    <t>КД-00001097</t>
  </si>
  <si>
    <t>500А-3001026</t>
  </si>
  <si>
    <t>Втулка шкворня распорная МАЗ 500 (стальная)</t>
  </si>
  <si>
    <t>КД-00001100</t>
  </si>
  <si>
    <t>СТ25-3708400</t>
  </si>
  <si>
    <t>Втулки стартера (из 3-х) (г.Кинешма)</t>
  </si>
  <si>
    <t>КД-00001106</t>
  </si>
  <si>
    <t>32-3710М</t>
  </si>
  <si>
    <t>Выключатель аварийной сигнализации (8 контактов)</t>
  </si>
  <si>
    <t>КД-00001108</t>
  </si>
  <si>
    <t>1212-3737-09</t>
  </si>
  <si>
    <t>Выключатель массы 24V 50А  (5440А9,В+)</t>
  </si>
  <si>
    <t>КД-00001110</t>
  </si>
  <si>
    <t>1212-3737</t>
  </si>
  <si>
    <t>Выключатель массы 24V 50А (+) Беларусь</t>
  </si>
  <si>
    <t>КД-00006650</t>
  </si>
  <si>
    <t>1212-3737-02</t>
  </si>
  <si>
    <t>Выключатель массы 24V 50А (5440 В-) Беларусь</t>
  </si>
  <si>
    <t>КД-00001111</t>
  </si>
  <si>
    <t>1212-3737-06</t>
  </si>
  <si>
    <t>Выключатель массы МТЗ 12V 50А</t>
  </si>
  <si>
    <t>КД-00001112</t>
  </si>
  <si>
    <t>ВКП-2</t>
  </si>
  <si>
    <t>Выключатель педальный ЕВРО-3 ВКП-2</t>
  </si>
  <si>
    <t>Агат</t>
  </si>
  <si>
    <t>КД-00001113</t>
  </si>
  <si>
    <t>ВК 24-2</t>
  </si>
  <si>
    <t>Выключатель света кабины (концевик двери), ВК 24-2</t>
  </si>
  <si>
    <t>КД-00001114</t>
  </si>
  <si>
    <t>8.8805-1308014</t>
  </si>
  <si>
    <t>Вязкомуфта в сборе с крыльчаткой (658 ЕВРО-3) Германия</t>
  </si>
  <si>
    <t>КД-00002584</t>
  </si>
  <si>
    <t>Вязкомуфта ЕВРО-3 без крыл. 658 (020003896)</t>
  </si>
  <si>
    <t xml:space="preserve"> MAXPOWER</t>
  </si>
  <si>
    <t>КД-00001119</t>
  </si>
  <si>
    <t>Вязкомуфта ЕВРО-3 без крыл. 658 Fan Market (безшумная)</t>
  </si>
  <si>
    <t xml:space="preserve"> Fan Market </t>
  </si>
  <si>
    <t>УТ-00000093</t>
  </si>
  <si>
    <t>8.8885-1308014</t>
  </si>
  <si>
    <t>Вязкомуфта ЕВРО-3 без крыл.656 (020004190)</t>
  </si>
  <si>
    <t>КД-00001117</t>
  </si>
  <si>
    <t>020004782</t>
  </si>
  <si>
    <t>Вязкомуфта ЕВРО-4 без крыл. 536</t>
  </si>
  <si>
    <t>КД-00001121</t>
  </si>
  <si>
    <t>020003579</t>
  </si>
  <si>
    <t>Вязкомуфта МАЗ 4370 без крыл. (Д-245.3)(3614/3343)</t>
  </si>
  <si>
    <t>КД-00001122</t>
  </si>
  <si>
    <t>11-8407010-030</t>
  </si>
  <si>
    <t>Газовый упор облицовки ЕВРО кабины 5440,6430 (275*450мм)</t>
  </si>
  <si>
    <t>КД-00001124</t>
  </si>
  <si>
    <t>11-8407010</t>
  </si>
  <si>
    <t>Газовый упор облицовки и спального места (500мм)</t>
  </si>
  <si>
    <t>КД-00001125</t>
  </si>
  <si>
    <t>250565</t>
  </si>
  <si>
    <t>Гайка болта короны М20х1,5 (250565)</t>
  </si>
  <si>
    <t>КД-00001154</t>
  </si>
  <si>
    <t>5336-2403040</t>
  </si>
  <si>
    <t>Гайка бугельная редуктора</t>
  </si>
  <si>
    <t>КД-00001160</t>
  </si>
  <si>
    <t>250512-П5</t>
  </si>
  <si>
    <t>Гайка выпускного коллектора 512 (медненая) М10х1,5</t>
  </si>
  <si>
    <t>КД-00001164</t>
  </si>
  <si>
    <t>Гайка выпускного коллектора усиленная (омеднёная) высокая</t>
  </si>
  <si>
    <t>КД-00001165</t>
  </si>
  <si>
    <t>311423</t>
  </si>
  <si>
    <t>Гайка головки блока (омеднёная)</t>
  </si>
  <si>
    <t>КД-00001166</t>
  </si>
  <si>
    <t>375059</t>
  </si>
  <si>
    <t>Гайка задней стремянки М27х2 под ключ 38</t>
  </si>
  <si>
    <t>КД-00001168</t>
  </si>
  <si>
    <t>Гайка задней стремянки М27х2 под ключ 41</t>
  </si>
  <si>
    <t>КД-00001169</t>
  </si>
  <si>
    <t>Гайка задней стремянки М27х2 под ключ 41 (КМД) ТЕФЛОН</t>
  </si>
  <si>
    <t>КД-00001167</t>
  </si>
  <si>
    <t>Гайка задней стремянки М27х2 под ключ 41 (с юбкой и насечкой против отворачивания)</t>
  </si>
  <si>
    <t>УТ-00000589</t>
  </si>
  <si>
    <t>349600</t>
  </si>
  <si>
    <t>Гайка задней стремянки М30х2  (с юбкой и насеч. против отворачивания)</t>
  </si>
  <si>
    <t>УТ-00000588</t>
  </si>
  <si>
    <t>Гайка задней стремянки М30х2 (Н-30 мм)</t>
  </si>
  <si>
    <t>КД-00001170</t>
  </si>
  <si>
    <t>Гайка задней стремянки М30х2 (Н-33 мм) тефлон КМД</t>
  </si>
  <si>
    <t>КД-00001171</t>
  </si>
  <si>
    <t>375020</t>
  </si>
  <si>
    <t>Гайка запасного колеса М24х2,Н=18мм</t>
  </si>
  <si>
    <t>КД-00001223</t>
  </si>
  <si>
    <t>4370-3104038</t>
  </si>
  <si>
    <t>Гайка колеса М20х1,5 Н=28мм,под ключ 30,Зубр,КамАЗ 4308,Валдай,ЗИЛ с юбкой ТЕФЛОН</t>
  </si>
  <si>
    <t>КД-00001177</t>
  </si>
  <si>
    <t>5335-3101040</t>
  </si>
  <si>
    <t>Гайка колеса М20х2 (на болт сапожок старого образца)</t>
  </si>
  <si>
    <t>КД-00001261</t>
  </si>
  <si>
    <t>Гайка колеса М20х2 (на болт сапожок,старого образца) (КМД) ТЕФЛОН</t>
  </si>
  <si>
    <t>КД-00001260</t>
  </si>
  <si>
    <t>93865-3104038</t>
  </si>
  <si>
    <t>Гайка колеса М22х1,5 H=32мм ЕВРО,на болты 105/95/85мм</t>
  </si>
  <si>
    <t>КД-00001222</t>
  </si>
  <si>
    <t>Гайка колеса М22х1,5 Н=32мм ЕВРО,на болты 105/95/85мм ТЕФЛОН</t>
  </si>
  <si>
    <t>КД-00001219</t>
  </si>
  <si>
    <t>Гайка колеса М22х1,5 Н=32мм ЕВРО,на болты 105/95/85мм,с насечками на юбке ТЕФЛОН</t>
  </si>
  <si>
    <t>КД-00001220</t>
  </si>
  <si>
    <t>К93865-3104038</t>
  </si>
  <si>
    <t>Гайка колеса М22х1,5,H=32мм ЕВРО,на болты 105/95/82мм с грязезащитным колпачком (КМД) ТЕФЛОН</t>
  </si>
  <si>
    <t>КД-00001221</t>
  </si>
  <si>
    <t>64221-2918202</t>
  </si>
  <si>
    <t>Гайка кольцевая балансира</t>
  </si>
  <si>
    <t>КД-00001183</t>
  </si>
  <si>
    <t>64221-2918190</t>
  </si>
  <si>
    <t>Гайка кольцевая балансира (с штифтом)</t>
  </si>
  <si>
    <t>КД-00001184</t>
  </si>
  <si>
    <t>238-1701194</t>
  </si>
  <si>
    <t>Гайка кольцевая вторичного вала 238М М76х2 Н16</t>
  </si>
  <si>
    <t>КД-00001181</t>
  </si>
  <si>
    <t>311403</t>
  </si>
  <si>
    <t>Гайка кольцевая вторичного вала М65х1,5хD85h12 КПП 239(фосфат)</t>
  </si>
  <si>
    <t>КД-00001182</t>
  </si>
  <si>
    <t>5336-3104087</t>
  </si>
  <si>
    <t>Гайка кольцевая задней ступицы М90*2</t>
  </si>
  <si>
    <t>КД-00001185</t>
  </si>
  <si>
    <t>5336-3104077</t>
  </si>
  <si>
    <t>Гайка кольцевая задней ступицы с отверстием М90*2</t>
  </si>
  <si>
    <t>КД-00001186</t>
  </si>
  <si>
    <t>5336-3104076</t>
  </si>
  <si>
    <t>Гайка кольцевая задней ступицы со штифтом М90*2</t>
  </si>
  <si>
    <t>КД-00001187</t>
  </si>
  <si>
    <t>236-1005055</t>
  </si>
  <si>
    <t>Гайка кольцевая коленвала М68х2</t>
  </si>
  <si>
    <t>КД-00001188</t>
  </si>
  <si>
    <t>311714-П2</t>
  </si>
  <si>
    <t>Гайка кольцевая первичного вала М65х2хD85L12 КПП-202фосф</t>
  </si>
  <si>
    <t>КД-00001189</t>
  </si>
  <si>
    <t>311810-П2</t>
  </si>
  <si>
    <t>Гайка кольцевая первичного вала М70х2</t>
  </si>
  <si>
    <t>КД-00001190</t>
  </si>
  <si>
    <t>311516-П15</t>
  </si>
  <si>
    <t>Гайка коромысла клапана М12х1</t>
  </si>
  <si>
    <t>КД-00001192</t>
  </si>
  <si>
    <t>250512-П29</t>
  </si>
  <si>
    <t>Гайка М10х1,5 ГОСТ 5915-70</t>
  </si>
  <si>
    <t>КД-00001197</t>
  </si>
  <si>
    <t>421137</t>
  </si>
  <si>
    <t>Гайка М10х1х10 карданного болта (высокая)</t>
  </si>
  <si>
    <t>КД-00001198</t>
  </si>
  <si>
    <t>250977</t>
  </si>
  <si>
    <t>Гайка М12*1,25 корончатая пальца хвостовика</t>
  </si>
  <si>
    <t>КД-00001199</t>
  </si>
  <si>
    <t>250515</t>
  </si>
  <si>
    <t>Гайка М12*1,25 стяжного болта М12 (клин шкворня)</t>
  </si>
  <si>
    <t>КД-00001200</t>
  </si>
  <si>
    <t>374631</t>
  </si>
  <si>
    <t>Гайка М14х1,5 Н=18 (передней стремянки Зубренок)</t>
  </si>
  <si>
    <t>КД-00001205</t>
  </si>
  <si>
    <t>250870</t>
  </si>
  <si>
    <t>Гайка М14х1,5 прорезная силового агрегата МАЗ</t>
  </si>
  <si>
    <t>КД-00001206</t>
  </si>
  <si>
    <t>1/21641/11</t>
  </si>
  <si>
    <t>Гайка М16х1,5 (на стремянку ушка)</t>
  </si>
  <si>
    <t>КД-00001207</t>
  </si>
  <si>
    <t>250979</t>
  </si>
  <si>
    <t>Гайка М16х1,5 коронч. оси стабилизатора кабины н/о</t>
  </si>
  <si>
    <t>КД-00001209</t>
  </si>
  <si>
    <t>1/21641/11</t>
  </si>
  <si>
    <t>Гайка М16х1,5 Н=22 (на стремянку ушка,задней стремянки Зубренок)</t>
  </si>
  <si>
    <t>КД-00001210</t>
  </si>
  <si>
    <t>250907-374809</t>
  </si>
  <si>
    <t>Гайка М18х1,5 корончатая,рулевая на МАЗ 500 и оси стабилизатора кабины</t>
  </si>
  <si>
    <t>КД-00001213</t>
  </si>
  <si>
    <t>5335-2902018</t>
  </si>
  <si>
    <t>Гайка М20 (болта ушка рессоры "втулка")</t>
  </si>
  <si>
    <t>КД-00001214</t>
  </si>
  <si>
    <t>374910</t>
  </si>
  <si>
    <t>Гайка М20х1,5 корончатая,рулевого пальца ЗУБР,пальца кронштейна стабилизатора нижнего</t>
  </si>
  <si>
    <t>КД-00001216</t>
  </si>
  <si>
    <t>14-1601111</t>
  </si>
  <si>
    <t>Гайка М20х2,5</t>
  </si>
  <si>
    <t>КД-00001217</t>
  </si>
  <si>
    <t>250659-П29</t>
  </si>
  <si>
    <t>Гайка М22х1,5  привода вентилятора Завод</t>
  </si>
  <si>
    <t>КД-00001218</t>
  </si>
  <si>
    <t>251035</t>
  </si>
  <si>
    <t>Гайка М24х2 рулевого пальца</t>
  </si>
  <si>
    <t>КД-00001224</t>
  </si>
  <si>
    <t>311400</t>
  </si>
  <si>
    <t>Гайка М30х2 поворотного кулака МАЗ</t>
  </si>
  <si>
    <t>КД-00001227</t>
  </si>
  <si>
    <t>54327-2912479</t>
  </si>
  <si>
    <t>Гайка М30х2,самоконтр.на болт М30х200</t>
  </si>
  <si>
    <t>КД-00001226</t>
  </si>
  <si>
    <t>250975</t>
  </si>
  <si>
    <t>Гайка М8х1,0 оси</t>
  </si>
  <si>
    <t>КД-00001195</t>
  </si>
  <si>
    <t>311434</t>
  </si>
  <si>
    <t>Гайка М8х1,25</t>
  </si>
  <si>
    <t>КД-00001230</t>
  </si>
  <si>
    <t>5516-2918202-010</t>
  </si>
  <si>
    <t>Гайка оси балансира н/о (разрезная)</t>
  </si>
  <si>
    <t>КД-00001231</t>
  </si>
  <si>
    <t>500-3104076</t>
  </si>
  <si>
    <t>Гайка оси балансира п/прицепа М80х2</t>
  </si>
  <si>
    <t>КД-00001232</t>
  </si>
  <si>
    <t>JS180A-1701036</t>
  </si>
  <si>
    <t>Гайка первичного вала КПП Китай; М54х1,5, Н=11</t>
  </si>
  <si>
    <t>КД-00001233</t>
  </si>
  <si>
    <t>374650/375006</t>
  </si>
  <si>
    <t>Гайка передней стремянки МАЗ М24х2 (с юбкой и насечками против отворачивания)</t>
  </si>
  <si>
    <t>УТ-00000590</t>
  </si>
  <si>
    <t>Гайка передней стремянки МАЗ М24х2,Н=26мм</t>
  </si>
  <si>
    <t>КД-00001235</t>
  </si>
  <si>
    <t>374650</t>
  </si>
  <si>
    <t>Гайка передней стремянки МАЗ М24х2хН26мм КМД ТЕФЛОН</t>
  </si>
  <si>
    <t>КД-00001234</t>
  </si>
  <si>
    <t>200/5336-3103081/-02/3001039</t>
  </si>
  <si>
    <t>Гайка передней ступицы старого образца</t>
  </si>
  <si>
    <t>КД-00001236</t>
  </si>
  <si>
    <t>375142</t>
  </si>
  <si>
    <t>Гайка петли сцепной дышла М45х3 ЕВРОМАЗ,КАМАЗ,УРАЛ (усиленная)</t>
  </si>
  <si>
    <t>КД-00001228</t>
  </si>
  <si>
    <t>64221-3103076-010</t>
  </si>
  <si>
    <t>Гайка поворотного кулака (крепления передней ступицы)</t>
  </si>
  <si>
    <t>КД-00001193</t>
  </si>
  <si>
    <t>311412-П29</t>
  </si>
  <si>
    <t>Гайка распредвала М27х2</t>
  </si>
  <si>
    <t>КД-00001238</t>
  </si>
  <si>
    <t>941-311710/2402036</t>
  </si>
  <si>
    <t>Гайка реактивная М39х2хН20мм,941 пальца п/прицепа и флянца КПП (КМД) ТЕФЛОН без юбки</t>
  </si>
  <si>
    <t>КД-00001239</t>
  </si>
  <si>
    <t>Гайка реактивная М39х2хН20мм,941пальца п/прицепа и фланца КПП (без юбки)</t>
  </si>
  <si>
    <t>КД-00001240</t>
  </si>
  <si>
    <t>5335-2402036</t>
  </si>
  <si>
    <t>Гайка реактивная с юбкой М39х2хН22мм (КМД) ТЕФЛОН</t>
  </si>
  <si>
    <t>КД-00001241</t>
  </si>
  <si>
    <t>Гайка реактивная с юбкой М39х2хН22мм,941пальца п/прицепа</t>
  </si>
  <si>
    <t>КД-00001243</t>
  </si>
  <si>
    <t>КД-00001242</t>
  </si>
  <si>
    <t>349605</t>
  </si>
  <si>
    <t>Гайка реактивного пальца КРАЗ М33х1,5</t>
  </si>
  <si>
    <t>КД-00001246</t>
  </si>
  <si>
    <t>251035-Т</t>
  </si>
  <si>
    <t>Гайка рулевого пальца М24х2 (КМД) ТЕФЛОН</t>
  </si>
  <si>
    <t>КД-00001225</t>
  </si>
  <si>
    <t>5336-3001032</t>
  </si>
  <si>
    <t>Гайка рычага поворотного кулака М30х2-5Н6Н</t>
  </si>
  <si>
    <t>КД-00001249</t>
  </si>
  <si>
    <t>236-1003113</t>
  </si>
  <si>
    <t>Гайка стакана форсунки</t>
  </si>
  <si>
    <t>КД-00001251</t>
  </si>
  <si>
    <t>375107</t>
  </si>
  <si>
    <t>Гайка стяжки кронштейнов балансира (М48х2-6H)</t>
  </si>
  <si>
    <t>КД-00001253</t>
  </si>
  <si>
    <t>F-96006</t>
  </si>
  <si>
    <t>Гайка фланца КПП (Китайская коробка) М50х1,5</t>
  </si>
  <si>
    <t>КД-00001254</t>
  </si>
  <si>
    <t>4370-2402037</t>
  </si>
  <si>
    <t>Гайка хвостовика редуктора М33х2 МАЗ 4370</t>
  </si>
  <si>
    <t>КД-00001255</t>
  </si>
  <si>
    <t>374964</t>
  </si>
  <si>
    <t>Гайка хвостовика редуктора М42х2</t>
  </si>
  <si>
    <t>КД-00001256</t>
  </si>
  <si>
    <t xml:space="preserve"> 5336-2402037</t>
  </si>
  <si>
    <t>Гайка хвостовика,стяжки кронштейнов М48х2</t>
  </si>
  <si>
    <t>УТ-00000247</t>
  </si>
  <si>
    <t>5336-2402037</t>
  </si>
  <si>
    <t>Гайка хвостовика,стяжки кронштейнов М48х2 (КМД) ТЕФЛОН</t>
  </si>
  <si>
    <t>КД-00001257</t>
  </si>
  <si>
    <t>5336-3001039</t>
  </si>
  <si>
    <t>Гайка шкворня М39х2х55</t>
  </si>
  <si>
    <t>КД-00001258</t>
  </si>
  <si>
    <t>375088</t>
  </si>
  <si>
    <t>Гайка шкворня п/прицепа М36х2х55</t>
  </si>
  <si>
    <t>КД-00001259</t>
  </si>
  <si>
    <t>311442</t>
  </si>
  <si>
    <t>Гайка штуцера форсунки на 650; М22х1,5, К=22,Н=26</t>
  </si>
  <si>
    <t>КД-00001262</t>
  </si>
  <si>
    <t>7511-1005070</t>
  </si>
  <si>
    <t>Гаситель крутильных колебаний (7511, 238ДЕ-2,БЕ-2)</t>
  </si>
  <si>
    <t>КД-00001266</t>
  </si>
  <si>
    <t>1312-3771</t>
  </si>
  <si>
    <t>Генератор 1312 (50А) 2-х руч. КАМАЗ МАЗ (Прамо)</t>
  </si>
  <si>
    <t>КД-00001267</t>
  </si>
  <si>
    <t>1322-3771</t>
  </si>
  <si>
    <t>Генератор 1322 (60А) 2-х руч.МАЗ (Прамо) (ан.3232)</t>
  </si>
  <si>
    <t>КД-00001268</t>
  </si>
  <si>
    <t>1702-3771</t>
  </si>
  <si>
    <t>Генератор 1702 (60А) 2-ух ручейковый шкив(Прамо)</t>
  </si>
  <si>
    <t>КД-00001269</t>
  </si>
  <si>
    <t>3112-3771-01 Т</t>
  </si>
  <si>
    <t>Генератор 3112 7511 (аналог 6582) 80A 2-х руч.</t>
  </si>
  <si>
    <t>КД-00001270</t>
  </si>
  <si>
    <t>3232-3771</t>
  </si>
  <si>
    <t>Генератор 3232 (60А) 2-х ручейковый шкив</t>
  </si>
  <si>
    <t>КД-00001271</t>
  </si>
  <si>
    <t>3232-3771-10</t>
  </si>
  <si>
    <t>Генератор 3232-10 ЕВРО 2 (60А) 1-но ручейковый</t>
  </si>
  <si>
    <t>КД-00001272</t>
  </si>
  <si>
    <t>3252-3771</t>
  </si>
  <si>
    <t>Генератор 3252 656,658  ЕВРО-3 28V 90A</t>
  </si>
  <si>
    <t>КД-00001273</t>
  </si>
  <si>
    <t>3252-3771-50</t>
  </si>
  <si>
    <t>Генератор 3252-50 на 236,238  ЕВРО-3 28V 90A</t>
  </si>
  <si>
    <t>КД-00001274</t>
  </si>
  <si>
    <t>3272-3771</t>
  </si>
  <si>
    <t>Генератор 3272 на 530 (8.9293) 28В 90А БАТЭ</t>
  </si>
  <si>
    <t>КД-00001275</t>
  </si>
  <si>
    <t>4242-3771</t>
  </si>
  <si>
    <t>Генератор 4242 ЕВРО-3, 80A(аналог 4512/ 3252.3771)</t>
  </si>
  <si>
    <t>КД-00001276</t>
  </si>
  <si>
    <t>4242-3771-03</t>
  </si>
  <si>
    <t>Генератор 4242-03 ЕВРО-3 90А аналог 3252.3771-50</t>
  </si>
  <si>
    <t>КД-00001277</t>
  </si>
  <si>
    <t>4512-3771-10</t>
  </si>
  <si>
    <t>Генератор 4512 -10 ЕВРО-3, 80A</t>
  </si>
  <si>
    <t>КД-00001278</t>
  </si>
  <si>
    <t>4512-3771 Т</t>
  </si>
  <si>
    <t>Генератор 4512 ЕВРО-3 (аналог 7762-03,4242)</t>
  </si>
  <si>
    <t>КД-00001279</t>
  </si>
  <si>
    <t>4512-3771-01</t>
  </si>
  <si>
    <t>Генератор 4512 на 536(28В/120А)ан.Letrika AAN8172</t>
  </si>
  <si>
    <t>КД-00001280</t>
  </si>
  <si>
    <t>3262-3771000</t>
  </si>
  <si>
    <t>Генератор на 650 (Борисов) 28V 100A</t>
  </si>
  <si>
    <t>КД-00006586</t>
  </si>
  <si>
    <t>650-3701010</t>
  </si>
  <si>
    <t>Генератор на 650/651/653 (28V,90Ам)</t>
  </si>
  <si>
    <t>КД-00001281</t>
  </si>
  <si>
    <t>250-3405016</t>
  </si>
  <si>
    <t>Гидроусилитель КРАЗ с цилиндром</t>
  </si>
  <si>
    <t>КД-00001284</t>
  </si>
  <si>
    <t>256Б-3405010</t>
  </si>
  <si>
    <t>КД-00001283</t>
  </si>
  <si>
    <t>503-3405010</t>
  </si>
  <si>
    <t>Гидроусилитель МАЗ 500 с цилиндром</t>
  </si>
  <si>
    <t>КД-00001285</t>
  </si>
  <si>
    <t>6430-5003100</t>
  </si>
  <si>
    <t>Гидроцилиндр замка кабины н/о</t>
  </si>
  <si>
    <t>КД-00001288</t>
  </si>
  <si>
    <t>181-5003010-01</t>
  </si>
  <si>
    <t>Гидроцилиндр подъёма кабины</t>
  </si>
  <si>
    <t>Автомагнат</t>
  </si>
  <si>
    <t>КД-00001289</t>
  </si>
  <si>
    <t>4370-5003010</t>
  </si>
  <si>
    <t>Гидроцилиндр подъёма кабины МАЗ 4370</t>
  </si>
  <si>
    <t>УТ-00000305</t>
  </si>
  <si>
    <t>6430-5003010-10</t>
  </si>
  <si>
    <t>Гидроцилиндр подъёма кабины н/о 6430(аналог WEBER)</t>
  </si>
  <si>
    <t>КД-00001291</t>
  </si>
  <si>
    <t>650-1002021</t>
  </si>
  <si>
    <t>Гильза 650 (Фосфатированная) Кострома</t>
  </si>
  <si>
    <t>Мотордеталь</t>
  </si>
  <si>
    <t>МД-00035547</t>
  </si>
  <si>
    <t>5340-1002021</t>
  </si>
  <si>
    <t>Гильза на двигатель 536, 5340</t>
  </si>
  <si>
    <t>КД-00001294</t>
  </si>
  <si>
    <t>Гильза на двигатель 650,651 KOLBENSCHMIDT</t>
  </si>
  <si>
    <t>КД-00001296</t>
  </si>
  <si>
    <t>Гильза на двигатель 650,651,653</t>
  </si>
  <si>
    <t>КД-00001295</t>
  </si>
  <si>
    <t>236-1004008</t>
  </si>
  <si>
    <t>Гильзо-к-т 236 (Г+П) завод</t>
  </si>
  <si>
    <t>КД-00001299</t>
  </si>
  <si>
    <t>236-1004005-Б2</t>
  </si>
  <si>
    <t>Гильзо-к-т 236 (Г+П+К) н/обр завод</t>
  </si>
  <si>
    <t>КД-00001300</t>
  </si>
  <si>
    <t>236-1004005</t>
  </si>
  <si>
    <t>Гильзо-к-т 236 (Г+П+К) с/обр завод</t>
  </si>
  <si>
    <t>КД-00001301</t>
  </si>
  <si>
    <t>238Б-1004005-Б</t>
  </si>
  <si>
    <t>Гильзо-к-т 238Б (Г+П-К) н/обр. 238Б завод</t>
  </si>
  <si>
    <t>КД-00001304</t>
  </si>
  <si>
    <t>238Б-1004008</t>
  </si>
  <si>
    <t>Гильзо-к-т 238Б (Г+П)(нирезист) Специалист г.Костр</t>
  </si>
  <si>
    <t>Кострома</t>
  </si>
  <si>
    <t>КД-00001302</t>
  </si>
  <si>
    <t>238Б-1004005</t>
  </si>
  <si>
    <t>Гильзо-к-т 238Б (Г+П+К) с/о завод</t>
  </si>
  <si>
    <t>КД-00001303</t>
  </si>
  <si>
    <t>238НБ-1004005-А4</t>
  </si>
  <si>
    <t>Гильзо-к-т 238НБ (Г+П+К) завод</t>
  </si>
  <si>
    <t>КД-00001305</t>
  </si>
  <si>
    <t>53443-1004006-20</t>
  </si>
  <si>
    <t>Гильзо-к-т 536 (Г+П+К+Палец) завод</t>
  </si>
  <si>
    <t>КД-00001306</t>
  </si>
  <si>
    <t>Гильзо-к-т 536 (Г+П+К+Палец) Маланг</t>
  </si>
  <si>
    <t>УТ-00000306</t>
  </si>
  <si>
    <t>658-1004005-10</t>
  </si>
  <si>
    <t>Гильзо-к-т 656 (Г+П+К) Евро-3 общ.гол. завод</t>
  </si>
  <si>
    <t>КД-00001307</t>
  </si>
  <si>
    <t>658-1004005</t>
  </si>
  <si>
    <t>Гильзо-к-т 658 (Г+П+К) Евро-3 разд.гол. 6561,6581</t>
  </si>
  <si>
    <t>КД-00001308</t>
  </si>
  <si>
    <t>7511-1004005-40</t>
  </si>
  <si>
    <t>Гильзо-к-т 7511 (Г+П+К) (укороч, разд.головка) завод</t>
  </si>
  <si>
    <t>КД-00001310</t>
  </si>
  <si>
    <t>7511-1004005-60</t>
  </si>
  <si>
    <t>Гильзо-к-т 7511 (Г+П+К) (укороченная, на 238Д,238Б</t>
  </si>
  <si>
    <t>КД-00001312</t>
  </si>
  <si>
    <t>7511-1004005-50</t>
  </si>
  <si>
    <t>Гильзо-к-т 7511 (Г+П+К) (укороченная, общ. гол.)</t>
  </si>
  <si>
    <t>КД-00001313</t>
  </si>
  <si>
    <t>7511-1004005-10</t>
  </si>
  <si>
    <t>Гильзо-к-т 7511 ЕВРО-2 (Г+П+К)(общая) завод</t>
  </si>
  <si>
    <t>КД-00001314</t>
  </si>
  <si>
    <t>7511-1004005-01</t>
  </si>
  <si>
    <t>Гильзо-к-т 7511 ЕВРО-2 (Г+П+К)(разд) завод</t>
  </si>
  <si>
    <t>КД-00001315</t>
  </si>
  <si>
    <t>260-1602510</t>
  </si>
  <si>
    <t>Главный цилиндр сцепления КРАЗ</t>
  </si>
  <si>
    <t>КД-00001316</t>
  </si>
  <si>
    <t>500А-1201010-10</t>
  </si>
  <si>
    <t>Глушитель 500А</t>
  </si>
  <si>
    <t>Кукморский глушитель</t>
  </si>
  <si>
    <t>КД-00001317</t>
  </si>
  <si>
    <t>5337-1201010</t>
  </si>
  <si>
    <t>Глушитель 5337 (хомутное соединение)</t>
  </si>
  <si>
    <t>КД-00001319</t>
  </si>
  <si>
    <t>5337-1201010-10</t>
  </si>
  <si>
    <t>Глушитель 5337 (шаровое соединение)</t>
  </si>
  <si>
    <t>КД-00001320</t>
  </si>
  <si>
    <t>53371-1201010</t>
  </si>
  <si>
    <t>Глушитель 53371 (резонатор)</t>
  </si>
  <si>
    <t>КД-00001321</t>
  </si>
  <si>
    <t>544010-1201010-10</t>
  </si>
  <si>
    <t>Глушитель 544010 (н/о выхлоп вверх)</t>
  </si>
  <si>
    <t>КД-00001322</t>
  </si>
  <si>
    <t>555102-1201010</t>
  </si>
  <si>
    <t>Глушитель 555102 (н/о выхлоп вниз)</t>
  </si>
  <si>
    <t>КД-00001323</t>
  </si>
  <si>
    <t>630300-1201010</t>
  </si>
  <si>
    <t>Глушитель 630300</t>
  </si>
  <si>
    <t>КД-00001324</t>
  </si>
  <si>
    <t>64227-1201010</t>
  </si>
  <si>
    <t>Глушитель 64227</t>
  </si>
  <si>
    <t>КД-00001325</t>
  </si>
  <si>
    <t>642290-1201010</t>
  </si>
  <si>
    <t>Глушитель 642290 (верхний выхлоп)</t>
  </si>
  <si>
    <t>КД-00001326</t>
  </si>
  <si>
    <t>4320Я-1201010</t>
  </si>
  <si>
    <t>Глушитель Урал 4320 с двигателем</t>
  </si>
  <si>
    <t>КД-00001330</t>
  </si>
  <si>
    <t>СТ238М-1701078</t>
  </si>
  <si>
    <t>Гнездо подшипника 238М (высокое) Н=45мм (СТАЛЬВЕК)</t>
  </si>
  <si>
    <t>КД-00001332</t>
  </si>
  <si>
    <t>238Н-1701078</t>
  </si>
  <si>
    <t>Гнездо подшипника 238Н (низкое) Н=41мм</t>
  </si>
  <si>
    <t>КД-00001333</t>
  </si>
  <si>
    <t>239-1701458-10</t>
  </si>
  <si>
    <t>Гнездо подшипника 239 КПП</t>
  </si>
  <si>
    <t>КД-00001334</t>
  </si>
  <si>
    <t>236Д-1003013</t>
  </si>
  <si>
    <t>Головка блока 236Д (нов.образца ЕВРО-2) завод</t>
  </si>
  <si>
    <t>КД-00001336</t>
  </si>
  <si>
    <t>238Д-1003009-СБ</t>
  </si>
  <si>
    <t>Головка блока 238Д в сборе с клапанами</t>
  </si>
  <si>
    <t>КД-00001346</t>
  </si>
  <si>
    <t>656-1003013-30</t>
  </si>
  <si>
    <t>Головка блока 656 ЕВРО-4</t>
  </si>
  <si>
    <t>КД-00001340</t>
  </si>
  <si>
    <t>658-1003013-30</t>
  </si>
  <si>
    <t>Головка блока 658 ЕВРО-4</t>
  </si>
  <si>
    <t>КД-00001341</t>
  </si>
  <si>
    <t>658-1003009</t>
  </si>
  <si>
    <t>Головка блока 658 ЕВРО-4 в сборе с клапанами</t>
  </si>
  <si>
    <t>УТ-00000204</t>
  </si>
  <si>
    <t>7511-1003013</t>
  </si>
  <si>
    <t>Головка блока 7511 (раздельная) ТМЗ</t>
  </si>
  <si>
    <t>КД-00001342</t>
  </si>
  <si>
    <t>536-1003012-10</t>
  </si>
  <si>
    <t>Головка блока на 536 завод (без клапанов)</t>
  </si>
  <si>
    <t>КД-00001344</t>
  </si>
  <si>
    <t>650-1003012-СБ</t>
  </si>
  <si>
    <t>Головка блока на 650,651,653 (в сборе с клапанами)</t>
  </si>
  <si>
    <t>DONGFENG</t>
  </si>
  <si>
    <t>КД-00001339</t>
  </si>
  <si>
    <t>503А-8603569</t>
  </si>
  <si>
    <t>Головка опоры в сборе</t>
  </si>
  <si>
    <t>КД-00001348</t>
  </si>
  <si>
    <t>100-3521111-10</t>
  </si>
  <si>
    <t>Головка ПАЛМ М22х1,5 желтая с клапаном,автомат РААЗ (г.Рославль)</t>
  </si>
  <si>
    <t>УТ-00000879</t>
  </si>
  <si>
    <t>100-3521110-10</t>
  </si>
  <si>
    <t>Головка ПАЛМ М22х1,5 красная с клапаном,автомат РААЗ (г.Рославль)</t>
  </si>
  <si>
    <t>УТ-00000878</t>
  </si>
  <si>
    <t>236-1702053</t>
  </si>
  <si>
    <t>Головка штока вилки 1 передачи и зад.хода</t>
  </si>
  <si>
    <t>КД-00001362</t>
  </si>
  <si>
    <t>238-1702053</t>
  </si>
  <si>
    <t>КД-00001361</t>
  </si>
  <si>
    <t>239-1702028</t>
  </si>
  <si>
    <t>Головка штока вилки 2 и 3 передачи КПП 239</t>
  </si>
  <si>
    <t>КД-00001364</t>
  </si>
  <si>
    <t>500А-1203013</t>
  </si>
  <si>
    <t>Гофра в сетке без фланцев МАЗ (нержавейка)</t>
  </si>
  <si>
    <t>КД-00001365</t>
  </si>
  <si>
    <t>Гофра металлорукава МАЗ</t>
  </si>
  <si>
    <t>КД-00001367</t>
  </si>
  <si>
    <t>5336-8405033</t>
  </si>
  <si>
    <t>Грязевой щиток левый МАЗ (перед)</t>
  </si>
  <si>
    <t>КД-00001370</t>
  </si>
  <si>
    <t>5336-8405032</t>
  </si>
  <si>
    <t>Грязевой щиток правый МАЗ (перед)</t>
  </si>
  <si>
    <t>КД-00001371</t>
  </si>
  <si>
    <t>500Д-3400010</t>
  </si>
  <si>
    <t>ГУР МАЗ 500</t>
  </si>
  <si>
    <t>КД-00001374</t>
  </si>
  <si>
    <t>ШНКФ.453461.400</t>
  </si>
  <si>
    <t>ГУР н/о МАЗ-4370 ШНКФ.453461.400</t>
  </si>
  <si>
    <t>КД-00001375</t>
  </si>
  <si>
    <t>ШНКФ.453461.700</t>
  </si>
  <si>
    <t>ГУР н/о МАЗ-544028, 643028, 6501028</t>
  </si>
  <si>
    <t>УТ-00000489</t>
  </si>
  <si>
    <t>64221-3400010-10</t>
  </si>
  <si>
    <t>ГУР н/о МАЗ-МАН 5440 (перевёртыш)</t>
  </si>
  <si>
    <t>КД-00001376</t>
  </si>
  <si>
    <t>64229-3400010-01</t>
  </si>
  <si>
    <t>ГУР нового образца (с трубкой)</t>
  </si>
  <si>
    <t>КД-00001377</t>
  </si>
  <si>
    <t>643008-3724764-010</t>
  </si>
  <si>
    <t>Датчик ABS (прямой, L-1600 мм)</t>
  </si>
  <si>
    <t>КД-00001378</t>
  </si>
  <si>
    <t>438041-3724763-010</t>
  </si>
  <si>
    <t>Датчик ABS (угловой, L-1160 мм) с доп. проводом</t>
  </si>
  <si>
    <t>КД-00001380</t>
  </si>
  <si>
    <t>54402-3724764</t>
  </si>
  <si>
    <t>Датчик ABS (угловой, L-1320 мм)</t>
  </si>
  <si>
    <t>КД-00001381</t>
  </si>
  <si>
    <t>4370-3724764</t>
  </si>
  <si>
    <t>Датчик ABS (угловой) L-2000 мм</t>
  </si>
  <si>
    <t>КД-00001379</t>
  </si>
  <si>
    <t>6032-3829-01</t>
  </si>
  <si>
    <t>Датчик аварийного давл. воздуха (аналог ВП124) Пенза</t>
  </si>
  <si>
    <t>ЭМИ</t>
  </si>
  <si>
    <t>КД-00001382</t>
  </si>
  <si>
    <t>6052-3829-01</t>
  </si>
  <si>
    <t>Датчик аварийного давл. воздуха (аналог ВП125) Пенза</t>
  </si>
  <si>
    <t>КД-00001383</t>
  </si>
  <si>
    <t>ВП 124</t>
  </si>
  <si>
    <t>Датчик аварийного давл. воздуха ан. ММ124Д байонет</t>
  </si>
  <si>
    <t>КД-00001384</t>
  </si>
  <si>
    <t>ВП 125</t>
  </si>
  <si>
    <t>Датчик аварийного давл. воздуха ан. ММ125Д байонет</t>
  </si>
  <si>
    <t>КД-00001385</t>
  </si>
  <si>
    <t>6012-3829-01</t>
  </si>
  <si>
    <t>Датчик аварийного давл. масла</t>
  </si>
  <si>
    <t>КД-00001386</t>
  </si>
  <si>
    <t>661-3710</t>
  </si>
  <si>
    <t>Датчик включения гидромуфты (термореле) t 92-87</t>
  </si>
  <si>
    <t>Автотрейд</t>
  </si>
  <si>
    <t>КД-00001388</t>
  </si>
  <si>
    <t>1352-3768-05</t>
  </si>
  <si>
    <t>Датчик включения делителя КПП ВК 24-5 (Пенза)</t>
  </si>
  <si>
    <t>КД-00001389</t>
  </si>
  <si>
    <t>1352-3768-04</t>
  </si>
  <si>
    <t>Датчик выкл. блокировки зад. моста ВК24-04</t>
  </si>
  <si>
    <t>КД-00001390</t>
  </si>
  <si>
    <t>ДДЭ 08-02</t>
  </si>
  <si>
    <t>Датчик давления в пневмосистеме АДЮИ 406222.005-01</t>
  </si>
  <si>
    <t>КД-00001393</t>
  </si>
  <si>
    <t>ДКД-1К-3829010</t>
  </si>
  <si>
    <t>Датчик давления воздуха н/о ДКД-1К на тормозную систему (байонет) Релком</t>
  </si>
  <si>
    <t>Релком</t>
  </si>
  <si>
    <t>КД-00001394</t>
  </si>
  <si>
    <t>Датчик давления воздуха н/о ДКД-1К на тормозную систему (Экран); М14х1,5</t>
  </si>
  <si>
    <t>КД-00001395</t>
  </si>
  <si>
    <t>ДКД-5К-3829010</t>
  </si>
  <si>
    <t>Датчик давления воздуха н/о ДКД-5 на тормозную систему (байонет) Релком</t>
  </si>
  <si>
    <t>КД-00001391</t>
  </si>
  <si>
    <t>ДКД-5К-АДЮИ.406222.002-04</t>
  </si>
  <si>
    <t>Датчик давления воздуха н/о ДКД-5 на тормозную систему (Экран); М12х1,5</t>
  </si>
  <si>
    <t>КД-00001392</t>
  </si>
  <si>
    <t>5340-1130552</t>
  </si>
  <si>
    <t>Датчик давления и температуры (0 261 230 112)</t>
  </si>
  <si>
    <t>КД-00001396</t>
  </si>
  <si>
    <t>650/5340-1130540</t>
  </si>
  <si>
    <t>Датчик давления и температуры (0 281 002 953)</t>
  </si>
  <si>
    <t>КД-00001397</t>
  </si>
  <si>
    <t>650-1130552</t>
  </si>
  <si>
    <t>Датчик давления масла аналог (5010437049)(096.435)</t>
  </si>
  <si>
    <t>КД-00001398</t>
  </si>
  <si>
    <t>ДКД-2К-3829010</t>
  </si>
  <si>
    <t>Датчик давления масла н/о ДКД-2К на систему смазки (байонет) Релком</t>
  </si>
  <si>
    <t>КД-00001399</t>
  </si>
  <si>
    <t>ДКД-2К-АДЮИ.406222.002-01</t>
  </si>
  <si>
    <t>Датчик давления масла н/о ДКД-2К на систему смазки (Экран)</t>
  </si>
  <si>
    <t>КД-00001400</t>
  </si>
  <si>
    <t>23-3855/74.3829</t>
  </si>
  <si>
    <t>Датчик давления наддува воздуха ЕВРО-3 (ан74.3829)</t>
  </si>
  <si>
    <t>КД-00001401</t>
  </si>
  <si>
    <t>0 281 002 937</t>
  </si>
  <si>
    <t>Датчик давления подачи топлива на 650 (на рампу)</t>
  </si>
  <si>
    <t>КД-00001402</t>
  </si>
  <si>
    <t>0069GS</t>
  </si>
  <si>
    <t>Датчик демультипликатора КПП Китай аналог 0041KS</t>
  </si>
  <si>
    <t>КД-00001403</t>
  </si>
  <si>
    <t>1352-3768-01</t>
  </si>
  <si>
    <t>Датчик заднего хода ВК-24-1 (байонетный разъём)</t>
  </si>
  <si>
    <t>КД-00001406</t>
  </si>
  <si>
    <t>1352-3768-07</t>
  </si>
  <si>
    <t>Датчик заднего хода ВК-24-7 (под винты)</t>
  </si>
  <si>
    <t>КД-00001407</t>
  </si>
  <si>
    <t>5320-3710136</t>
  </si>
  <si>
    <t>Датчик заднего хода ВК-418 (Релком)</t>
  </si>
  <si>
    <t>КД-00001408</t>
  </si>
  <si>
    <t>0068DS-1</t>
  </si>
  <si>
    <t>Датчик задней скорости (нов.обр КПП Китай FG) М18</t>
  </si>
  <si>
    <t>КД-00001404</t>
  </si>
  <si>
    <t>0068DS</t>
  </si>
  <si>
    <t>Датчик задней скорости (стар.обр КПП Китай FG) М14</t>
  </si>
  <si>
    <t>КД-00001405</t>
  </si>
  <si>
    <t>13-3839600</t>
  </si>
  <si>
    <t>Датчик засорения возд. фильтра ДСФ-45 (дв. 238)</t>
  </si>
  <si>
    <t>КД-00001410</t>
  </si>
  <si>
    <t>ДСФ-55</t>
  </si>
  <si>
    <t>Датчик засорения возд. фильтра ДСФ-55</t>
  </si>
  <si>
    <t>УТ-00000356</t>
  </si>
  <si>
    <t>131-3839600</t>
  </si>
  <si>
    <t>Датчик засорения возд. фильтра ДСФ-65 (дв. 236)</t>
  </si>
  <si>
    <t>КД-00001411</t>
  </si>
  <si>
    <t>5320-3829030</t>
  </si>
  <si>
    <t>Датчик ММ-111 авар. падения давл. масла (Релком)</t>
  </si>
  <si>
    <t>КД-00001413</t>
  </si>
  <si>
    <t>5320-3720010</t>
  </si>
  <si>
    <t>Датчик ММ-125 тормозной (Релком) маленький</t>
  </si>
  <si>
    <t>УТ-00000212</t>
  </si>
  <si>
    <t>18-3829010/ММ-355</t>
  </si>
  <si>
    <t>Датчик ММ-355 давления масла</t>
  </si>
  <si>
    <t>КД-00001418</t>
  </si>
  <si>
    <t>0041KS</t>
  </si>
  <si>
    <t>Датчик нейтрального положения на МАЗ (ан. 0069GS)</t>
  </si>
  <si>
    <t>КД-00001419</t>
  </si>
  <si>
    <t>0041KS-5</t>
  </si>
  <si>
    <t>Датчик нейтрального положения на МАЗ нов. образца</t>
  </si>
  <si>
    <t>КД-00001420</t>
  </si>
  <si>
    <t>441 050 011 0</t>
  </si>
  <si>
    <t>Датчик перемещения ECAS(аналог "WABCO") 096.401-01</t>
  </si>
  <si>
    <t>КД-00001421</t>
  </si>
  <si>
    <t>8.9548</t>
  </si>
  <si>
    <t>Датчик перепада давления отработавших газов 536</t>
  </si>
  <si>
    <t>КД-00001422</t>
  </si>
  <si>
    <t>ДП-01</t>
  </si>
  <si>
    <t>Датчик позиционный ДП-01 (АДЮИ.301269.025) ЭКРАН</t>
  </si>
  <si>
    <t>КД-00001423</t>
  </si>
  <si>
    <t>Датчик позиционный ДП-01 (аналог АДЮИ.301269.025)</t>
  </si>
  <si>
    <t>КД-00001424</t>
  </si>
  <si>
    <t>36-3855-20</t>
  </si>
  <si>
    <t>Датчик положения исполнитель. мех-ма (3502.3855)</t>
  </si>
  <si>
    <t>КД-00001425</t>
  </si>
  <si>
    <t>ФМ 8109-ВК-2</t>
  </si>
  <si>
    <t>Датчик положения педали сцепления ФМ 8109-ВК-2</t>
  </si>
  <si>
    <t>КД-00001426</t>
  </si>
  <si>
    <t>ФМ 8109-ВК-3</t>
  </si>
  <si>
    <t>Датчик положения педали тормоза ФМ 8109-ВК-3</t>
  </si>
  <si>
    <t>КД-00001427</t>
  </si>
  <si>
    <t>2171.20002325</t>
  </si>
  <si>
    <t>Датчик скорости L=25мм</t>
  </si>
  <si>
    <t>УТ-00000226</t>
  </si>
  <si>
    <t>2171.20002515</t>
  </si>
  <si>
    <t>Датчик скорости L=35 мм</t>
  </si>
  <si>
    <t>УТ-00000228</t>
  </si>
  <si>
    <t>2171.20002215</t>
  </si>
  <si>
    <t>Датчик скорости L=90мм</t>
  </si>
  <si>
    <t>УТ-00000227</t>
  </si>
  <si>
    <t>C-03054-21</t>
  </si>
  <si>
    <t>Датчик скорости КПП Китай (взаимозам C03054-4)</t>
  </si>
  <si>
    <t>КД-00001434</t>
  </si>
  <si>
    <t>C-03054-4</t>
  </si>
  <si>
    <t>Датчик скорости КПП Китай C03054-4 (35мм)</t>
  </si>
  <si>
    <t>КД-00001435</t>
  </si>
  <si>
    <t>4202-3843</t>
  </si>
  <si>
    <t>Датчик спидометра (под тахограф) байонетный разъем</t>
  </si>
  <si>
    <t>КД-00001436</t>
  </si>
  <si>
    <t>ПД 8089-01-8089-01</t>
  </si>
  <si>
    <t>Датчик спидометра электронный ПД 8089-01</t>
  </si>
  <si>
    <t>КД-00001437</t>
  </si>
  <si>
    <t>650-1130548</t>
  </si>
  <si>
    <t>Датчик темп. и дав. воздуха (0281006102)</t>
  </si>
  <si>
    <t>КД-00001438</t>
  </si>
  <si>
    <t>5340/650-1130548</t>
  </si>
  <si>
    <t>Датчик темп. и дав. воздуха 0281002576</t>
  </si>
  <si>
    <t>КД-00001439</t>
  </si>
  <si>
    <t>651-1130564</t>
  </si>
  <si>
    <t>Датчик температуры воздуха 0280130039</t>
  </si>
  <si>
    <t>КД-00001441</t>
  </si>
  <si>
    <t>650/5340-1130556/425.3828</t>
  </si>
  <si>
    <t>Датчик температуры охлажд. жидкости (0281002209)</t>
  </si>
  <si>
    <t>КД-00001442</t>
  </si>
  <si>
    <t>233(428)-3828</t>
  </si>
  <si>
    <t>Датчик температуры охлажд. жидкости и наддува</t>
  </si>
  <si>
    <t>КД-00001443</t>
  </si>
  <si>
    <t>192(424)-3828</t>
  </si>
  <si>
    <t>Датчик температуры топлива (ЕВРО-3) (424.3828)</t>
  </si>
  <si>
    <t>КД-00001445</t>
  </si>
  <si>
    <t>ДУТЖ-03</t>
  </si>
  <si>
    <t>Датчик указателя темпер. жидк. (АДЮИ.453842.001 ЭКРАН)</t>
  </si>
  <si>
    <t>УТ-00000505</t>
  </si>
  <si>
    <t>Датчик указателя температуры жидк. +105+4 -3</t>
  </si>
  <si>
    <t>КД-00001450</t>
  </si>
  <si>
    <t>ДУТЖ-04</t>
  </si>
  <si>
    <t>Датчик указателя температуры жидк. +96+4 -3</t>
  </si>
  <si>
    <t>КД-00001451</t>
  </si>
  <si>
    <t>ДУТЖ-01</t>
  </si>
  <si>
    <t>Датчик указателя температуры жидкости (аналог ТМ)</t>
  </si>
  <si>
    <t>КД-00001453</t>
  </si>
  <si>
    <t>ДУМП-02</t>
  </si>
  <si>
    <t>Датчик уровня топлива ДУМП-02  (350, 180л)</t>
  </si>
  <si>
    <t>КД-00001454</t>
  </si>
  <si>
    <t>ДУМП-03</t>
  </si>
  <si>
    <t>Датчик уровня топлива ДУМП-03 (500л)</t>
  </si>
  <si>
    <t>КД-00001455</t>
  </si>
  <si>
    <t>ДУМП-29</t>
  </si>
  <si>
    <t>Датчик уровня топлива ДУМП-29  н/о (500л)</t>
  </si>
  <si>
    <t>КД-00001456</t>
  </si>
  <si>
    <t>ДУМП-32</t>
  </si>
  <si>
    <t>Датчик уровня топлива ДУМП-32 Зубр. (160л)</t>
  </si>
  <si>
    <t>КД-00001457</t>
  </si>
  <si>
    <t>ДУМП-39</t>
  </si>
  <si>
    <t>Датчик уровня топлива ДУМП-39 н/о (340л)</t>
  </si>
  <si>
    <t>КД-00001458</t>
  </si>
  <si>
    <t>650/5340-1130544</t>
  </si>
  <si>
    <t>Датчик частоты вращения двигателя (0 281 002 315)</t>
  </si>
  <si>
    <t>КД-00001459</t>
  </si>
  <si>
    <t>403-3847060-01 / ДС-1</t>
  </si>
  <si>
    <t>Датчик частоты вращения ДС-1 (ЕВРО-3)(23.3847)</t>
  </si>
  <si>
    <t>КД-00001460</t>
  </si>
  <si>
    <t>ДГС-Т-11-24-01-К</t>
  </si>
  <si>
    <t>Датчик-гидросигнализат. уровня охл.жид-ти МАЗ-6422</t>
  </si>
  <si>
    <t>Виток</t>
  </si>
  <si>
    <t>КД-00001462</t>
  </si>
  <si>
    <t>ДГС-Т-01-24-01-К</t>
  </si>
  <si>
    <t>Датчик-гидросигнализат. уровня охл.жид-ти МАЗ-6430</t>
  </si>
  <si>
    <t>КД-00001463</t>
  </si>
  <si>
    <t>ДУЖПГ-0</t>
  </si>
  <si>
    <t>Датчик-гидросигнализатор охл.жидкости МАЗ ДУЖПГ-0</t>
  </si>
  <si>
    <t>УТ-00000551</t>
  </si>
  <si>
    <t>ДГС-М-11-24-01-М (511)</t>
  </si>
  <si>
    <t>Датчик-гидросигнализатор уровня масла МАЗ-6422</t>
  </si>
  <si>
    <t>КД-00001464</t>
  </si>
  <si>
    <t>ДГС-М-01-24-01-М (501)</t>
  </si>
  <si>
    <t>Датчик-гидросигнализатор уровня масла МАЗ-6430</t>
  </si>
  <si>
    <t>КД-00001465</t>
  </si>
  <si>
    <t>612600090816</t>
  </si>
  <si>
    <t>Дв. Weicha WP12/10 генератор 28V 80A 8-ми руч.</t>
  </si>
  <si>
    <t>УТ-00000704</t>
  </si>
  <si>
    <t>1000053555</t>
  </si>
  <si>
    <t>Дв. Weichai WP10 WP13 фильтр топливный</t>
  </si>
  <si>
    <t>УТ-00000158</t>
  </si>
  <si>
    <t>612600062139/612600061256</t>
  </si>
  <si>
    <t>Дв. Weichai WP10 натяжитель генератора дв.WP10</t>
  </si>
  <si>
    <t>МД-00039474</t>
  </si>
  <si>
    <t>612600080616</t>
  </si>
  <si>
    <t>Дв. Weichai WP10 трубка топливная обратки</t>
  </si>
  <si>
    <t>УТ-00000164</t>
  </si>
  <si>
    <t>1000424655</t>
  </si>
  <si>
    <t>Дв. Weichai WP10 фильтр масляный</t>
  </si>
  <si>
    <t>УТ-00000076</t>
  </si>
  <si>
    <t>1001362240</t>
  </si>
  <si>
    <t>Дв. Weichai WP10 фильтр топливный (элемент)</t>
  </si>
  <si>
    <t>УТ-00000548</t>
  </si>
  <si>
    <t>611600070119</t>
  </si>
  <si>
    <t>Дв. Weichai WP10H фильтр масляный (элемент) 10038880513</t>
  </si>
  <si>
    <t>УТ-00000165</t>
  </si>
  <si>
    <t>61800010125</t>
  </si>
  <si>
    <t>Дв. Weichai WP12 (гильза+поршень+кольца+палец)</t>
  </si>
  <si>
    <t>КД-00001471</t>
  </si>
  <si>
    <t>612630110045</t>
  </si>
  <si>
    <t>Дв. Weichai WP12 болт выпускного коллектора</t>
  </si>
  <si>
    <t>УТ-00000349</t>
  </si>
  <si>
    <t>612630040002</t>
  </si>
  <si>
    <t>Дв. Weichai WP12 болт крепления ГБЦ L=180 М=14</t>
  </si>
  <si>
    <t>УТ-00000234</t>
  </si>
  <si>
    <t>612630050027</t>
  </si>
  <si>
    <t>Дв. Weichai WP12 винт регулировочный коромысла; М10</t>
  </si>
  <si>
    <t>КД-00001466</t>
  </si>
  <si>
    <t>612630010088/99</t>
  </si>
  <si>
    <t>Дв. Weichai WP12 вкладыши коренные</t>
  </si>
  <si>
    <t>КД-00001467</t>
  </si>
  <si>
    <t>612630020019/18</t>
  </si>
  <si>
    <t>Дв. Weichai WP12 вкладыши шатунные</t>
  </si>
  <si>
    <t>КД-00001468</t>
  </si>
  <si>
    <t>612630060039</t>
  </si>
  <si>
    <t>Дв. Weichai WP12 генератор 28V 80A 6-ти руч.</t>
  </si>
  <si>
    <t>КД-00001470</t>
  </si>
  <si>
    <t>612630040019</t>
  </si>
  <si>
    <t>Дв. Weichai WP12 головка блока в сборе с клап. и коромыслами</t>
  </si>
  <si>
    <t>КД-00001472</t>
  </si>
  <si>
    <t>612600090766</t>
  </si>
  <si>
    <t>Дв. Weichai WP12 датчик давления масла; М18х1,5 (2+4 контакта)</t>
  </si>
  <si>
    <t>КД-00001473</t>
  </si>
  <si>
    <t>612600090672</t>
  </si>
  <si>
    <t>Дв. Weichai WP12 датчик температуры охл. жидкости;</t>
  </si>
  <si>
    <t>КД-00001474</t>
  </si>
  <si>
    <t>612630030007</t>
  </si>
  <si>
    <t>Дв. Weichai WP12 датчик частоты вращения двигателя</t>
  </si>
  <si>
    <t>КД-00001475</t>
  </si>
  <si>
    <t>612640130294</t>
  </si>
  <si>
    <t>Дв. Weichai WP12 зажим (хомут) ТКР D=138-152мм</t>
  </si>
  <si>
    <t>КД-00001476</t>
  </si>
  <si>
    <t>612630050001</t>
  </si>
  <si>
    <t>Дв. Weichai WP12 клапан впускной d=43мм</t>
  </si>
  <si>
    <t>КД-00001477</t>
  </si>
  <si>
    <t>612630050002</t>
  </si>
  <si>
    <t>Дв. Weichai WP12 клапан выпускной d=41мм</t>
  </si>
  <si>
    <t>КД-00001478</t>
  </si>
  <si>
    <t>612600020026/27/28</t>
  </si>
  <si>
    <t>Дв. Weichai WP12 кольца поршневые (на 1 поршень)</t>
  </si>
  <si>
    <t>КД-00001479</t>
  </si>
  <si>
    <t>612630030047</t>
  </si>
  <si>
    <t>Дв. Weichai WP12 компрессор (1002048716)</t>
  </si>
  <si>
    <t>КД-00001480</t>
  </si>
  <si>
    <t>612630050016</t>
  </si>
  <si>
    <t>Дв. Weichai WP12 коромысло клапана</t>
  </si>
  <si>
    <t>КД-00001481</t>
  </si>
  <si>
    <t>612630020030</t>
  </si>
  <si>
    <t>Дв. Weichai WP12 маховик ( 612630020051)</t>
  </si>
  <si>
    <t>КД-00001482</t>
  </si>
  <si>
    <t>612630061073</t>
  </si>
  <si>
    <t>Дв. Weichai WP12 насос водяной</t>
  </si>
  <si>
    <t>КД-00001483</t>
  </si>
  <si>
    <t>612630030127</t>
  </si>
  <si>
    <t>Дв. Weichai WP12 насос гура</t>
  </si>
  <si>
    <t>КД-00001484</t>
  </si>
  <si>
    <t>612630010256</t>
  </si>
  <si>
    <t>Дв. Weichai WP12 насос масляный</t>
  </si>
  <si>
    <t>КД-00001485</t>
  </si>
  <si>
    <t>612630060972</t>
  </si>
  <si>
    <t>Дв. Weichai WP12 натяжитель ремня вентилятора</t>
  </si>
  <si>
    <t>КД-00001486</t>
  </si>
  <si>
    <t>612630061185</t>
  </si>
  <si>
    <t>Дв. Weichai WP12 натяжитель ремня генератора</t>
  </si>
  <si>
    <t>КД-00001487</t>
  </si>
  <si>
    <t>612630010629/30</t>
  </si>
  <si>
    <t>Дв. Weichai WP12 полукольца к-т 4шт (629/630)</t>
  </si>
  <si>
    <t>КД-00001488</t>
  </si>
  <si>
    <t>612630120005</t>
  </si>
  <si>
    <t>Дв. Weichai WP12 пр-ка впускного коллектора</t>
  </si>
  <si>
    <t>КД-00006608</t>
  </si>
  <si>
    <t>612630110710</t>
  </si>
  <si>
    <t>Дв. Weichai WP12 пр-ка выпускного коллектора; 50х10</t>
  </si>
  <si>
    <t>КД-00001489</t>
  </si>
  <si>
    <t>612700040018</t>
  </si>
  <si>
    <t>Дв. Weichai WP12 пр-ка головки блока</t>
  </si>
  <si>
    <t>КД-00001490</t>
  </si>
  <si>
    <t>612630040007</t>
  </si>
  <si>
    <t>Дв. Weichai WP12 пр-ка клапанной крышки</t>
  </si>
  <si>
    <t>КД-00001491</t>
  </si>
  <si>
    <t>612630010065</t>
  </si>
  <si>
    <t>Дв. Weichai WP12 пр-ка поддона</t>
  </si>
  <si>
    <t>КД-00001492</t>
  </si>
  <si>
    <t>612630110002</t>
  </si>
  <si>
    <t>Дв. Weichai WP12 пр-ка ТКР</t>
  </si>
  <si>
    <t>УТ-00000054</t>
  </si>
  <si>
    <t>612630820005</t>
  </si>
  <si>
    <t>Дв. Weichai WP12 р/к двигателя</t>
  </si>
  <si>
    <t>КД-00001493</t>
  </si>
  <si>
    <t>612630050051</t>
  </si>
  <si>
    <t>Дв. Weichai WP12 распредвал без шестерни</t>
  </si>
  <si>
    <t>КД-00006607</t>
  </si>
  <si>
    <t>612630061037</t>
  </si>
  <si>
    <t>Дв. Weichai WP12 ремень генератора под ремень 6РК 1383</t>
  </si>
  <si>
    <t>УТ-00000150</t>
  </si>
  <si>
    <t>612630061046</t>
  </si>
  <si>
    <t>Дв. Weichai WP12 ремень генератора под ремень 6РК1400</t>
  </si>
  <si>
    <t>КД-00001494</t>
  </si>
  <si>
    <t>612630060974</t>
  </si>
  <si>
    <t>Дв. Weichai WP12 ремень помпы 10РК-1287</t>
  </si>
  <si>
    <t>КД-00001495</t>
  </si>
  <si>
    <t>612630060881</t>
  </si>
  <si>
    <t>Дв. Weichai WP12 ролик верхний приводного ремня обводной генератора</t>
  </si>
  <si>
    <t>КД-00001496</t>
  </si>
  <si>
    <t>612630060973</t>
  </si>
  <si>
    <t>Дв. Weichai WP12 ролик нижний обводной водяного насоса</t>
  </si>
  <si>
    <t>КД-00001497</t>
  </si>
  <si>
    <t>612630060489</t>
  </si>
  <si>
    <t>Дв. Weichai WP12 ролик обводной приводного ремня</t>
  </si>
  <si>
    <t>УТ-00000149</t>
  </si>
  <si>
    <t>612630030009</t>
  </si>
  <si>
    <t>Дв. Weichai WP12 сальник к/в задний 115х140х12,5х16</t>
  </si>
  <si>
    <t>КД-00001498</t>
  </si>
  <si>
    <t>612630010106</t>
  </si>
  <si>
    <t>Дв. Weichai WP12 сальник к/в передний 100х130х13х14</t>
  </si>
  <si>
    <t>КД-00001499</t>
  </si>
  <si>
    <t>61800050151</t>
  </si>
  <si>
    <t>Дв. Weichai WP12 сальник клапана</t>
  </si>
  <si>
    <t>КД-00001500</t>
  </si>
  <si>
    <t>612630061126</t>
  </si>
  <si>
    <t>Дв. Weichai WP12 термостат (612630060031) 76°С</t>
  </si>
  <si>
    <t>КД-00001502</t>
  </si>
  <si>
    <t>612630060031</t>
  </si>
  <si>
    <t>Дв. Weichai WP12 термостат 83°С</t>
  </si>
  <si>
    <t>УТ-00000358</t>
  </si>
  <si>
    <t>612630050007</t>
  </si>
  <si>
    <t>Дв. Weichai WP12 толкатель клапана</t>
  </si>
  <si>
    <t>КД-00001503</t>
  </si>
  <si>
    <t>612630110581</t>
  </si>
  <si>
    <t>Дв. Weichai WP12 турбокомпрессор</t>
  </si>
  <si>
    <t>КД-00001504</t>
  </si>
  <si>
    <t>1000428205</t>
  </si>
  <si>
    <t>Дв. Weichai WP12 фильтр масляный</t>
  </si>
  <si>
    <t>КД-00001505</t>
  </si>
  <si>
    <t>612630010239</t>
  </si>
  <si>
    <t>Дв. Weichai WP12 фильтр масляный (Howo)</t>
  </si>
  <si>
    <t>УТ-00000163</t>
  </si>
  <si>
    <t>612630090012</t>
  </si>
  <si>
    <t>Дв. Weichai WP12 форсунка электроуправляемая ЕВРО-3 (0445120266)</t>
  </si>
  <si>
    <t>КД-00001508</t>
  </si>
  <si>
    <t>612630020326</t>
  </si>
  <si>
    <t>Дв. Weichai WP12 шатун</t>
  </si>
  <si>
    <t>КД-00001509</t>
  </si>
  <si>
    <t>612630090004</t>
  </si>
  <si>
    <t>Дв. Weichai WP12 штуцер форсунки</t>
  </si>
  <si>
    <t>УТ-00000235</t>
  </si>
  <si>
    <t>612630061183</t>
  </si>
  <si>
    <t>Дв. Weichai WP12 электронная вязкомуфта</t>
  </si>
  <si>
    <t>УТ-00000482</t>
  </si>
  <si>
    <t>612630060538</t>
  </si>
  <si>
    <t>КД-00001469</t>
  </si>
  <si>
    <t>612630010050</t>
  </si>
  <si>
    <t>Дв. Weichai WP12 элемент теплообменника</t>
  </si>
  <si>
    <t>УТ-00000073</t>
  </si>
  <si>
    <t>16800530095</t>
  </si>
  <si>
    <t>Дв. Weichai WP12, WP10 подушка двигателя</t>
  </si>
  <si>
    <t>УТ-00000148</t>
  </si>
  <si>
    <t>612640130466</t>
  </si>
  <si>
    <t>Дв. Weichai WP12,10 патрубок мочевины</t>
  </si>
  <si>
    <t>УТ-00000152</t>
  </si>
  <si>
    <t>612600091077</t>
  </si>
  <si>
    <t>Дв. Weichai WP12,13 стартер</t>
  </si>
  <si>
    <t>КД-00001501</t>
  </si>
  <si>
    <t>1000422382</t>
  </si>
  <si>
    <t>Дв. Weichai WP12,WP10 фильтр топливный</t>
  </si>
  <si>
    <t>УТ-00000184</t>
  </si>
  <si>
    <t>612630080087</t>
  </si>
  <si>
    <t>КД-00001507</t>
  </si>
  <si>
    <t>1001413692</t>
  </si>
  <si>
    <t>Дв. Weichai WP13 датчик температуры и давления</t>
  </si>
  <si>
    <t>УТ-00000221</t>
  </si>
  <si>
    <t>Дв. Weichai WP7 (гильза+поршень уплот. кольца)</t>
  </si>
  <si>
    <t>УТ-00000121</t>
  </si>
  <si>
    <t>610800010015/17</t>
  </si>
  <si>
    <t>Дв. Weichai WP7 вкладыши коренные</t>
  </si>
  <si>
    <t>УТ-00000108</t>
  </si>
  <si>
    <t>610800030008/09</t>
  </si>
  <si>
    <t>Дв. Weichai WP7 вкладыши шатунные (Евро-3)</t>
  </si>
  <si>
    <t>УТ-00000109</t>
  </si>
  <si>
    <t>1000480368</t>
  </si>
  <si>
    <t>Дв. Weichai WP7 генератор (1002015682)</t>
  </si>
  <si>
    <t>УТ-00000105</t>
  </si>
  <si>
    <t>61560110226</t>
  </si>
  <si>
    <t>Дв. Weichai WP7 зажим (хомут) ткр d=83мм</t>
  </si>
  <si>
    <t>УТ-00000113</t>
  </si>
  <si>
    <t>1000186859</t>
  </si>
  <si>
    <t>Дв. Weichai WP7 компрессор</t>
  </si>
  <si>
    <t>УТ-00000123</t>
  </si>
  <si>
    <t>1002027001</t>
  </si>
  <si>
    <t>Дв. Weichai WP7 насос водяной</t>
  </si>
  <si>
    <t>УТ-00000120</t>
  </si>
  <si>
    <t>1000096536</t>
  </si>
  <si>
    <t>Дв. Weichai WP7 насос гура</t>
  </si>
  <si>
    <t>УТ-00000117</t>
  </si>
  <si>
    <t>610800070242</t>
  </si>
  <si>
    <t>Дв. Weichai WP7 насос масляный</t>
  </si>
  <si>
    <t>УТ-00000083</t>
  </si>
  <si>
    <t>610800060397</t>
  </si>
  <si>
    <t>Дв. Weichai WP7 натяжитель</t>
  </si>
  <si>
    <t>УТ-00000106</t>
  </si>
  <si>
    <t>610800110554</t>
  </si>
  <si>
    <t>Дв. Weichai WP7 пр-ка впускного коллектора</t>
  </si>
  <si>
    <t>УТ-00000114</t>
  </si>
  <si>
    <t>612630120002</t>
  </si>
  <si>
    <t>Дв. Weichai WP7 пр-ка впускного коллектора квадрат</t>
  </si>
  <si>
    <t>УТ-00000115</t>
  </si>
  <si>
    <t>610800110005</t>
  </si>
  <si>
    <t>Дв. Weichai WP7 пр-ка выпускного коллектора</t>
  </si>
  <si>
    <t>УТ-00000116</t>
  </si>
  <si>
    <t>610800040023</t>
  </si>
  <si>
    <t>Дв. Weichai WP7 пр-ка головки блока</t>
  </si>
  <si>
    <t>УТ-00000122</t>
  </si>
  <si>
    <t>610800040229</t>
  </si>
  <si>
    <t>Дв. Weichai WP7 пр-ка клапанной крышки</t>
  </si>
  <si>
    <t>УТ-00000111</t>
  </si>
  <si>
    <t>610800150098</t>
  </si>
  <si>
    <t>Дв. Weichai WP7 пр-ка поддона</t>
  </si>
  <si>
    <t>УТ-00000112</t>
  </si>
  <si>
    <t>610800050053 </t>
  </si>
  <si>
    <t>Дв. Weichai WP7 распредвал</t>
  </si>
  <si>
    <t>УТ-00000084</t>
  </si>
  <si>
    <t>1000333365</t>
  </si>
  <si>
    <t>Дв. Weichai WP7 ремень вентилятора 10РК1775</t>
  </si>
  <si>
    <t>УТ-00000118</t>
  </si>
  <si>
    <t>610800060494</t>
  </si>
  <si>
    <t>Дв. Weichai WP7 ролик</t>
  </si>
  <si>
    <t>УТ-00000107</t>
  </si>
  <si>
    <t>610800010027</t>
  </si>
  <si>
    <t>Дв. Weichai WP7 сальник к/в задний 125x150x12</t>
  </si>
  <si>
    <t>УТ-00000126</t>
  </si>
  <si>
    <t>610800010037</t>
  </si>
  <si>
    <t>Дв. Weichai WP7 сальник к/в передний 81x104x12</t>
  </si>
  <si>
    <t>УТ-00000125</t>
  </si>
  <si>
    <t>610800090029</t>
  </si>
  <si>
    <t>Дв. Weichai WP7 стартер</t>
  </si>
  <si>
    <t>УТ-00000119</t>
  </si>
  <si>
    <t>610800060172</t>
  </si>
  <si>
    <t>Дв. Weichai WP7 термостат</t>
  </si>
  <si>
    <t>УТ-00000124</t>
  </si>
  <si>
    <t>1000129290</t>
  </si>
  <si>
    <t>Дв. Weichai WP7 турбокомпрессор (оригинал)</t>
  </si>
  <si>
    <t>GARRET</t>
  </si>
  <si>
    <t>УТ-00000110</t>
  </si>
  <si>
    <t>1000442627</t>
  </si>
  <si>
    <t>Дв. Weichai WP7 фильтр масляный (1002018137)</t>
  </si>
  <si>
    <t>УТ-00000075</t>
  </si>
  <si>
    <t>1002018274</t>
  </si>
  <si>
    <t>Дв. Weichai WP7 фильтр топливный (1000447498)</t>
  </si>
  <si>
    <t>УТ-00000074</t>
  </si>
  <si>
    <t>1000035955</t>
  </si>
  <si>
    <t>Дв. Weichai WP7 форсунка электроуправляемая (0445120461)</t>
  </si>
  <si>
    <t>УТ-00000100</t>
  </si>
  <si>
    <t>61200080934</t>
  </si>
  <si>
    <t>Дв. Weichai фильтр топливный WD615, WD618</t>
  </si>
  <si>
    <t>УТ-00000222</t>
  </si>
  <si>
    <t>64221-6100015</t>
  </si>
  <si>
    <t>Дверь левая</t>
  </si>
  <si>
    <t>КД-00006603</t>
  </si>
  <si>
    <t>6430-6101011</t>
  </si>
  <si>
    <t>Дверь МАЗ 6430 левая</t>
  </si>
  <si>
    <t>КД-00001510</t>
  </si>
  <si>
    <t>6430-6101010</t>
  </si>
  <si>
    <t>Дверь МАЗ 6430 правая</t>
  </si>
  <si>
    <t>КД-00001511</t>
  </si>
  <si>
    <t>64221-6100014</t>
  </si>
  <si>
    <t>Дверь правая</t>
  </si>
  <si>
    <t>КД-00001512</t>
  </si>
  <si>
    <t>500-6100014</t>
  </si>
  <si>
    <t>Дверь правая МАЗ 500</t>
  </si>
  <si>
    <t>КД-00001513</t>
  </si>
  <si>
    <t>238ВМ-1721001</t>
  </si>
  <si>
    <t>Демультипликатор в сборе з-д(Тутаев)</t>
  </si>
  <si>
    <t>КД-00001514</t>
  </si>
  <si>
    <t>6312-8403026</t>
  </si>
  <si>
    <t>Держатель (кронштейн панели брызговика н/о)</t>
  </si>
  <si>
    <t>КД-00001516</t>
  </si>
  <si>
    <t>F-99585</t>
  </si>
  <si>
    <t>Держатель (рычаг переключения передач) КПП Китай</t>
  </si>
  <si>
    <t>КД-00001517</t>
  </si>
  <si>
    <t>6430-8201042</t>
  </si>
  <si>
    <t>Держатель зеркала (переднего вида)</t>
  </si>
  <si>
    <t>КД-00001518</t>
  </si>
  <si>
    <t>64221-8201011</t>
  </si>
  <si>
    <t>Держатель зеркала левый в сборе с подогревом</t>
  </si>
  <si>
    <t>КД-00001519</t>
  </si>
  <si>
    <t>6430-8201011</t>
  </si>
  <si>
    <t>Держатель зеркала левый н/о</t>
  </si>
  <si>
    <t>КД-00001520</t>
  </si>
  <si>
    <t>64221-8201010</t>
  </si>
  <si>
    <t>Держатель зеркала правый в сборе с подогревом</t>
  </si>
  <si>
    <t>КД-00001521</t>
  </si>
  <si>
    <t>6430-8201010</t>
  </si>
  <si>
    <t>Держатель зеркала правый н/о</t>
  </si>
  <si>
    <t>КД-00001522</t>
  </si>
  <si>
    <t>64221-8205050</t>
  </si>
  <si>
    <t>Держатель передней и боковых штор (крючок)</t>
  </si>
  <si>
    <t>УТ-00000086</t>
  </si>
  <si>
    <t>651669-3716040</t>
  </si>
  <si>
    <t>Держатель решетки фары (завод)</t>
  </si>
  <si>
    <t>УТ-00000875</t>
  </si>
  <si>
    <t>503-8606117-01</t>
  </si>
  <si>
    <t>Диафрагма КОМ (250-1811162) армированная</t>
  </si>
  <si>
    <t>КД-00001523</t>
  </si>
  <si>
    <t>503А-8606117-01</t>
  </si>
  <si>
    <t>Диафрагма КОМ (250-1811162) полиуретан</t>
  </si>
  <si>
    <t>КД-00001524</t>
  </si>
  <si>
    <t>201-1723424</t>
  </si>
  <si>
    <t>Диафрагма КПП 202 (10х18)</t>
  </si>
  <si>
    <t>КД-00001525</t>
  </si>
  <si>
    <t>5336-3101016</t>
  </si>
  <si>
    <t>Диск (корона) задняя 5336-3101016</t>
  </si>
  <si>
    <t>КД-00001526</t>
  </si>
  <si>
    <t>64221-3101015</t>
  </si>
  <si>
    <t>Диск (корона) передняя 64221-3101015</t>
  </si>
  <si>
    <t>КД-00001527</t>
  </si>
  <si>
    <t>8,5В-20-3101012</t>
  </si>
  <si>
    <t>Диск колеса МАЗ 5336 (8,5х20 бездисковый) ЧКПЗ</t>
  </si>
  <si>
    <t>ЧКПЗ</t>
  </si>
  <si>
    <t>КД-00001534</t>
  </si>
  <si>
    <t>55-Д8,5/54321-3101012</t>
  </si>
  <si>
    <t>Диск колеса МАЗ 54321 (8,5х20 дисковый)</t>
  </si>
  <si>
    <t>КД-00001535</t>
  </si>
  <si>
    <t>175-3101012</t>
  </si>
  <si>
    <t>Диск колеса МАЗ Зубренок 4370 (6,75х17,5)</t>
  </si>
  <si>
    <t>КД-00001537</t>
  </si>
  <si>
    <t>546-3101012</t>
  </si>
  <si>
    <t>Диск колеса МАЗ, ЧМЗАП, ТОНАР, МТМ, СЗАП (11,75х22,5 ЕТ120) толщина 14мм</t>
  </si>
  <si>
    <t>УТ-00000127</t>
  </si>
  <si>
    <t>6430-3101012</t>
  </si>
  <si>
    <t>Диск колеса МАЗ,MAN (9.00х22.5 толщина 14мм)</t>
  </si>
  <si>
    <t>КД-00001538</t>
  </si>
  <si>
    <t>Диск колеса МАЗ,MAN (9.00х22.5 толщина 16мм) усиленный</t>
  </si>
  <si>
    <t>УТ-00000098</t>
  </si>
  <si>
    <t>6430-3101012</t>
  </si>
  <si>
    <t>Диск колеса МАЗ,MAN (9.00х22.5 толщина 18мм) усиленный</t>
  </si>
  <si>
    <t>УТ-00000581</t>
  </si>
  <si>
    <t>546-3101012</t>
  </si>
  <si>
    <t>Диск колеса МАЗ,Volvo,DAF (11,75х22,5 ЕТ135) толщина 16мм</t>
  </si>
  <si>
    <t>УТ-00000582</t>
  </si>
  <si>
    <t>РС25-3708030</t>
  </si>
  <si>
    <t>Диск контактный втягивающего реле стартера</t>
  </si>
  <si>
    <t>КД-00001539</t>
  </si>
  <si>
    <t>238-1601094-Г</t>
  </si>
  <si>
    <t>Диск промежуточный (завод)</t>
  </si>
  <si>
    <t>УТ-00000215</t>
  </si>
  <si>
    <t>238-1601094</t>
  </si>
  <si>
    <t>Диск промежуточный сцепления</t>
  </si>
  <si>
    <t>КД-00001541</t>
  </si>
  <si>
    <t>182-1601130</t>
  </si>
  <si>
    <t>Диск сцепления  ведомый 182 (D=42мм) MALANG</t>
  </si>
  <si>
    <t>КД-00001542</t>
  </si>
  <si>
    <t>Диск сцепления  ведомый 182 (ЗАВОД)</t>
  </si>
  <si>
    <t>КД-00001543</t>
  </si>
  <si>
    <t>182-1601130-10</t>
  </si>
  <si>
    <t>Диск сцепления  ведомый 182-10 (завод Д=50мм)</t>
  </si>
  <si>
    <t>КД-00001544</t>
  </si>
  <si>
    <t>Диск сцепления ведомый 182 з-д ТМ (ТЮМЕНЬ)</t>
  </si>
  <si>
    <t>УТ-00000888</t>
  </si>
  <si>
    <t>Диск сцепления ведомый 182 на двиг завод</t>
  </si>
  <si>
    <t>УТ-00000503</t>
  </si>
  <si>
    <t>184-1601130</t>
  </si>
  <si>
    <t>Диск сцепления ведомый 184 (D=50,7мм) MALANG</t>
  </si>
  <si>
    <t>КД-00001545</t>
  </si>
  <si>
    <t>Диск сцепления ведомый 184 з-д ТМ (ТЮМЕНЬ)</t>
  </si>
  <si>
    <t>УТ-00000887</t>
  </si>
  <si>
    <t>184-1601130-10</t>
  </si>
  <si>
    <t>Диск сцепления ведомый 184 на двиг завод</t>
  </si>
  <si>
    <t>КД-00001546</t>
  </si>
  <si>
    <t>Диск сцепления ведомый 184 на двиг.7511( ЗАВОД)</t>
  </si>
  <si>
    <t>КД-00001547</t>
  </si>
  <si>
    <t>238-1601131</t>
  </si>
  <si>
    <t>Диск сцепления ведомый задний КММЗ</t>
  </si>
  <si>
    <t>КММЗ</t>
  </si>
  <si>
    <t>КД-00001548</t>
  </si>
  <si>
    <t>4370-1878 001 501</t>
  </si>
  <si>
    <t>Диск сцепления ведомый Зубренок,под вал d=38мм,D=362мм (ПАЗ,КАВЗ)</t>
  </si>
  <si>
    <t>КД-00001549</t>
  </si>
  <si>
    <t>4370-1878079306</t>
  </si>
  <si>
    <t>Диск сцепления ведомый Зубрёнок,под вал d=44мм,D=362мм</t>
  </si>
  <si>
    <t>КД-00001551</t>
  </si>
  <si>
    <t>1878 080 035</t>
  </si>
  <si>
    <t>Диск сцепления ведомый КПП ZF D50мм 430WGTZ SACHS</t>
  </si>
  <si>
    <t>КД-00001552</t>
  </si>
  <si>
    <t>Диск сцепления ведомый КПП ZF D50мм MALANG</t>
  </si>
  <si>
    <t>КД-00001553</t>
  </si>
  <si>
    <t>1878 004 832</t>
  </si>
  <si>
    <t>Диск сцепления ведомый КПП ZF D50мм SACHS</t>
  </si>
  <si>
    <t>SACHS</t>
  </si>
  <si>
    <t>УТ-00000132</t>
  </si>
  <si>
    <t>100 035-1878 080 035/028</t>
  </si>
  <si>
    <t>Диск сцепления ведомый КПП ZF D50мм( Hammer)</t>
  </si>
  <si>
    <t>HAMMER</t>
  </si>
  <si>
    <t>КД-00001555</t>
  </si>
  <si>
    <t>1878 003 202</t>
  </si>
  <si>
    <t>Диск сцепления ведомый КПП-2361 дв.6563 (SACHS)</t>
  </si>
  <si>
    <t>КД-00001556</t>
  </si>
  <si>
    <t>Диск сцепления ведомый КПП-2361 дв.6563 MALANG</t>
  </si>
  <si>
    <t>КД-00001557</t>
  </si>
  <si>
    <t>238-1601130-Б</t>
  </si>
  <si>
    <t>Диск сцепления ведомый передний КММЗ</t>
  </si>
  <si>
    <t>КД-00001558</t>
  </si>
  <si>
    <t>238-1601130М</t>
  </si>
  <si>
    <t>Диск сцепления ведомый универсальный (ПРАМО)</t>
  </si>
  <si>
    <t>КД-00006635</t>
  </si>
  <si>
    <t>238-1601130</t>
  </si>
  <si>
    <t>Диск сцепления ведомый универсальный з-д (ТЮМЕНЬ)</t>
  </si>
  <si>
    <t>Трансмаш</t>
  </si>
  <si>
    <t>КД-00001559</t>
  </si>
  <si>
    <t>238-1601130/131</t>
  </si>
  <si>
    <t>Диск сцепления ведомый универсальный импорт</t>
  </si>
  <si>
    <t>КД-00001560</t>
  </si>
  <si>
    <t>206-3502070</t>
  </si>
  <si>
    <t>Диск тормозной задний МАЗ-206</t>
  </si>
  <si>
    <t>УТ-00000365</t>
  </si>
  <si>
    <t>СТ4310-2304067</t>
  </si>
  <si>
    <t>Диск шарнира ШРУС (на КамАЗ 4310 и его модификации,УРАЛ) (СТАЛЬВЕК)</t>
  </si>
  <si>
    <t>МД-00004211</t>
  </si>
  <si>
    <t>63031-2506010</t>
  </si>
  <si>
    <t>Дифференциал в сборе (28/16зубьев)</t>
  </si>
  <si>
    <t>КД-00001562</t>
  </si>
  <si>
    <t>64229-2506010</t>
  </si>
  <si>
    <t>Дифференциал в сборе (28/18 зубьев) овальный редуктор</t>
  </si>
  <si>
    <t>КД-00001563</t>
  </si>
  <si>
    <t>СТ6520-2506010</t>
  </si>
  <si>
    <t>Дифференциал в сборе (МОД) на 6520 (СТАЛЬВЕК)</t>
  </si>
  <si>
    <t>УТ-00000819</t>
  </si>
  <si>
    <t>6430-2506010-020</t>
  </si>
  <si>
    <t>Дифференциал в сборе ЕвроМАЗ (33/18 зубьев) на подшипниках</t>
  </si>
  <si>
    <t>КД-00001564</t>
  </si>
  <si>
    <t>500-2403012</t>
  </si>
  <si>
    <t>Дифференциал заднего моста</t>
  </si>
  <si>
    <t>КД-00001565</t>
  </si>
  <si>
    <t>5336-2403012</t>
  </si>
  <si>
    <t>Дифференциал заднего моста 5336</t>
  </si>
  <si>
    <t>КД-00001566</t>
  </si>
  <si>
    <t>СТ65111-1802152-10</t>
  </si>
  <si>
    <t>Дифференциал раздаточной коробки 65111 44/33 зуба в сборе (завод) СТАЛЬВЕК</t>
  </si>
  <si>
    <t>УТ-00000705</t>
  </si>
  <si>
    <t>6430-8216010</t>
  </si>
  <si>
    <t>Дно верхней полки кабины н/о 6430</t>
  </si>
  <si>
    <t>КД-00001567</t>
  </si>
  <si>
    <t>6430-5325014</t>
  </si>
  <si>
    <t>Дно панели приборов правое н/о</t>
  </si>
  <si>
    <t>КД-00001568</t>
  </si>
  <si>
    <t>3913010</t>
  </si>
  <si>
    <t>Домкрат 12 тонный / г. Москва</t>
  </si>
  <si>
    <t>УТ-00000087</t>
  </si>
  <si>
    <t>Домкрат 16 тонный / Москва</t>
  </si>
  <si>
    <t>УТ-00000088</t>
  </si>
  <si>
    <t>Домкрат 20 тонный / Москва</t>
  </si>
  <si>
    <t>УТ-00000089</t>
  </si>
  <si>
    <t>83781-2707011</t>
  </si>
  <si>
    <t>Дышло голое (под европетлю,770 мм) без петли</t>
  </si>
  <si>
    <t>КД-00001569</t>
  </si>
  <si>
    <t>5440А8-3724760</t>
  </si>
  <si>
    <t>Жгут ABS по шасси с вилкой в сборе</t>
  </si>
  <si>
    <t>КД-00001571</t>
  </si>
  <si>
    <t>64229-3724155-11</t>
  </si>
  <si>
    <t>Жгут генератора</t>
  </si>
  <si>
    <t>Контур</t>
  </si>
  <si>
    <t>УТ-00000313</t>
  </si>
  <si>
    <t>650-3724012-01</t>
  </si>
  <si>
    <t>Жгут датчиков двигателя двиг.650</t>
  </si>
  <si>
    <t>КД-00001572</t>
  </si>
  <si>
    <t>53366-3724160</t>
  </si>
  <si>
    <t>Жгут двигателя</t>
  </si>
  <si>
    <t>УТ-00000323</t>
  </si>
  <si>
    <t>54323-3724160</t>
  </si>
  <si>
    <t>Жгут двигателя</t>
  </si>
  <si>
    <t>УТ-00000324</t>
  </si>
  <si>
    <t>64221-3724021-11</t>
  </si>
  <si>
    <t>Жгут задних фонарей левый</t>
  </si>
  <si>
    <t>УТ-00000315</t>
  </si>
  <si>
    <t>64229-3724021-10</t>
  </si>
  <si>
    <t>УТ-00000316</t>
  </si>
  <si>
    <t>64221-3724026-11</t>
  </si>
  <si>
    <t>Жгут задних фонарей правый</t>
  </si>
  <si>
    <t>УТ-00000317</t>
  </si>
  <si>
    <t>64229-3724026-20</t>
  </si>
  <si>
    <t>Жгут задних фонарей правый</t>
  </si>
  <si>
    <t>УТ-00000318</t>
  </si>
  <si>
    <t>650-3724010-01</t>
  </si>
  <si>
    <t>Жгут инжекторный форсунок на дв. 650,651,653 (завод)</t>
  </si>
  <si>
    <t>КД-00001573</t>
  </si>
  <si>
    <t>64229-3724153</t>
  </si>
  <si>
    <t>Жгут к датчикам двигателя</t>
  </si>
  <si>
    <t>УТ-00000314</t>
  </si>
  <si>
    <t>63031-3724022</t>
  </si>
  <si>
    <t>Жгут к соединительной коробке</t>
  </si>
  <si>
    <t>УТ-00000333</t>
  </si>
  <si>
    <t>64221-3724008</t>
  </si>
  <si>
    <t>Жгут кабины</t>
  </si>
  <si>
    <t>УТ-00000319</t>
  </si>
  <si>
    <t>53362-3724328-02</t>
  </si>
  <si>
    <t>Жгут левого лонжерона</t>
  </si>
  <si>
    <t>УТ-00000325</t>
  </si>
  <si>
    <t>64229-3724063</t>
  </si>
  <si>
    <t>Жгут левого основания</t>
  </si>
  <si>
    <t>УТ-00000335</t>
  </si>
  <si>
    <t>5434-3724116-10</t>
  </si>
  <si>
    <t>Жгут ПЖД по кабине</t>
  </si>
  <si>
    <t>УТ-00000321</t>
  </si>
  <si>
    <t>5434-3724084-</t>
  </si>
  <si>
    <t>Жгут ПЖД по шасси</t>
  </si>
  <si>
    <t>УТ-00000322</t>
  </si>
  <si>
    <t>64229-3724328-60</t>
  </si>
  <si>
    <t>Жгут по левому лонжерону</t>
  </si>
  <si>
    <t>УТ-00000326</t>
  </si>
  <si>
    <t>64229-3724024-04</t>
  </si>
  <si>
    <t>Жгут по правому лонжерону</t>
  </si>
  <si>
    <t>УТ-00000328</t>
  </si>
  <si>
    <t>53371-3724024</t>
  </si>
  <si>
    <t>Жгут правого лонжерона</t>
  </si>
  <si>
    <t>УТ-00000327</t>
  </si>
  <si>
    <t>53371-3724028-50</t>
  </si>
  <si>
    <t>УТ-00000329</t>
  </si>
  <si>
    <t>64229-3724051</t>
  </si>
  <si>
    <t>Жгут правого основания</t>
  </si>
  <si>
    <t>УТ-00000330</t>
  </si>
  <si>
    <t>6582-3724010</t>
  </si>
  <si>
    <t>Жгут проводов МПСУ(Микропроцессорная система управления) дв.</t>
  </si>
  <si>
    <t>КД-00001575</t>
  </si>
  <si>
    <t>6562-3724010</t>
  </si>
  <si>
    <t>Жгут проводов МПСУ(Микропроцессорная система управления) дв. 6562</t>
  </si>
  <si>
    <t>КД-00001574</t>
  </si>
  <si>
    <t>4320-3724000</t>
  </si>
  <si>
    <t>Жгут проводов УРАЛ 4320 с двиг. 236</t>
  </si>
  <si>
    <t>УТ-00000334</t>
  </si>
  <si>
    <t>64229-3724056</t>
  </si>
  <si>
    <t>Жгут стартера</t>
  </si>
  <si>
    <t>УТ-00000331</t>
  </si>
  <si>
    <t>64221-3724033-01</t>
  </si>
  <si>
    <t>Жгут фары правой</t>
  </si>
  <si>
    <t>УТ-00000332</t>
  </si>
  <si>
    <t>6585-3724012</t>
  </si>
  <si>
    <t>Жгут форсунок двиг. 6585</t>
  </si>
  <si>
    <t>КД-00001577</t>
  </si>
  <si>
    <t>Жидкость стеклоочистителя (незамерзайка) -30С Желтая крышка</t>
  </si>
  <si>
    <t>УТ-00000397</t>
  </si>
  <si>
    <t>Жидкость стеклоочистителя (незамерзайка) -30С СИНЯЯ КРЫШКА</t>
  </si>
  <si>
    <t>УТ-00000739</t>
  </si>
  <si>
    <t>236-1002404</t>
  </si>
  <si>
    <t>Заглушка блока водяного канала</t>
  </si>
  <si>
    <t>КД-00001578</t>
  </si>
  <si>
    <t>313992-П</t>
  </si>
  <si>
    <t>Заглушка головки блока большая (35х11) верхняя</t>
  </si>
  <si>
    <t>КД-00001579</t>
  </si>
  <si>
    <t>313934-П</t>
  </si>
  <si>
    <t>Заглушка головки блока малая (28х11) боковая</t>
  </si>
  <si>
    <t>КД-00001580</t>
  </si>
  <si>
    <t>313933-П</t>
  </si>
  <si>
    <t>Заглушка коленвала на двиг. 236,238,7511</t>
  </si>
  <si>
    <t>КД-00001582</t>
  </si>
  <si>
    <t>313853-П</t>
  </si>
  <si>
    <t>Заглушка коленвала на двиг. 236,238,7511 (ремонтный размер)</t>
  </si>
  <si>
    <t>УТ-00000166</t>
  </si>
  <si>
    <t>103-3501203</t>
  </si>
  <si>
    <t>Заглушка тормозного щитка н/о (д-р 45 мм)</t>
  </si>
  <si>
    <t>КД-00001585</t>
  </si>
  <si>
    <t>4370-3001036</t>
  </si>
  <si>
    <t>Заглушка шкворня "Зубрёнок" 48*7</t>
  </si>
  <si>
    <t>УТ-00000374</t>
  </si>
  <si>
    <t>64221-3001036</t>
  </si>
  <si>
    <t>Заглушка шкворня 57.7*7.7*10*1</t>
  </si>
  <si>
    <t>УТ-00000372</t>
  </si>
  <si>
    <t>260325-П</t>
  </si>
  <si>
    <t>Заглушка шкворня поворотного кулака МАЗ 500</t>
  </si>
  <si>
    <t>КД-00001586</t>
  </si>
  <si>
    <t>5336-3501192</t>
  </si>
  <si>
    <t>Заглушка щитка тормоза</t>
  </si>
  <si>
    <t>КД-00001587</t>
  </si>
  <si>
    <t>54326-2405065</t>
  </si>
  <si>
    <t>Зажим водила (45 мм)</t>
  </si>
  <si>
    <t>КД-00001590</t>
  </si>
  <si>
    <t>54321-2403079</t>
  </si>
  <si>
    <t>Зажим водила (длинный,145 мм)</t>
  </si>
  <si>
    <t>КД-00001588</t>
  </si>
  <si>
    <t>54323-2403079</t>
  </si>
  <si>
    <t>Зажим водила (короткий, 135 мм)</t>
  </si>
  <si>
    <t>КД-00001589</t>
  </si>
  <si>
    <t>5440-2405093-010</t>
  </si>
  <si>
    <t>Зажим водила н/о (60 мм)</t>
  </si>
  <si>
    <t>КД-00001591</t>
  </si>
  <si>
    <t>853658</t>
  </si>
  <si>
    <t>Заклепка тормозная 8х20 (к-т 64 шт)</t>
  </si>
  <si>
    <t>КД-00001592</t>
  </si>
  <si>
    <t>Заклепка тормозная 8х25 (к-т 64шт)</t>
  </si>
  <si>
    <t>КД-00001593</t>
  </si>
  <si>
    <t>6430-8008057</t>
  </si>
  <si>
    <t>Закрылок кабины стеклопластик (левый)</t>
  </si>
  <si>
    <t>КД-00001596</t>
  </si>
  <si>
    <t>6430-8008056</t>
  </si>
  <si>
    <t>Закрылок кабины стеклопластик (правый)</t>
  </si>
  <si>
    <t>КД-00001597</t>
  </si>
  <si>
    <t>ИЖКС-304265.004-06</t>
  </si>
  <si>
    <t>Замок двери н/о ИЖКС к-т левый/правый</t>
  </si>
  <si>
    <t>КД-00001598</t>
  </si>
  <si>
    <t>Замок двери н/о ИЖКС левый</t>
  </si>
  <si>
    <t>КД-00001599</t>
  </si>
  <si>
    <t>ИЖКС 304265.004-06</t>
  </si>
  <si>
    <t>Замок двери н/о ИЖКС левый (Радиоволна)</t>
  </si>
  <si>
    <t>Радиоволна</t>
  </si>
  <si>
    <t>УТ-00000494</t>
  </si>
  <si>
    <t>ИЖКС-304265.004-07</t>
  </si>
  <si>
    <t>Замок двери н/о ИЖКС правый</t>
  </si>
  <si>
    <t>КД-00001600</t>
  </si>
  <si>
    <t>2101-3704000-11</t>
  </si>
  <si>
    <t>Замок зажигания ЕВРО с противоугонкой</t>
  </si>
  <si>
    <t>МД-00004296</t>
  </si>
  <si>
    <t>64221-8406042</t>
  </si>
  <si>
    <t>Замок панели передка (капота)</t>
  </si>
  <si>
    <t>КД-00001606</t>
  </si>
  <si>
    <t>437040-8505050</t>
  </si>
  <si>
    <t>Запор борта "Зубренок"</t>
  </si>
  <si>
    <t>КД-00001608</t>
  </si>
  <si>
    <t>503А-8505050</t>
  </si>
  <si>
    <t>Запор борта (лапка-рычаг)</t>
  </si>
  <si>
    <t>КД-00001609</t>
  </si>
  <si>
    <t>500А-8505110-10</t>
  </si>
  <si>
    <t>Запор борта п/прицепа (5336-8505110)</t>
  </si>
  <si>
    <t>КД-00001610</t>
  </si>
  <si>
    <t>6561-1030232-10</t>
  </si>
  <si>
    <t>Заслонка аварийного останова (завод) 6561</t>
  </si>
  <si>
    <t>КД-00001611</t>
  </si>
  <si>
    <t>6581-1030232-10</t>
  </si>
  <si>
    <t>Заслонка аварийного останова (завод) 6581</t>
  </si>
  <si>
    <t>КД-00001612</t>
  </si>
  <si>
    <t>5336-3570010-03</t>
  </si>
  <si>
    <t>Заслонка в сборе (ОАО "ТАиМ")</t>
  </si>
  <si>
    <t>ТАиМ</t>
  </si>
  <si>
    <t>УТ-00000412</t>
  </si>
  <si>
    <t>458201.040</t>
  </si>
  <si>
    <t>Зеркало бордюрное 274х182 САКД</t>
  </si>
  <si>
    <t>САКД</t>
  </si>
  <si>
    <t>КД-00001622</t>
  </si>
  <si>
    <t>Зеркало бордюрное с кронштейном V3 (252х156)</t>
  </si>
  <si>
    <t>БелОГ</t>
  </si>
  <si>
    <t>КД-00006649</t>
  </si>
  <si>
    <t>220.220 021-02</t>
  </si>
  <si>
    <t>Зеркало дополнительное 227х227 с обогревом (САКД)</t>
  </si>
  <si>
    <t>КД-00001627</t>
  </si>
  <si>
    <t>458.201.030</t>
  </si>
  <si>
    <t>Зеркало дополнительное 227х227 с обогревом БелОГ</t>
  </si>
  <si>
    <t>КД-00001628</t>
  </si>
  <si>
    <t>458201.100-01</t>
  </si>
  <si>
    <t>Зеркало основное 380х199 с электоприв. и обогревом (САКД) левое</t>
  </si>
  <si>
    <t>УТ-00000586</t>
  </si>
  <si>
    <t>458201.100</t>
  </si>
  <si>
    <t>Зеркало основное 380х199 с электоприв. и обогревом (САКД) правое</t>
  </si>
  <si>
    <t>УТ-00000220</t>
  </si>
  <si>
    <t>458.201.050</t>
  </si>
  <si>
    <t>Зеркало основное 443х215 с обогревом (САКД)</t>
  </si>
  <si>
    <t>КД-00001631</t>
  </si>
  <si>
    <t>458.201.050-01</t>
  </si>
  <si>
    <t>Зеркало основное 443х215 с обогревом БелОГ</t>
  </si>
  <si>
    <t>КД-00001632</t>
  </si>
  <si>
    <t>6430-8401300-01</t>
  </si>
  <si>
    <t>Знак ЕВРО МАЗ заводской (хромированный)</t>
  </si>
  <si>
    <t>КД-00001641</t>
  </si>
  <si>
    <t>6430-8401300-002</t>
  </si>
  <si>
    <t>Знак ЕВРО МАЗ облицовки кабины</t>
  </si>
  <si>
    <t>КД-00001642</t>
  </si>
  <si>
    <t>65151-8401303-01</t>
  </si>
  <si>
    <t>Знак заводской "ЗУБР" (хромир. овальный) VOLAT</t>
  </si>
  <si>
    <t xml:space="preserve"> VOLAT</t>
  </si>
  <si>
    <t>КД-00001643</t>
  </si>
  <si>
    <t>6430-8401303-010</t>
  </si>
  <si>
    <t>Знак заводской "ЗУБР" (хромированный)</t>
  </si>
  <si>
    <t>КД-00001644</t>
  </si>
  <si>
    <t>64221-8401300</t>
  </si>
  <si>
    <t>Знак МАЗ облицовки кабины</t>
  </si>
  <si>
    <t>КД-00001645</t>
  </si>
  <si>
    <t>238Н-1723024</t>
  </si>
  <si>
    <t>Золотник воздухораспределителя</t>
  </si>
  <si>
    <t>КД-00001648</t>
  </si>
  <si>
    <t>543266-3538222</t>
  </si>
  <si>
    <t>Индуктор АБС (крышки задней ступицы)</t>
  </si>
  <si>
    <t>КД-00001649</t>
  </si>
  <si>
    <t>JS180-1701157-2</t>
  </si>
  <si>
    <t>Индуктор датчика спидометра
 МАЗ</t>
  </si>
  <si>
    <t>КД-00001650</t>
  </si>
  <si>
    <t>АДЮИ.441329.003</t>
  </si>
  <si>
    <t>Инфомодуль ИМ-2  АДЮИ.441329.003 (ЭКРАН)</t>
  </si>
  <si>
    <t>УТ-00000408</t>
  </si>
  <si>
    <t>5440-2405040</t>
  </si>
  <si>
    <t>К-т роликов на ось сателлита  водила ЕВРО 4х25.8 А3 (54 шт) (СТАЛЬВЕК)</t>
  </si>
  <si>
    <t>КД-00002672</t>
  </si>
  <si>
    <t>64229-1602705</t>
  </si>
  <si>
    <t>Камера привода сцепления в сборе с кронштейном</t>
  </si>
  <si>
    <t>КД-00001651</t>
  </si>
  <si>
    <t>5336-3519200</t>
  </si>
  <si>
    <t>Камера тормозная задняя в сборе (тип 24/24,матрешка)</t>
  </si>
  <si>
    <t>КД-00001652</t>
  </si>
  <si>
    <t>9253761060</t>
  </si>
  <si>
    <t>Камера тормозная задняя в сборе (тип 24/30,матрешка,длинный шток)</t>
  </si>
  <si>
    <t>КД-00001653</t>
  </si>
  <si>
    <t>30-3519300</t>
  </si>
  <si>
    <t>Камера тормозная задняя в сборе (тип 30/30,матрешка)</t>
  </si>
  <si>
    <t>КД-00001654</t>
  </si>
  <si>
    <t>544008-3519300</t>
  </si>
  <si>
    <t>Камера тормозная задняя в сборе,аналог WABCO (тип 30/30,длинный шток) (аналог 925 492 1027)</t>
  </si>
  <si>
    <t>УТ-00000534</t>
  </si>
  <si>
    <t>544008-3519300-001</t>
  </si>
  <si>
    <t>Камера тормозная задняя в сборе,аналог WABCO (тип 30/30,короткий шток)</t>
  </si>
  <si>
    <t>КД-00001657</t>
  </si>
  <si>
    <t>100-3519310</t>
  </si>
  <si>
    <t>Камера тормозная передняя (тип 30)</t>
  </si>
  <si>
    <t>УТ-00000050</t>
  </si>
  <si>
    <t>СТ238-1721150</t>
  </si>
  <si>
    <t>Каретка  делителя КПП 238А (СТАЛЬВЕК)</t>
  </si>
  <si>
    <t>УТ-00000143</t>
  </si>
  <si>
    <t>6430-6102083</t>
  </si>
  <si>
    <t>Карман двери левый (ОЗАА)</t>
  </si>
  <si>
    <t>КД-00001662</t>
  </si>
  <si>
    <t>6430-6102082</t>
  </si>
  <si>
    <t>Карман двери правый (ОЗАА)</t>
  </si>
  <si>
    <t>КД-00001663</t>
  </si>
  <si>
    <t>6430-6102082/83</t>
  </si>
  <si>
    <t>Карман двери правый + левый (ОЗАА)</t>
  </si>
  <si>
    <t>КД-00001664</t>
  </si>
  <si>
    <t>238А-1721015</t>
  </si>
  <si>
    <t>Картер делителя КПП завод дв.238А</t>
  </si>
  <si>
    <t>КД-00001666</t>
  </si>
  <si>
    <t>202-1721015</t>
  </si>
  <si>
    <t>Картер демультипликатора КПП 239,238ВМ</t>
  </si>
  <si>
    <t>КД-00001667</t>
  </si>
  <si>
    <t>54321-2402015-10</t>
  </si>
  <si>
    <t>Картер заднего редуктора (под "круглый редуктор")</t>
  </si>
  <si>
    <t>КД-00001669</t>
  </si>
  <si>
    <t>238А-1701015</t>
  </si>
  <si>
    <t>Картер КПП (с делителем)</t>
  </si>
  <si>
    <t>КД-00001670</t>
  </si>
  <si>
    <t>239-1701010-10</t>
  </si>
  <si>
    <t>Картер КПП 239</t>
  </si>
  <si>
    <t>УТ-00000410</t>
  </si>
  <si>
    <t>12JS160T-1701015</t>
  </si>
  <si>
    <t>Картер КПП Китай</t>
  </si>
  <si>
    <t>КД-00001672</t>
  </si>
  <si>
    <t>18686</t>
  </si>
  <si>
    <t>Картер КПП Китай 18686</t>
  </si>
  <si>
    <t>КД-00001673</t>
  </si>
  <si>
    <t>238Н-1002311-А</t>
  </si>
  <si>
    <t>Картер маховика дв 238Н</t>
  </si>
  <si>
    <t>УТ-00000129</t>
  </si>
  <si>
    <t>536-1002310-10</t>
  </si>
  <si>
    <t>Картер маховика дв. 536</t>
  </si>
  <si>
    <t>КД-00001674</t>
  </si>
  <si>
    <t>650-1002312</t>
  </si>
  <si>
    <t>Картер маховика дв. 650</t>
  </si>
  <si>
    <t>КД-00001675</t>
  </si>
  <si>
    <t>658-1002311-20</t>
  </si>
  <si>
    <t>Картер маховика дв. 658</t>
  </si>
  <si>
    <t>КД-00001676</t>
  </si>
  <si>
    <t>7511-1002311-02</t>
  </si>
  <si>
    <t>Картер маховика дв.7511</t>
  </si>
  <si>
    <t>КД-00001677</t>
  </si>
  <si>
    <t>СТ5320-2506111</t>
  </si>
  <si>
    <t>Картер МОД 5320 (СТАЛЬВЕК)</t>
  </si>
  <si>
    <t>УТ-00000821</t>
  </si>
  <si>
    <t>6430-2502012</t>
  </si>
  <si>
    <t>Картер ср, редуктора н/о в сб. 6430-2502036/26</t>
  </si>
  <si>
    <t>КД-00001678</t>
  </si>
  <si>
    <t>6430-2502015-010</t>
  </si>
  <si>
    <t>Картер ср. редуктора н/о под "овальный" редуктор</t>
  </si>
  <si>
    <t>КД-00001679</t>
  </si>
  <si>
    <t>6501W6-2501010-000</t>
  </si>
  <si>
    <t>Картер среднего моста н/о в сб. под овальный ред.</t>
  </si>
  <si>
    <t>КД-00001680</t>
  </si>
  <si>
    <t>JS180-1601-1601015-6</t>
  </si>
  <si>
    <t>Картер сцепления КПП Китай JS180-1601015-6</t>
  </si>
  <si>
    <t>КД-00001681</t>
  </si>
  <si>
    <t>К 4324102227</t>
  </si>
  <si>
    <t>Картридж осушителя</t>
  </si>
  <si>
    <t>КД-00001684</t>
  </si>
  <si>
    <t>4329012232</t>
  </si>
  <si>
    <t>Картридж осушителя  WABCO (маслоотделяющий)</t>
  </si>
  <si>
    <t>WABCO</t>
  </si>
  <si>
    <t>КД-00001683</t>
  </si>
  <si>
    <t>AL24</t>
  </si>
  <si>
    <t>Картридж осушителя MAHLE (маслоотделяющий)</t>
  </si>
  <si>
    <t>MAHLE</t>
  </si>
  <si>
    <t>УТ-00000359</t>
  </si>
  <si>
    <t>4324100202</t>
  </si>
  <si>
    <t>Картридж осушителя WABCO (аналог)</t>
  </si>
  <si>
    <t>УТ-00000068</t>
  </si>
  <si>
    <t>Каталог "Грузовая автотехника СНГ"</t>
  </si>
  <si>
    <t>КД-00001686</t>
  </si>
  <si>
    <t>236НЕ-3902020/05,001</t>
  </si>
  <si>
    <t>Каталог 236НЕ,236БЕ, 7601 (05,001)</t>
  </si>
  <si>
    <t>КД-00001722</t>
  </si>
  <si>
    <t>238Б-3902020</t>
  </si>
  <si>
    <t>Каталог 238Б, 238Д</t>
  </si>
  <si>
    <t>КД-00001723</t>
  </si>
  <si>
    <t>238БЕ-3902020(05002)</t>
  </si>
  <si>
    <t>Каталог 238БЕ, 238 БЕ2</t>
  </si>
  <si>
    <t>КД-00001724</t>
  </si>
  <si>
    <t>05,03</t>
  </si>
  <si>
    <t>Каталог 240</t>
  </si>
  <si>
    <t>КД-00001725</t>
  </si>
  <si>
    <t>6561-3902020 КДС</t>
  </si>
  <si>
    <t>Каталог 6561.10</t>
  </si>
  <si>
    <t>КД-00001727</t>
  </si>
  <si>
    <t>6581-3902020 КДС</t>
  </si>
  <si>
    <t>Каталог 6581.10,6583.10</t>
  </si>
  <si>
    <t>КД-00001728</t>
  </si>
  <si>
    <t>6582-3902020 КДС</t>
  </si>
  <si>
    <t>Каталог 6582.10</t>
  </si>
  <si>
    <t>КД-00001729</t>
  </si>
  <si>
    <t>7511-3902020(05,02)</t>
  </si>
  <si>
    <t>Каталог 7511.10, 7512</t>
  </si>
  <si>
    <t>КД-00001730</t>
  </si>
  <si>
    <t>12,01</t>
  </si>
  <si>
    <t>Каталог деталей КС-3577 (автокран)</t>
  </si>
  <si>
    <t>КД-00001687</t>
  </si>
  <si>
    <t>437040-01,12</t>
  </si>
  <si>
    <t>Каталог МАЗ 437040</t>
  </si>
  <si>
    <t>КД-00001688</t>
  </si>
  <si>
    <t>437041-01,122</t>
  </si>
  <si>
    <t>Каталог МАЗ 437041,437141</t>
  </si>
  <si>
    <t>КД-00001689</t>
  </si>
  <si>
    <t>533602-01,102</t>
  </si>
  <si>
    <t>Каталог МАЗ 533602,630303</t>
  </si>
  <si>
    <t>КД-00001690</t>
  </si>
  <si>
    <t>543202-01,103</t>
  </si>
  <si>
    <t>Каталог МАЗ 543202,642208</t>
  </si>
  <si>
    <t>КД-00001692</t>
  </si>
  <si>
    <t>543403-01,117</t>
  </si>
  <si>
    <t>Каталог МАЗ 543403,641705</t>
  </si>
  <si>
    <t>КД-00001693</t>
  </si>
  <si>
    <t>544018-01,126</t>
  </si>
  <si>
    <t>Каталог МАЗ 544018 ( с дв."МВ")</t>
  </si>
  <si>
    <t>КД-00001694</t>
  </si>
  <si>
    <t>544069-01,104</t>
  </si>
  <si>
    <t>Каталог МАЗ 544069</t>
  </si>
  <si>
    <t>КД-00001695</t>
  </si>
  <si>
    <t>551608-01,121</t>
  </si>
  <si>
    <t>Каталог МАЗ 551608,630308</t>
  </si>
  <si>
    <t>КД-00001696</t>
  </si>
  <si>
    <t>6303А3-01,114</t>
  </si>
  <si>
    <t>Каталог МАЗ 6303А3,6303А5</t>
  </si>
  <si>
    <t>КД-00001698</t>
  </si>
  <si>
    <t>631236-01,115</t>
  </si>
  <si>
    <t>Каталог МАЗ 631236, 534035</t>
  </si>
  <si>
    <t>КД-00001699</t>
  </si>
  <si>
    <t>64229-01,01</t>
  </si>
  <si>
    <t>Каталог МАЗ 64229,54323</t>
  </si>
  <si>
    <t>КД-00001700</t>
  </si>
  <si>
    <t>64229-01,02</t>
  </si>
  <si>
    <t>Каталог МАЗ 64229,5516 (бардачковый А5)</t>
  </si>
  <si>
    <t>КД-00001701</t>
  </si>
  <si>
    <t>642505-01,116</t>
  </si>
  <si>
    <t>Каталог МАЗ 642505,642508</t>
  </si>
  <si>
    <t>КД-00001702</t>
  </si>
  <si>
    <t>643068-01,101</t>
  </si>
  <si>
    <t>Каталог МАЗ 643068,544008</t>
  </si>
  <si>
    <t>КД-00001703</t>
  </si>
  <si>
    <t>6501А8</t>
  </si>
  <si>
    <t>Каталог МАЗ 6501А8</t>
  </si>
  <si>
    <t>КД-00001704</t>
  </si>
  <si>
    <t>6516V8-01,124</t>
  </si>
  <si>
    <t>Каталог МАЗ 6516V8 (4-х осный самосвал)</t>
  </si>
  <si>
    <t>КД-00001705</t>
  </si>
  <si>
    <t>83892-01,06</t>
  </si>
  <si>
    <t>Каталог МАЗ п/прицепы 93892, 93866</t>
  </si>
  <si>
    <t>КД-00001706</t>
  </si>
  <si>
    <t>975830-01,111</t>
  </si>
  <si>
    <t>Каталог МАЗ п/прицепы 975830</t>
  </si>
  <si>
    <t>КД-00001707</t>
  </si>
  <si>
    <t>856100-01,109</t>
  </si>
  <si>
    <t>Каталог МАЗ прицепы 8561, 8571</t>
  </si>
  <si>
    <t>КД-00001708</t>
  </si>
  <si>
    <t>256-01,105</t>
  </si>
  <si>
    <t>Каталог МАЗ-256 (автобус)</t>
  </si>
  <si>
    <t>КД-00001709</t>
  </si>
  <si>
    <t>01,130</t>
  </si>
  <si>
    <t>Каталог МАЗ-457043</t>
  </si>
  <si>
    <t>КД-00001710</t>
  </si>
  <si>
    <t>5440В5-01,138</t>
  </si>
  <si>
    <t>Каталог МАЗ-5440В5</t>
  </si>
  <si>
    <t>КД-00001711</t>
  </si>
  <si>
    <t>01,131</t>
  </si>
  <si>
    <t>Каталог МАЗ-5440Е9</t>
  </si>
  <si>
    <t>КД-00001712</t>
  </si>
  <si>
    <t>01,132</t>
  </si>
  <si>
    <t>Каталог МАЗ-551669</t>
  </si>
  <si>
    <t>КД-00001713</t>
  </si>
  <si>
    <t>01,134</t>
  </si>
  <si>
    <t>Каталог МАЗ-650119</t>
  </si>
  <si>
    <t>КД-00001714</t>
  </si>
  <si>
    <t>01,137</t>
  </si>
  <si>
    <t>Каталог МАЗ-651669</t>
  </si>
  <si>
    <t>КД-00001715</t>
  </si>
  <si>
    <t>01,129</t>
  </si>
  <si>
    <t>Каталог МАЗ-651705</t>
  </si>
  <si>
    <t>КД-00001716</t>
  </si>
  <si>
    <t>65158-02,01</t>
  </si>
  <si>
    <t>Каталог МЗКТ 65158</t>
  </si>
  <si>
    <t>КД-00001717</t>
  </si>
  <si>
    <t>79092</t>
  </si>
  <si>
    <t>Каталог МЗКТ 79092, 7429</t>
  </si>
  <si>
    <t>КД-00001718</t>
  </si>
  <si>
    <t>ММЗ260,5Е2</t>
  </si>
  <si>
    <t>Каталог ММЗ 260,5Е2 (+руков. по экспл.)</t>
  </si>
  <si>
    <t>КД-00001719</t>
  </si>
  <si>
    <t>01,15</t>
  </si>
  <si>
    <t>Каталог применяемость деталей МАЗ</t>
  </si>
  <si>
    <t>КД-00001720</t>
  </si>
  <si>
    <t>05,01</t>
  </si>
  <si>
    <t>Каталог-236,238 (М,Б,Д)</t>
  </si>
  <si>
    <t>КД-00001721</t>
  </si>
  <si>
    <t>581-3710-04.45</t>
  </si>
  <si>
    <t>Клавиша (3 конт, света фары-искателя) (0974-03.04)</t>
  </si>
  <si>
    <t xml:space="preserve"> АВТОАРМАТУРА</t>
  </si>
  <si>
    <t>КД-00001737</t>
  </si>
  <si>
    <t>581-3710-01</t>
  </si>
  <si>
    <t>Клавиша (8 контак) габаритных огней (0974-01.02)</t>
  </si>
  <si>
    <t>КД-00001738</t>
  </si>
  <si>
    <t>581-3710-04.50</t>
  </si>
  <si>
    <t>Клавиша (блокировки межосевого дифференциала) 0974-03.09</t>
  </si>
  <si>
    <t>КД-00001739</t>
  </si>
  <si>
    <t>581-3710-04.48</t>
  </si>
  <si>
    <t>Клавиша 3 конт. актив привода п/п автоп 0974-03.06</t>
  </si>
  <si>
    <t>КД-00001740</t>
  </si>
  <si>
    <t>581-3710-04.83</t>
  </si>
  <si>
    <t>Клавиша АБС МАЗ</t>
  </si>
  <si>
    <t>КД-00001741</t>
  </si>
  <si>
    <t>581-3710-04.49</t>
  </si>
  <si>
    <t>Клавиша блокировки межколесного дифференциала</t>
  </si>
  <si>
    <t>КД-00001743</t>
  </si>
  <si>
    <t>581-3710-01.22</t>
  </si>
  <si>
    <t>Клавиша вентилятора</t>
  </si>
  <si>
    <t>КД-00001744</t>
  </si>
  <si>
    <t>581-3710-04.47</t>
  </si>
  <si>
    <t>Клавиша знака автопоезда (н/о) (0974-03.07)</t>
  </si>
  <si>
    <t>КД-00001745</t>
  </si>
  <si>
    <t>581-3710-04.18</t>
  </si>
  <si>
    <t>Клавиша обогрева зеркал (3 контакта)</t>
  </si>
  <si>
    <t>КД-00001746</t>
  </si>
  <si>
    <t>581-3710-01.12</t>
  </si>
  <si>
    <t>Клавиша освещения салона</t>
  </si>
  <si>
    <t>КД-00001747</t>
  </si>
  <si>
    <t>581-3710-01.06</t>
  </si>
  <si>
    <t>Клавиша п/тум. фар (с одним значком)</t>
  </si>
  <si>
    <t>КД-00001749</t>
  </si>
  <si>
    <t>581.3710-01</t>
  </si>
  <si>
    <t>Клавиша переключения габаритов-ближнего света фар Евро</t>
  </si>
  <si>
    <t>МД-00001727</t>
  </si>
  <si>
    <t>581-3710-01.18</t>
  </si>
  <si>
    <t>Клавиша подогрева зеркал (8 контактов)</t>
  </si>
  <si>
    <t>КД-00001751</t>
  </si>
  <si>
    <t>581-3710-04.46</t>
  </si>
  <si>
    <t>Клавиша прожектора</t>
  </si>
  <si>
    <t>КД-00001753</t>
  </si>
  <si>
    <t>581-3710-01.90</t>
  </si>
  <si>
    <t>Клавиша противотуманных фар (0974-01.01)</t>
  </si>
  <si>
    <t>КД-00001754</t>
  </si>
  <si>
    <t>238Н-1723032</t>
  </si>
  <si>
    <t>Клапан воздухораспределителя</t>
  </si>
  <si>
    <t>КД-00001758</t>
  </si>
  <si>
    <t>236-1007010/15</t>
  </si>
  <si>
    <t>Клапан впуск\ выпуск</t>
  </si>
  <si>
    <t>КД-00001759</t>
  </si>
  <si>
    <t>236-1007010</t>
  </si>
  <si>
    <t>Клапан впускной  (большой) завод</t>
  </si>
  <si>
    <t>УТ-00000458</t>
  </si>
  <si>
    <t>Клапан впускной (большой)</t>
  </si>
  <si>
    <t>КД-00001761</t>
  </si>
  <si>
    <t>Клапан впускной SUNEX (Турция)</t>
  </si>
  <si>
    <t>УТ-00000650</t>
  </si>
  <si>
    <t>5340-1007010</t>
  </si>
  <si>
    <t>Клапан впускной на  536</t>
  </si>
  <si>
    <t>КД-00001762</t>
  </si>
  <si>
    <t>650-1007008</t>
  </si>
  <si>
    <t>Клапан впускной на 650,651,653,D=42</t>
  </si>
  <si>
    <t>КД-00001764</t>
  </si>
  <si>
    <t>7511-1007010</t>
  </si>
  <si>
    <t>Клапан впускной на 7511 большой (на разд.головку)</t>
  </si>
  <si>
    <t>КД-00001765</t>
  </si>
  <si>
    <t>236-1007015</t>
  </si>
  <si>
    <t>Клапан выпускной  (малый) завод</t>
  </si>
  <si>
    <t>КД-00001771</t>
  </si>
  <si>
    <t>Клапан выпускной (малый)</t>
  </si>
  <si>
    <t>КД-00001767</t>
  </si>
  <si>
    <t>Клапан выпускной SUNEX (Турция)</t>
  </si>
  <si>
    <t>УТ-00000648</t>
  </si>
  <si>
    <t>5340-1007012</t>
  </si>
  <si>
    <t>Клапан выпускной на 536,5340 малый (не магнитится)</t>
  </si>
  <si>
    <t>КД-00001768</t>
  </si>
  <si>
    <t>650-1007012</t>
  </si>
  <si>
    <t>Клапан выпускной на 650,651,653 малый,D=38 (не магнитится)</t>
  </si>
  <si>
    <t>КД-00001770</t>
  </si>
  <si>
    <t>64221/6025-3562010</t>
  </si>
  <si>
    <t>Клапан двухмагистральный БелОМО</t>
  </si>
  <si>
    <t>КД-00001772</t>
  </si>
  <si>
    <t>236-1011056-А</t>
  </si>
  <si>
    <t>Клапан дифференциальный 236 завод</t>
  </si>
  <si>
    <t>КД-00001773</t>
  </si>
  <si>
    <t>238Б-1011056</t>
  </si>
  <si>
    <t>Клапан дифференциальный 238Б завод</t>
  </si>
  <si>
    <t>КД-00001774</t>
  </si>
  <si>
    <t>5340-1213017</t>
  </si>
  <si>
    <t>Клапан заслонки отработавших газов</t>
  </si>
  <si>
    <t>КД-00001775</t>
  </si>
  <si>
    <t>100-3515410</t>
  </si>
  <si>
    <t>Клапан защитный 4-х контурный (Полтава)</t>
  </si>
  <si>
    <t>Полтава</t>
  </si>
  <si>
    <t>КД-00001779</t>
  </si>
  <si>
    <t>64221-3515310-10</t>
  </si>
  <si>
    <t>Клапан защитный 4-х контурный БелОМО</t>
  </si>
  <si>
    <t>КД-00001780</t>
  </si>
  <si>
    <t>901-1111102-11</t>
  </si>
  <si>
    <t>Клапан нагнетательный ТНВД-60,80,90 завод</t>
  </si>
  <si>
    <t>КД-00001783</t>
  </si>
  <si>
    <t>642290-1311400</t>
  </si>
  <si>
    <t>Клапан обратный (пластиковый корпус)</t>
  </si>
  <si>
    <t>КД-00001784</t>
  </si>
  <si>
    <t>643008-8101400-020</t>
  </si>
  <si>
    <t>Клапан обратный н/о (3 отв.)</t>
  </si>
  <si>
    <t>КД-00001785</t>
  </si>
  <si>
    <t>643008-8101400</t>
  </si>
  <si>
    <t>Клапан обратный н/о (4 отв.)</t>
  </si>
  <si>
    <t>КД-00001786</t>
  </si>
  <si>
    <t>5516-8607110</t>
  </si>
  <si>
    <t>Клапан ограничения подъема кузова МАЗ</t>
  </si>
  <si>
    <t>КД-00001787</t>
  </si>
  <si>
    <t>F00N202450</t>
  </si>
  <si>
    <t>Клапан перепускной (мелкая резьба)</t>
  </si>
  <si>
    <t>УТ-00000361</t>
  </si>
  <si>
    <t>536-1111282</t>
  </si>
  <si>
    <t>Клапан перепускной на 536 (крупная резьба F00N200798)</t>
  </si>
  <si>
    <t>КД-00001792</t>
  </si>
  <si>
    <t>2 469 403 530</t>
  </si>
  <si>
    <t>Клапан перепускной на 650,651,653;М16х1,5,L=53</t>
  </si>
  <si>
    <t>КД-00001793</t>
  </si>
  <si>
    <t>60-1111282-01</t>
  </si>
  <si>
    <t>Клапан перепускной ТНВД завод</t>
  </si>
  <si>
    <t>КД-00001790</t>
  </si>
  <si>
    <t>135-1111282</t>
  </si>
  <si>
    <t>Клапан перепускной ТНВД175,173,,324</t>
  </si>
  <si>
    <t>КД-00001794</t>
  </si>
  <si>
    <t>236-1011363-В</t>
  </si>
  <si>
    <t>Клапан предохранительный (масл. насоса) в сборе</t>
  </si>
  <si>
    <t>КД-00001796</t>
  </si>
  <si>
    <t>238Б-1011048</t>
  </si>
  <si>
    <t>Клапан редукционный (масл. насоса)</t>
  </si>
  <si>
    <t>КД-00001797</t>
  </si>
  <si>
    <t>5340-1011048-01</t>
  </si>
  <si>
    <t>Клапан редукционный маслянного насоса 530</t>
  </si>
  <si>
    <t>КД-00001798</t>
  </si>
  <si>
    <t>238-1723050-Б/201.1723080</t>
  </si>
  <si>
    <t>Клапан редукционный на КПП 238А,239</t>
  </si>
  <si>
    <t>КД-00001799</t>
  </si>
  <si>
    <t>5336-3407260</t>
  </si>
  <si>
    <t>Клапан редукционный насоса ГУР</t>
  </si>
  <si>
    <t>КД-00001800</t>
  </si>
  <si>
    <t>4370-3407260</t>
  </si>
  <si>
    <t>Клапан редукционный насоса ГУР 4370</t>
  </si>
  <si>
    <t>КД-00001801</t>
  </si>
  <si>
    <t>64221/6430-1703800</t>
  </si>
  <si>
    <t>Клапан рычага КПП (КМД) на 3 выхода</t>
  </si>
  <si>
    <t>КД-00001802</t>
  </si>
  <si>
    <t>54402-1703800</t>
  </si>
  <si>
    <t>Клапан рычага КПП ZF нов/обр.с рукояткой КМД (2 выхода рабочих)</t>
  </si>
  <si>
    <t>КД-00001804</t>
  </si>
  <si>
    <t>Клапан рычага КПП ZF нового образца (2 выхода рабочих)</t>
  </si>
  <si>
    <t>КД-00001803</t>
  </si>
  <si>
    <t>12JS160T-1708010</t>
  </si>
  <si>
    <t>Клапан рычага КПП Китай с рукояткой в сборе (12-ти ступ.)</t>
  </si>
  <si>
    <t>КД-00004669</t>
  </si>
  <si>
    <t>16JS200T-1708010</t>
  </si>
  <si>
    <t>Клапан рычага КПП Китай с рукояткой в сборе (16-ти ступ.)</t>
  </si>
  <si>
    <t>КД-00004670</t>
  </si>
  <si>
    <t>1 110 010 013</t>
  </si>
  <si>
    <t>Клапан топливный редукционный на рампу 536</t>
  </si>
  <si>
    <t>КД-00001805</t>
  </si>
  <si>
    <t>0 031 028 087</t>
  </si>
  <si>
    <t>Клапан топливный редукционный на рампу 650,651,653 BOSCH</t>
  </si>
  <si>
    <t>КД-00001806</t>
  </si>
  <si>
    <t>64221/6024-3522010</t>
  </si>
  <si>
    <t>Клапан управ.тормоз.с 2-х провод. привод БЕЛОМО</t>
  </si>
  <si>
    <t>КД-00001807</t>
  </si>
  <si>
    <t>Клапан управ.тормозами с 2-х провод.привод(Москва)</t>
  </si>
  <si>
    <t>КД-00001808</t>
  </si>
  <si>
    <t>643069-8607010-000</t>
  </si>
  <si>
    <t>Клапан управл. мех-м подъема платформы "БААЗ"</t>
  </si>
  <si>
    <t>УТ-00000153</t>
  </si>
  <si>
    <t>5551-8607010-22</t>
  </si>
  <si>
    <t>Клапан управл. мех-м подъема платформы L=25cм 5551</t>
  </si>
  <si>
    <t>КД-00001809</t>
  </si>
  <si>
    <t>5516-8607010</t>
  </si>
  <si>
    <t>Клапан управл. мех-м подъема платформы L=33cм 5516</t>
  </si>
  <si>
    <t>КД-00001810</t>
  </si>
  <si>
    <t>5335-1602741</t>
  </si>
  <si>
    <t>Клапан усилителя выключения сцепления (БЕЗ ШЛАНГОВ)</t>
  </si>
  <si>
    <t>КД-00001812</t>
  </si>
  <si>
    <t>54323-1602738</t>
  </si>
  <si>
    <t>Клапан усилителя сцепления (короткий шток105мм)</t>
  </si>
  <si>
    <t>УТ-00000139</t>
  </si>
  <si>
    <t>5336-1602738-10</t>
  </si>
  <si>
    <t>Клапан усилителя сцепления (короткий шток145мм ОАО БААЗ)</t>
  </si>
  <si>
    <t>УТ-00000311</t>
  </si>
  <si>
    <t>63031-1602738</t>
  </si>
  <si>
    <t>Клапан усилителя сцепления (средний шток 260мм)</t>
  </si>
  <si>
    <t>КД-00001813</t>
  </si>
  <si>
    <t>8001/64221-3518010</t>
  </si>
  <si>
    <t>Клапан ускорительный (Беларусь)</t>
  </si>
  <si>
    <t>КД-00001814</t>
  </si>
  <si>
    <t>КЭМ-10-11</t>
  </si>
  <si>
    <t>Клапан электромаг (ан.г КЭБ-420С) блок. колёс Й-Ол</t>
  </si>
  <si>
    <t>КД-00001818</t>
  </si>
  <si>
    <t>Клапан электромаг (ан.г КЭБ-420С) блокировки колёс</t>
  </si>
  <si>
    <t>КД-00006624</t>
  </si>
  <si>
    <t>КЭМ 32.23</t>
  </si>
  <si>
    <t>Клапан электромаг. вкл.гидромуфты КЭМ 32.23(Й-Ола)</t>
  </si>
  <si>
    <t>КД-00001820</t>
  </si>
  <si>
    <t>КЭТ-07-01</t>
  </si>
  <si>
    <t>Клапан электромаг. отопления ЕВРО (байонет)</t>
  </si>
  <si>
    <t>КД-00001821</t>
  </si>
  <si>
    <t>1602-3741</t>
  </si>
  <si>
    <t>Клапан электромагн. для пневмосигналов; 2отв.М10х1</t>
  </si>
  <si>
    <t>КД-00001822</t>
  </si>
  <si>
    <t>КЭБ-421</t>
  </si>
  <si>
    <t>Клапан электромагнитный (байонет. разъём)</t>
  </si>
  <si>
    <t>КД-00001826</t>
  </si>
  <si>
    <t>КЭБ-420С</t>
  </si>
  <si>
    <t>КД-00001825</t>
  </si>
  <si>
    <t>64226-1115030/КЭМ 151</t>
  </si>
  <si>
    <t>Клапан электромагнитный (противоугонка) КЭМ 151</t>
  </si>
  <si>
    <t>КД-00001827</t>
  </si>
  <si>
    <t>Клапан электромагнитный включения гидромуфты КЭМ 32.23</t>
  </si>
  <si>
    <t>КД-00001819</t>
  </si>
  <si>
    <t>239-1708200/КЭМ 24-01</t>
  </si>
  <si>
    <t>Клапан электромагнитный включения демультипликара КЭМ 24.01 (Й-Ола)</t>
  </si>
  <si>
    <t>КД-00001823</t>
  </si>
  <si>
    <t>Клапан электромагнитный включения демультипликатора КЭМ 24.01</t>
  </si>
  <si>
    <t>КД-00001824</t>
  </si>
  <si>
    <t>650-3570012</t>
  </si>
  <si>
    <t>Клапан электромагнитный КЭМ 16-20,на двигатели 536,650</t>
  </si>
  <si>
    <t>КД-00001829</t>
  </si>
  <si>
    <t>Клапан электромагнитный КЭМ 16-20,на двигатели 536,650 (Йошкар-Ола)</t>
  </si>
  <si>
    <t>КД-00001828</t>
  </si>
  <si>
    <t>КЭМ-07</t>
  </si>
  <si>
    <t>Клапан электромагнитный КЭМ-07 (КЭБ-420С-01)Й-Ола</t>
  </si>
  <si>
    <t>КД-00001830</t>
  </si>
  <si>
    <t>Клапан электромагнитный КЭМ-07 (КЭБ-420С-01)Москва</t>
  </si>
  <si>
    <t>КД-00001831</t>
  </si>
  <si>
    <t>КЭМ-24-15</t>
  </si>
  <si>
    <t>Клапан электромагнитный КЭМ-24-15 (ан.г КЭБ-421)</t>
  </si>
  <si>
    <t>КД-00001832</t>
  </si>
  <si>
    <t>240Н-1117147-А</t>
  </si>
  <si>
    <t>Клапан-жиклер фильтра тонкой очистки топлива Завод</t>
  </si>
  <si>
    <t>КД-00001833</t>
  </si>
  <si>
    <t>500А-2912482</t>
  </si>
  <si>
    <t>Клин пальца ушка рессоры в сборе / Ижевск</t>
  </si>
  <si>
    <t>КД-00001839</t>
  </si>
  <si>
    <t>5336-3901033-А</t>
  </si>
  <si>
    <t>Ключ балонный  МАЗ 30х32 г. Камышин L-430</t>
  </si>
  <si>
    <t>Камышинский завод</t>
  </si>
  <si>
    <t>КД-00001848</t>
  </si>
  <si>
    <t>54323-3901044</t>
  </si>
  <si>
    <t>Ключ гаек ступицы заднего колеса (усиленный)</t>
  </si>
  <si>
    <t>КД-00001851</t>
  </si>
  <si>
    <t>500-3901040</t>
  </si>
  <si>
    <t>Ключ гаек ступицы переднего колеса</t>
  </si>
  <si>
    <t>КД-00001852</t>
  </si>
  <si>
    <t>64221-3901044</t>
  </si>
  <si>
    <t>Ключ гаек ступицы переднего колеса н/о</t>
  </si>
  <si>
    <t>УТ-00000385</t>
  </si>
  <si>
    <t>200-3901578</t>
  </si>
  <si>
    <t>Ключ для протяжки ГБЦ 24/19</t>
  </si>
  <si>
    <t>КД-00001853</t>
  </si>
  <si>
    <t>6430-8219239/40-01</t>
  </si>
  <si>
    <t>Кнопка (Держатель обивки н/о (двойной, ОАО "ОЗАА")</t>
  </si>
  <si>
    <t>КД-00001861</t>
  </si>
  <si>
    <t>86-3710-02.58</t>
  </si>
  <si>
    <t>Кнопка АБС МАЗ</t>
  </si>
  <si>
    <t>КД-00001862</t>
  </si>
  <si>
    <t>86-3710-02.38</t>
  </si>
  <si>
    <t>Кнопка автопоезда</t>
  </si>
  <si>
    <t>КД-00001864</t>
  </si>
  <si>
    <t>86-3710-02.28</t>
  </si>
  <si>
    <t>Кнопка блокировки межколесного дифференциала</t>
  </si>
  <si>
    <t>КД-00001865</t>
  </si>
  <si>
    <t>86-3710-02.29</t>
  </si>
  <si>
    <t>Кнопка блокировки межосевого дифференциала</t>
  </si>
  <si>
    <t>КД-00001866</t>
  </si>
  <si>
    <t>86-3710-02.06</t>
  </si>
  <si>
    <t>Кнопка выкл. дополнительных фар</t>
  </si>
  <si>
    <t>УТ-00000553</t>
  </si>
  <si>
    <t>86-3710-10.03</t>
  </si>
  <si>
    <t>Кнопка выкл. противотуманных фар</t>
  </si>
  <si>
    <t>УТ-00000552</t>
  </si>
  <si>
    <t>86-3710-10.11</t>
  </si>
  <si>
    <t>Кнопка датчиков топливных баков</t>
  </si>
  <si>
    <t>УТ-00000555</t>
  </si>
  <si>
    <t>86-3710-10.04</t>
  </si>
  <si>
    <t>Кнопка задних противотуманных фонарей</t>
  </si>
  <si>
    <t>КД-00001869</t>
  </si>
  <si>
    <t>86-3710-03.41</t>
  </si>
  <si>
    <t>Кнопка зарядки аккамулятора</t>
  </si>
  <si>
    <t>КД-00001870</t>
  </si>
  <si>
    <t>6430-6105108</t>
  </si>
  <si>
    <t>Кнопка защёлкивания замка двери</t>
  </si>
  <si>
    <t>КД-00001871</t>
  </si>
  <si>
    <t>86-3710-02.30</t>
  </si>
  <si>
    <t>Кнопка КОМ МАЗ (02.30)</t>
  </si>
  <si>
    <t>КД-00001872</t>
  </si>
  <si>
    <t>86-3710-10.30</t>
  </si>
  <si>
    <t>Кнопка КОМ МАЗ (10.30)</t>
  </si>
  <si>
    <t>КД-00001873</t>
  </si>
  <si>
    <t>5336-8102538</t>
  </si>
  <si>
    <t>Кнопка обивки двери (клипса)</t>
  </si>
  <si>
    <t>КД-00001874</t>
  </si>
  <si>
    <t>86-3710-02.23</t>
  </si>
  <si>
    <t>Кнопка обогревателя зеркал</t>
  </si>
  <si>
    <t>КД-00001875</t>
  </si>
  <si>
    <t>93-3710-06.00</t>
  </si>
  <si>
    <t>Кнопка овальная без символа</t>
  </si>
  <si>
    <t>КД-00001876</t>
  </si>
  <si>
    <t>86-3710-02.09</t>
  </si>
  <si>
    <t>Кнопка освещения салона (3037-02.09)</t>
  </si>
  <si>
    <t>КД-00001877</t>
  </si>
  <si>
    <t>3842-3710-02.09</t>
  </si>
  <si>
    <t>Кнопка освещения салона МАЗ Камаз / Псков (АО АВАР)</t>
  </si>
  <si>
    <t>АО АВАР</t>
  </si>
  <si>
    <t>УТ-00000186</t>
  </si>
  <si>
    <t>86-3710-02.37</t>
  </si>
  <si>
    <t>Кнопка преобразователя напряжения</t>
  </si>
  <si>
    <t>КД-00001878</t>
  </si>
  <si>
    <t>86-3710-02.27</t>
  </si>
  <si>
    <t>Кнопка управавления поворотной оси п/п</t>
  </si>
  <si>
    <t>УТ-00000554</t>
  </si>
  <si>
    <t>6430-5109010-01</t>
  </si>
  <si>
    <t>Коврики пола кабины ЕВРОМАЗ из 2-х (полиуретан)</t>
  </si>
  <si>
    <t>М-Пласт</t>
  </si>
  <si>
    <t>КД-00001882</t>
  </si>
  <si>
    <t>6430-5109010</t>
  </si>
  <si>
    <t>Коврики пола кабины ЕВРОМАЗ из 3-х (полиуретан)</t>
  </si>
  <si>
    <t>КД-00001883</t>
  </si>
  <si>
    <t>5551-1309011</t>
  </si>
  <si>
    <t>Кожух вентилятора (диффузор)</t>
  </si>
  <si>
    <t>КД-00001884</t>
  </si>
  <si>
    <t>544019-1309012-001</t>
  </si>
  <si>
    <t>Кожух вентилятора (диффузор) 544019</t>
  </si>
  <si>
    <t>КД-00001885</t>
  </si>
  <si>
    <t>642290-1309011</t>
  </si>
  <si>
    <t>Кожух вентилятора (диффузор) 7511 общ.</t>
  </si>
  <si>
    <t>КД-00001886</t>
  </si>
  <si>
    <t>54401-1309011</t>
  </si>
  <si>
    <t>Кожух вентилятора (диффузор)(7511 разд. гол.)</t>
  </si>
  <si>
    <t>КД-00001887</t>
  </si>
  <si>
    <t>533602-1309011</t>
  </si>
  <si>
    <t>Кожух вентилятора 533602 (аналог 64227, 64221)</t>
  </si>
  <si>
    <t>КД-00001888</t>
  </si>
  <si>
    <t>6501А5-1309011</t>
  </si>
  <si>
    <t>Кожух вентилятора в сб. 6501А5</t>
  </si>
  <si>
    <t>КД-00001889</t>
  </si>
  <si>
    <t>5440А9-1309011</t>
  </si>
  <si>
    <t>Кожух вентилятора в сб. н/о</t>
  </si>
  <si>
    <t>КД-00001890</t>
  </si>
  <si>
    <t>650-1309012</t>
  </si>
  <si>
    <t>Кожух вентилятора диффузор на Renault (аллюминий)</t>
  </si>
  <si>
    <t>КД-00001892</t>
  </si>
  <si>
    <t>5432А5-1309011-001</t>
  </si>
  <si>
    <t>Кожух вентилятора н/о</t>
  </si>
  <si>
    <t>КД-00001893</t>
  </si>
  <si>
    <t>651-1309010</t>
  </si>
  <si>
    <t>Кожух вентилятора на 651</t>
  </si>
  <si>
    <t>КД-00001894</t>
  </si>
  <si>
    <t>6430-8201087</t>
  </si>
  <si>
    <t>Кожух держателя зеркала</t>
  </si>
  <si>
    <t>КД-00001895</t>
  </si>
  <si>
    <t>64221-3444234</t>
  </si>
  <si>
    <t>Кожух рулевой колонки нижний (ОАО "ОЗАА")</t>
  </si>
  <si>
    <t>УТ-00000724</t>
  </si>
  <si>
    <t>7601-1005009-10</t>
  </si>
  <si>
    <t>Коленвал на двигатель  7601</t>
  </si>
  <si>
    <t>УТ-00000055</t>
  </si>
  <si>
    <t>238ДК-1005009-30</t>
  </si>
  <si>
    <t>Коленвал на двигатель 238ДК,7511,658 (ЕВРО-2,3)</t>
  </si>
  <si>
    <t>УТ-00000157</t>
  </si>
  <si>
    <t>536-1005010</t>
  </si>
  <si>
    <t>Коленвал на двигатель 536 ЕВРО-4</t>
  </si>
  <si>
    <t>КД-00001898</t>
  </si>
  <si>
    <t>650-1005010</t>
  </si>
  <si>
    <t>Коленвал на двигатель 650,651,653</t>
  </si>
  <si>
    <t>КД-00001899</t>
  </si>
  <si>
    <t>4370-3402015</t>
  </si>
  <si>
    <t>Колесо рулевое МАЗ 4370 (без крышки)</t>
  </si>
  <si>
    <t>КД-00001900</t>
  </si>
  <si>
    <t>5440-3402015</t>
  </si>
  <si>
    <t>Колесо рулевое МАЗ 5440 (без крышки)</t>
  </si>
  <si>
    <t>КД-00001901</t>
  </si>
  <si>
    <t>238-1115021</t>
  </si>
  <si>
    <t>Коллектор впускной</t>
  </si>
  <si>
    <t>КД-00006632</t>
  </si>
  <si>
    <t>236-1115021-Б</t>
  </si>
  <si>
    <t>КД-00001902</t>
  </si>
  <si>
    <t>7601-1115021</t>
  </si>
  <si>
    <t>Коллектор впускной 7601</t>
  </si>
  <si>
    <t>КД-00001903</t>
  </si>
  <si>
    <t>650-1115021</t>
  </si>
  <si>
    <t>Коллектор впускной на дв.650 (5010530623)</t>
  </si>
  <si>
    <t>КД-00001905</t>
  </si>
  <si>
    <t>7511/238Ф-1008026</t>
  </si>
  <si>
    <t>Коллектор выпускной задний левый 7511</t>
  </si>
  <si>
    <t>КД-00001908</t>
  </si>
  <si>
    <t>7511/238Ф-1008025</t>
  </si>
  <si>
    <t>Коллектор выпускной задний правый 7511</t>
  </si>
  <si>
    <t>КД-00001909</t>
  </si>
  <si>
    <t>238-1008023</t>
  </si>
  <si>
    <t>Коллектор выпускной левый</t>
  </si>
  <si>
    <t>КД-00001911</t>
  </si>
  <si>
    <t>536-1008026</t>
  </si>
  <si>
    <t>Коллектор выпускной левый на дв. 536</t>
  </si>
  <si>
    <t>КД-00001912</t>
  </si>
  <si>
    <t>236Н-1008022</t>
  </si>
  <si>
    <t>Коллектор выпускной передний</t>
  </si>
  <si>
    <t>КД-00001913</t>
  </si>
  <si>
    <t>238Ф-1008022</t>
  </si>
  <si>
    <t>Коллектор выпускной передний Н=80мм</t>
  </si>
  <si>
    <t>КД-00001914</t>
  </si>
  <si>
    <t>650-1008022</t>
  </si>
  <si>
    <t>Коллектор выпускной передний на дв. 650</t>
  </si>
  <si>
    <t>КД-00001915</t>
  </si>
  <si>
    <t>238-1008022-Б</t>
  </si>
  <si>
    <t>Коллектор выпускной правый</t>
  </si>
  <si>
    <t>КД-00001921</t>
  </si>
  <si>
    <t>236-1008022-В</t>
  </si>
  <si>
    <t>КД-00001920</t>
  </si>
  <si>
    <t>536-1008022</t>
  </si>
  <si>
    <t>Коллектор выпускной правый на двиг.536</t>
  </si>
  <si>
    <t>КД-00001919</t>
  </si>
  <si>
    <t>238-1008022-Г</t>
  </si>
  <si>
    <t>Коллектор выпускной правый/левый старого образца прямой(КРАЗ)</t>
  </si>
  <si>
    <t>КД-00001918</t>
  </si>
  <si>
    <t>536-1008024</t>
  </si>
  <si>
    <t>Коллектор выпускной средний 536</t>
  </si>
  <si>
    <t>КД-00001922</t>
  </si>
  <si>
    <t>165336-3501090</t>
  </si>
  <si>
    <t>Колодка тормозная  МАЗ 5336  160мм АККОР</t>
  </si>
  <si>
    <t>АККОР</t>
  </si>
  <si>
    <t>УТ-00000709</t>
  </si>
  <si>
    <t>165336-3501091/090</t>
  </si>
  <si>
    <t>Колодка тормозная АККОР МАЗ 5336 (ширина 160мм)</t>
  </si>
  <si>
    <t>КД-00001924</t>
  </si>
  <si>
    <t>1654326-3501091/090</t>
  </si>
  <si>
    <t>Колодка тормозная АККОР МАЗ 54326,9919 под АБС с отверстием (ширина 160мм)</t>
  </si>
  <si>
    <t>КД-00001923</t>
  </si>
  <si>
    <t>164370-3502090/91</t>
  </si>
  <si>
    <t>Колодка тормозная задняя АККОР МАЗ 4370</t>
  </si>
  <si>
    <t>КД-00001928</t>
  </si>
  <si>
    <t>16500-3502090-А</t>
  </si>
  <si>
    <t>Колодка тормозная задняя АККОР МАЗ 500 (ширина 140мм)</t>
  </si>
  <si>
    <t>КД-00001929</t>
  </si>
  <si>
    <t>165440-3502090/91</t>
  </si>
  <si>
    <t>Колодка тормозная задняя АККОР МАЗ 5440 (ширина 220мм)</t>
  </si>
  <si>
    <t>КД-00001931</t>
  </si>
  <si>
    <t>Колодка тормозная п/прицеп НЕФАЗ,автобус(мост RABA</t>
  </si>
  <si>
    <t>КД-00001935</t>
  </si>
  <si>
    <t>169758-3501091/90</t>
  </si>
  <si>
    <t>Колодка тормозная п/прицепа 9758,93301 АККОР (ширина 200мм)</t>
  </si>
  <si>
    <t>КД-00001937</t>
  </si>
  <si>
    <t>164370-3501090/91</t>
  </si>
  <si>
    <t>Колодка тормозная передняя АККОР МАЗ 4370</t>
  </si>
  <si>
    <t>КД-00001939</t>
  </si>
  <si>
    <t>16500-3501090</t>
  </si>
  <si>
    <t>Колодка тормозная передняя АККОР МАЗ 500 (ширина 100мм)</t>
  </si>
  <si>
    <t>КД-00001940</t>
  </si>
  <si>
    <t>165440-3501090/91</t>
  </si>
  <si>
    <t>Колодка тормозная передняя АККОР МАЗ 5440 (ширина 180мм)</t>
  </si>
  <si>
    <t>КД-00001941</t>
  </si>
  <si>
    <t>4370-3501090/91</t>
  </si>
  <si>
    <t>Колодка тормозная передняя в сборе МАЗ 4370</t>
  </si>
  <si>
    <t>КД-00001942</t>
  </si>
  <si>
    <t>54321-3102008</t>
  </si>
  <si>
    <t>Колпак декоративный переднего колеса (металл)</t>
  </si>
  <si>
    <t>КД-00001945</t>
  </si>
  <si>
    <t>Колпак декоративный переднего колеса (пластик)</t>
  </si>
  <si>
    <t>КД-00001946</t>
  </si>
  <si>
    <t>5440-3104008</t>
  </si>
  <si>
    <t>Колпак защитный шумопоглощающий задний (пластик)</t>
  </si>
  <si>
    <t>КД-00001947</t>
  </si>
  <si>
    <t>238Б-1012078-Б2</t>
  </si>
  <si>
    <t>Колпак ФГОМ</t>
  </si>
  <si>
    <t>КД-00001948</t>
  </si>
  <si>
    <t>238НБ-1017078</t>
  </si>
  <si>
    <t>Колпак ФТОМ</t>
  </si>
  <si>
    <t>КД-00001949</t>
  </si>
  <si>
    <t>236-1028250-Б</t>
  </si>
  <si>
    <t>Колпак ФЦОМ</t>
  </si>
  <si>
    <t>КД-00001950</t>
  </si>
  <si>
    <t>5336-1702296</t>
  </si>
  <si>
    <t>Колпачок защитный</t>
  </si>
  <si>
    <t>КД-00001952</t>
  </si>
  <si>
    <t>6430-5205542</t>
  </si>
  <si>
    <t>Колпачок трапеции стеклоочистителя</t>
  </si>
  <si>
    <t>КД-00001951</t>
  </si>
  <si>
    <t>236-1004002-А3</t>
  </si>
  <si>
    <t>Кольца поршневые (Кострома)</t>
  </si>
  <si>
    <t>УТ-00000295</t>
  </si>
  <si>
    <t>236-1004002-А4</t>
  </si>
  <si>
    <t>Кольца поршневые 236 завод</t>
  </si>
  <si>
    <t>КД-00001963</t>
  </si>
  <si>
    <t>236/131-1004002</t>
  </si>
  <si>
    <t>Кольца поршневые 236-131Т завод</t>
  </si>
  <si>
    <t>КД-00001965</t>
  </si>
  <si>
    <t>658-1004002</t>
  </si>
  <si>
    <t>Кольца поршневые 658 ЕВРО-3 завод</t>
  </si>
  <si>
    <t>КД-00001966</t>
  </si>
  <si>
    <t>7511-1004002</t>
  </si>
  <si>
    <t>Кольца поршневые 7511 ЕВРО-2 завод</t>
  </si>
  <si>
    <t>КД-00001967</t>
  </si>
  <si>
    <t>А29.01.180</t>
  </si>
  <si>
    <t>Кольца поршневые компрессора (ПК-310)</t>
  </si>
  <si>
    <t>КД-00001955</t>
  </si>
  <si>
    <t>Кольца поршневые на 236,238 (КМД) (на 1 поршень)</t>
  </si>
  <si>
    <t>КД-00001964</t>
  </si>
  <si>
    <t>5340-1004002</t>
  </si>
  <si>
    <t>Кольца поршневые на 536,5340 ЕВРО-4 (MALANG) (на 1 поршень)</t>
  </si>
  <si>
    <t>КД-00001960</t>
  </si>
  <si>
    <t>650-1004002</t>
  </si>
  <si>
    <t>Кольца поршневые на 650 (KOLBENSCHMIDT 800044010000)</t>
  </si>
  <si>
    <t>КД-00001961</t>
  </si>
  <si>
    <t>Кольца поршневые на 650 ЕВРО-3 (КМД) (на 1 поршень)</t>
  </si>
  <si>
    <t>КД-00001957</t>
  </si>
  <si>
    <t>651-1004002</t>
  </si>
  <si>
    <t>Кольца поршневые на 651 ЕВРО-4 (КМД) (на 1 поршень)</t>
  </si>
  <si>
    <t>КД-00001958</t>
  </si>
  <si>
    <t>Кольца поршневые на 7511 ЕВРО-2 (КМД) (на 1 поршень)</t>
  </si>
  <si>
    <t>КД-00001959</t>
  </si>
  <si>
    <t>236-1117032</t>
  </si>
  <si>
    <t>Кольцо (прокладка) крышки ФТОТ (силикон)</t>
  </si>
  <si>
    <t>КД-00001969</t>
  </si>
  <si>
    <t>238-1723026</t>
  </si>
  <si>
    <t>Кольцо 006-010-25-2-2 (силикон) упл. золотника</t>
  </si>
  <si>
    <t>КД-00001970</t>
  </si>
  <si>
    <t>240-1005582-Б</t>
  </si>
  <si>
    <t>Кольцо 008-012-25 (силикон) упл.</t>
  </si>
  <si>
    <t>КД-00001971</t>
  </si>
  <si>
    <t>011-014-19</t>
  </si>
  <si>
    <t>Кольцо 011-014-19 (силикон) уплот.</t>
  </si>
  <si>
    <t>Строймаш</t>
  </si>
  <si>
    <t>КД-00001972</t>
  </si>
  <si>
    <t>236-1111245</t>
  </si>
  <si>
    <t>Кольцо 012-016-25 (силикон) упл. 238-1722063</t>
  </si>
  <si>
    <t>КД-00001973</t>
  </si>
  <si>
    <t>236-1110482</t>
  </si>
  <si>
    <t>Кольцо 012-017-030 уплотн. штуцера форсунки 650</t>
  </si>
  <si>
    <t>КД-00001975</t>
  </si>
  <si>
    <t>633087</t>
  </si>
  <si>
    <t>КД-00001974</t>
  </si>
  <si>
    <t>238-1723169</t>
  </si>
  <si>
    <t>Кольцо 014-018-25 (силикон) упл. 240-1011449</t>
  </si>
  <si>
    <t>КД-00001976</t>
  </si>
  <si>
    <t>015-018-19</t>
  </si>
  <si>
    <t>Кольцо 015-018-19 (силикон) упл. 8.9492</t>
  </si>
  <si>
    <t>КД-00001977</t>
  </si>
  <si>
    <t>236-1110479</t>
  </si>
  <si>
    <t>Кольцо 016-020-25 (силикон) упл.</t>
  </si>
  <si>
    <t>КД-00001978</t>
  </si>
  <si>
    <t>018-022-25</t>
  </si>
  <si>
    <t>Кольцо 018-022-25 (силикон) упл. 253112066</t>
  </si>
  <si>
    <t>КД-00001979</t>
  </si>
  <si>
    <t>5347-3509253</t>
  </si>
  <si>
    <t>Кольцо 019-023-25 (силикон) упл. крана отопителя</t>
  </si>
  <si>
    <t>КД-00001980</t>
  </si>
  <si>
    <t>238Н-1723031-01</t>
  </si>
  <si>
    <t>Кольцо 020-025-30 (силикон) упл.</t>
  </si>
  <si>
    <t>КД-00001981</t>
  </si>
  <si>
    <t>240-1005586</t>
  </si>
  <si>
    <t>Кольцо 022-028-36 (силикон) упл. 236-1702216</t>
  </si>
  <si>
    <t>КД-00001983</t>
  </si>
  <si>
    <t>5340-1112230</t>
  </si>
  <si>
    <t>Кольцо 023-038-30 упл. форсунки на 530 (F00RJ01452)</t>
  </si>
  <si>
    <t>ЯДД</t>
  </si>
  <si>
    <t>УТ-00000290</t>
  </si>
  <si>
    <t>33-1112342 / 25 3111 3073</t>
  </si>
  <si>
    <t>Кольцо 024-028-25 (силикон) упл. форсунки</t>
  </si>
  <si>
    <t>КД-00001984</t>
  </si>
  <si>
    <t>5340-1213044</t>
  </si>
  <si>
    <t>Кольцо 025-030-30 (силикон) упл. трубы компенсатора</t>
  </si>
  <si>
    <t>КД-00001985</t>
  </si>
  <si>
    <t>7511-1013638</t>
  </si>
  <si>
    <t>Кольцо 025-031-36-2-5 (сил.)  теплооб.25.3111.6144</t>
  </si>
  <si>
    <t>КД-00001986</t>
  </si>
  <si>
    <t>2531112076</t>
  </si>
  <si>
    <t>Кольцо 027-031-25 (силикон) упл.</t>
  </si>
  <si>
    <t>КД-00001987</t>
  </si>
  <si>
    <t>622321</t>
  </si>
  <si>
    <t>Кольцо 027-032-25 уплотн. стакана форсунки 650-1003114</t>
  </si>
  <si>
    <t>КД-00001988</t>
  </si>
  <si>
    <t>027-032-30</t>
  </si>
  <si>
    <t>Кольцо 027-032-30 (фторсиликон) упл.</t>
  </si>
  <si>
    <t>КД-00001989</t>
  </si>
  <si>
    <t>650-1112230/633086</t>
  </si>
  <si>
    <t>Кольцо 028-033-25 уплотнительное форсунки на 650</t>
  </si>
  <si>
    <t>КД-00001990</t>
  </si>
  <si>
    <t>5340-1003114</t>
  </si>
  <si>
    <t>Кольцо 028-033-30 (силикон) упл. насоса гур</t>
  </si>
  <si>
    <t>КД-00001991</t>
  </si>
  <si>
    <t>650-1002602</t>
  </si>
  <si>
    <t>Кольцо 028-034-36 упл. масляного насоса (силикон )</t>
  </si>
  <si>
    <t>КД-00001992</t>
  </si>
  <si>
    <t>240-1003036</t>
  </si>
  <si>
    <t>Кольцо 029-033-035 (силикон) упл. ГБЦ 240</t>
  </si>
  <si>
    <t>КД-00001993</t>
  </si>
  <si>
    <t>236-1003114-Б3</t>
  </si>
  <si>
    <t>Кольцо 029-035-036 (силикон) упл. стакана форсунки</t>
  </si>
  <si>
    <t>КД-00001994</t>
  </si>
  <si>
    <t>650-1118434</t>
  </si>
  <si>
    <t>Кольцо 029-035-36 патрубка слива масла (сил.)</t>
  </si>
  <si>
    <t>КД-00001995</t>
  </si>
  <si>
    <t>8401-1013638</t>
  </si>
  <si>
    <t>Кольцо 030-036-36 (силикон) упл. (5340-1009294)</t>
  </si>
  <si>
    <t>КД-00001996</t>
  </si>
  <si>
    <t>030-038-46-3-3</t>
  </si>
  <si>
    <t>Кольцо 030-038-46-3-3 упл. оси суппорта н/о</t>
  </si>
  <si>
    <t>УТ-00000302</t>
  </si>
  <si>
    <t>032-035-19-2-3</t>
  </si>
  <si>
    <t>Кольцо 032-035-19-2-3 упл.торм.колодки (силикон)</t>
  </si>
  <si>
    <t>КД-00001997</t>
  </si>
  <si>
    <t>5340-1013640</t>
  </si>
  <si>
    <t>Кольцо 032-036-25-2-1 (силикон) 25.31.2081 на 536</t>
  </si>
  <si>
    <t>КД-00001998</t>
  </si>
  <si>
    <t>032-038-36</t>
  </si>
  <si>
    <t>Кольцо 032-038-36 упл.(мех-ма перекл.передач) сил.</t>
  </si>
  <si>
    <t>КД-00001999</t>
  </si>
  <si>
    <t>8401-1303314</t>
  </si>
  <si>
    <t>Кольцо 032-040-46-2-1(силик)торм.колодки толстое</t>
  </si>
  <si>
    <t>КД-00002000</t>
  </si>
  <si>
    <t>236-1307043</t>
  </si>
  <si>
    <t>Кольцо 034-038-25 (силикон) упл. помпы 236 25.3111.2082</t>
  </si>
  <si>
    <t>КД-00002001</t>
  </si>
  <si>
    <t>2531116152</t>
  </si>
  <si>
    <t>Кольцо 034-040-36 (силикон) упл.</t>
  </si>
  <si>
    <t>КД-00002002</t>
  </si>
  <si>
    <t>650-1011560</t>
  </si>
  <si>
    <t>Кольцо 035-041-36 патрубка маслозаборного (силикон)</t>
  </si>
  <si>
    <t>КД-00002003</t>
  </si>
  <si>
    <t>5340-1213038</t>
  </si>
  <si>
    <t>Кольцо 036-040-25 (силикон) упл. на 536</t>
  </si>
  <si>
    <t>КД-00002004</t>
  </si>
  <si>
    <t>201-1307061-А</t>
  </si>
  <si>
    <t>Кольцо 036-050-65 упл. системы охлаждения (силик.)</t>
  </si>
  <si>
    <t>КД-00002005</t>
  </si>
  <si>
    <t>038-042-25-2-3</t>
  </si>
  <si>
    <t>Кольцо 038-042-25-2-3 упл. шкворня  МАЗ 4370</t>
  </si>
  <si>
    <t>КД-00002006</t>
  </si>
  <si>
    <t>240-1017122</t>
  </si>
  <si>
    <t>Кольцо 038-048-5-25 (пр-ка)масл. фильтра(силик)</t>
  </si>
  <si>
    <t>КД-00002007</t>
  </si>
  <si>
    <t>040-044-25-2-2</t>
  </si>
  <si>
    <t>Кольцо 040-044-25-2-2 упл. разжимного кулака</t>
  </si>
  <si>
    <t>КД-00002008</t>
  </si>
  <si>
    <t>5340-1213070</t>
  </si>
  <si>
    <t>Кольцо 040-045-30 (силикон) упл. на 536</t>
  </si>
  <si>
    <t>КД-00002009</t>
  </si>
  <si>
    <t>5340-1213054</t>
  </si>
  <si>
    <t>Кольцо 040-048-46 (силикон) упл. (238-1722061)</t>
  </si>
  <si>
    <t>КД-00002010</t>
  </si>
  <si>
    <t>650-1013642</t>
  </si>
  <si>
    <t>Кольцо 041-048-36 силикон,уплотнения трубы теплообменника на 650</t>
  </si>
  <si>
    <t>КД-00002011</t>
  </si>
  <si>
    <t>2531116239</t>
  </si>
  <si>
    <t>Кольцо 044-050-36 (силикон) упл.</t>
  </si>
  <si>
    <t>КД-00002012</t>
  </si>
  <si>
    <t>8401-1303172</t>
  </si>
  <si>
    <t>Кольцо 044-052-46 (силикон) упл. 2531112262</t>
  </si>
  <si>
    <t>КД-00002013</t>
  </si>
  <si>
    <t>045-048-19-2-2</t>
  </si>
  <si>
    <t>Кольцо 045-048-19 упл. заглушки шкворня 4370</t>
  </si>
  <si>
    <t>УТ-00000303</t>
  </si>
  <si>
    <t>7511-1013725</t>
  </si>
  <si>
    <t>Кольцо 047-055-46 (силикон) упл.теплообменника</t>
  </si>
  <si>
    <t>КД-00002014</t>
  </si>
  <si>
    <t>240-1303018</t>
  </si>
  <si>
    <t>Кольцо 048-056  (силикон) упл.</t>
  </si>
  <si>
    <t>КД-00002015</t>
  </si>
  <si>
    <t>049-055-36</t>
  </si>
  <si>
    <t>Кольцо 049-055-36 (силикон) упл. 8.9593</t>
  </si>
  <si>
    <t>КД-00002016</t>
  </si>
  <si>
    <t>050-054-25-2-3</t>
  </si>
  <si>
    <t>Кольцо 050-054-25 уплотнительное шкворня 6430</t>
  </si>
  <si>
    <t>УТ-00000223</t>
  </si>
  <si>
    <t>650-1013638</t>
  </si>
  <si>
    <t>Кольцо 050-057-36 (силикон) теплообменника на 650</t>
  </si>
  <si>
    <t>КД-00002017</t>
  </si>
  <si>
    <t>050-060-58-2-3</t>
  </si>
  <si>
    <t>Кольцо 050-060 механ.блокир. сред. и зад.м.(силик)</t>
  </si>
  <si>
    <t>КД-00002018</t>
  </si>
  <si>
    <t>536-1115285</t>
  </si>
  <si>
    <t>Кольцо 051-056-30 (силикон) упл.</t>
  </si>
  <si>
    <t>КД-00002019</t>
  </si>
  <si>
    <t>8401-1303099</t>
  </si>
  <si>
    <t>Кольцо 052-060-46 (силикон) упл.</t>
  </si>
  <si>
    <t>КД-00002020</t>
  </si>
  <si>
    <t>650-1303314</t>
  </si>
  <si>
    <t>Кольцо 053-060-36 (силикон) трубы подвод. теплообм</t>
  </si>
  <si>
    <t>КД-00002021</t>
  </si>
  <si>
    <t>054-058-25-2-3</t>
  </si>
  <si>
    <t>Кольцо 054-058-25 уплотнительное заглушки шкворня</t>
  </si>
  <si>
    <t>УТ-00000224</t>
  </si>
  <si>
    <t>055-065-58</t>
  </si>
  <si>
    <t>Кольцо 055-065-58 (силикон) упл. 8.9722</t>
  </si>
  <si>
    <t>КД-00002022</t>
  </si>
  <si>
    <t>240-1014120</t>
  </si>
  <si>
    <t>Кольцо 058-063-30 (силикон) упл.</t>
  </si>
  <si>
    <t>КД-00002023</t>
  </si>
  <si>
    <t>2531112559</t>
  </si>
  <si>
    <t>Кольцо 062-066-25 (силикон) упл. насоса гур</t>
  </si>
  <si>
    <t>КД-00002024</t>
  </si>
  <si>
    <t>9833-73-063-070-36</t>
  </si>
  <si>
    <t>Кольцо 064-070-36  упл.</t>
  </si>
  <si>
    <t>КД-00002025</t>
  </si>
  <si>
    <t>064-072-46</t>
  </si>
  <si>
    <t>Кольцо 064-072-46 (силикон) упл.</t>
  </si>
  <si>
    <t>КД-00002026</t>
  </si>
  <si>
    <t>536-1115288</t>
  </si>
  <si>
    <t>Кольцо 067-075-46 (силикон) упл.</t>
  </si>
  <si>
    <t>КД-00002027</t>
  </si>
  <si>
    <t>650-1005041</t>
  </si>
  <si>
    <t>Кольцо 070-074-20 упл. втулки коленвала на 650 (силикон)</t>
  </si>
  <si>
    <t>КД-00002153</t>
  </si>
  <si>
    <t>078-084-36</t>
  </si>
  <si>
    <t>Кольцо 078-084-36 (силикон) упл. 8.9594</t>
  </si>
  <si>
    <t>КД-00002028</t>
  </si>
  <si>
    <t>080-090-58</t>
  </si>
  <si>
    <t>Кольцо 080-090-58 (силикон) упл.</t>
  </si>
  <si>
    <t>КД-00002029</t>
  </si>
  <si>
    <t>240Н-1115134</t>
  </si>
  <si>
    <t>Кольцо 090-096-36 (силикон) упл. водяного насоса</t>
  </si>
  <si>
    <t>КД-00002030</t>
  </si>
  <si>
    <t>094-100-36</t>
  </si>
  <si>
    <t>Кольцо 094-100-36 (силикон) упл. 8.9674</t>
  </si>
  <si>
    <t>КД-00002031</t>
  </si>
  <si>
    <t>096-102-36</t>
  </si>
  <si>
    <t>Кольцо 096-102-36 (силикон) упл. 8.9595</t>
  </si>
  <si>
    <t>КД-00002032</t>
  </si>
  <si>
    <t>098-102-25</t>
  </si>
  <si>
    <t>Кольцо 098-102-25 (силикон) упл. 8.9597</t>
  </si>
  <si>
    <t>КД-00002033</t>
  </si>
  <si>
    <t>100-105-30</t>
  </si>
  <si>
    <t>Кольцо 100-105-30 уплотнительное силикон</t>
  </si>
  <si>
    <t>КД-00002034</t>
  </si>
  <si>
    <t>100-106-36-2-3</t>
  </si>
  <si>
    <t>Кольцо 100-106-36-2-3 упл. втулки цапфы</t>
  </si>
  <si>
    <t>КД-00002035</t>
  </si>
  <si>
    <t>Кольцо 100-106-36-2-3 упл. втулки цапфы (силикон)</t>
  </si>
  <si>
    <t>КД-00002036</t>
  </si>
  <si>
    <t>650-1111047</t>
  </si>
  <si>
    <t>Кольцо 102-108-30 упл. корпуса ТНВД (силикон)</t>
  </si>
  <si>
    <t>КД-00002037</t>
  </si>
  <si>
    <t>25.31.2299-108-115-46-2-1</t>
  </si>
  <si>
    <t>Кольцо 108-115-46-2-1 (силикон) привода гидромуфты</t>
  </si>
  <si>
    <t>КД-00002038</t>
  </si>
  <si>
    <t>25.31.2302-112-120-46-2-1</t>
  </si>
  <si>
    <t>Кольцо 112-120-46-2-1 (силикон) помпы 7511</t>
  </si>
  <si>
    <t>КД-00002039</t>
  </si>
  <si>
    <t>115-122-46</t>
  </si>
  <si>
    <t>Кольцо 115-122-46 (силикон) упл. 8.9596</t>
  </si>
  <si>
    <t>КД-00002040</t>
  </si>
  <si>
    <t>236-1028246</t>
  </si>
  <si>
    <t>Кольцо 118-123-30 упл. ротора центр.</t>
  </si>
  <si>
    <t>КД-00002161</t>
  </si>
  <si>
    <t>25.31.2221-120-126-36-2-1</t>
  </si>
  <si>
    <t>Кольцо 120-126-36-2-1 (силикон) упл.7511-1013640</t>
  </si>
  <si>
    <t>КД-00002041</t>
  </si>
  <si>
    <t>5340-3509401</t>
  </si>
  <si>
    <t>Кольцо 122-128-25 (силикон) упл.</t>
  </si>
  <si>
    <t>КД-00002042</t>
  </si>
  <si>
    <t>6303-2918069</t>
  </si>
  <si>
    <t>Кольцо 122-130-46-2-2 упл. балансира</t>
  </si>
  <si>
    <t>КД-00002043</t>
  </si>
  <si>
    <t>650-3509075</t>
  </si>
  <si>
    <t>Кольцо 125-130-25 компрессора на 650</t>
  </si>
  <si>
    <t>КД-00002044</t>
  </si>
  <si>
    <t>5340-1002031-01</t>
  </si>
  <si>
    <t>Кольцо 125-130-36-2 (силикон) упл. гильзы на 530</t>
  </si>
  <si>
    <t>КД-00002045</t>
  </si>
  <si>
    <t>135-145-46-2-3</t>
  </si>
  <si>
    <t>Кольцо 135-145-46-2-3 (суппорта, большое)</t>
  </si>
  <si>
    <t>КД-00002046</t>
  </si>
  <si>
    <t>25.3111.6594</t>
  </si>
  <si>
    <t>Кольцо 150-155-25-2-5 (силикон) упл.гильзы(тонкое)</t>
  </si>
  <si>
    <t>КД-00002047</t>
  </si>
  <si>
    <t>150-155-36</t>
  </si>
  <si>
    <t>Кольцо 150-155-36 (силикон) упл.</t>
  </si>
  <si>
    <t>КД-00002048</t>
  </si>
  <si>
    <t>25.31.6314-155-165-46</t>
  </si>
  <si>
    <t>Кольцо 155-165-46 (силикон) упл.</t>
  </si>
  <si>
    <t>КД-00002049</t>
  </si>
  <si>
    <t>25.3111.63-160-170-58-2-5</t>
  </si>
  <si>
    <t>Кольцо 160-170-58-2-5 (силикон) упл.гильзы на 840</t>
  </si>
  <si>
    <t>КД-00002050</t>
  </si>
  <si>
    <t>25.31.6319-175-184-46-2-5</t>
  </si>
  <si>
    <t>Кольцо 175-184-46-2-5 (силикон) упл.теплообменника</t>
  </si>
  <si>
    <t>КД-00002051</t>
  </si>
  <si>
    <t>250-260-58-2-3 /3104140</t>
  </si>
  <si>
    <t>Кольцо 250-260-58 бортовой передачи (дисков) резина</t>
  </si>
  <si>
    <t>КД-00002052</t>
  </si>
  <si>
    <t>250-260-58-2-3 /3104140-С</t>
  </si>
  <si>
    <t>Кольцо 250-260-58 бортовой передачи (дисков)силикон</t>
  </si>
  <si>
    <t>ТТКТ</t>
  </si>
  <si>
    <t>КД-00002053</t>
  </si>
  <si>
    <t>265-275-58-2-3</t>
  </si>
  <si>
    <t>Кольцо 265-275-58 бортовой передачи (без дисков)</t>
  </si>
  <si>
    <t>КД-00002054</t>
  </si>
  <si>
    <t>336-1701171</t>
  </si>
  <si>
    <t>Кольцо блокировочное(синхрон.239 КПП)</t>
  </si>
  <si>
    <t>КД-00002058</t>
  </si>
  <si>
    <t>240-1003217</t>
  </si>
  <si>
    <t>Кольцо газового стыка</t>
  </si>
  <si>
    <t>КД-00002061</t>
  </si>
  <si>
    <t>236-1002040</t>
  </si>
  <si>
    <t>Кольцо гильзы МАЗ широкое</t>
  </si>
  <si>
    <t>КД-00002063</t>
  </si>
  <si>
    <t>5428-1203844</t>
  </si>
  <si>
    <t>Кольцо глушителя большое омедненное (103х120х42)</t>
  </si>
  <si>
    <t>КД-00002064</t>
  </si>
  <si>
    <t>5434-1203844</t>
  </si>
  <si>
    <t>Кольцо глушителя малое омедненное (80х94х40)</t>
  </si>
  <si>
    <t>КД-00002065</t>
  </si>
  <si>
    <t>642290-1203844</t>
  </si>
  <si>
    <t>Кольцо глушителя н/о (вн. диаметр 110мм)</t>
  </si>
  <si>
    <t>КД-00002066</t>
  </si>
  <si>
    <t>182-1601199-01</t>
  </si>
  <si>
    <t>Кольцо замковое</t>
  </si>
  <si>
    <t>КД-00002067</t>
  </si>
  <si>
    <t>202-1708230-41</t>
  </si>
  <si>
    <t>Кольцо зубчатое (демультипликатора)</t>
  </si>
  <si>
    <t>КД-00002069</t>
  </si>
  <si>
    <t>840-1012083-10</t>
  </si>
  <si>
    <t>Кольцо масляного фильтра (силикон)</t>
  </si>
  <si>
    <t>КД-00002074</t>
  </si>
  <si>
    <t>840-1012083-20</t>
  </si>
  <si>
    <t>Кольцо масляного фильтра (силикон) 137х4,5х6,5 (Большое)</t>
  </si>
  <si>
    <t>УТ-00000205</t>
  </si>
  <si>
    <t>201-1012083</t>
  </si>
  <si>
    <t>Кольцо масляного фильтра 238 (122х128)</t>
  </si>
  <si>
    <t>КД-00002075</t>
  </si>
  <si>
    <t>Кольцо масляного фильтра 238 (силикон)</t>
  </si>
  <si>
    <t>КД-00002076</t>
  </si>
  <si>
    <t>Кольцо масляного фильтра на двиг.</t>
  </si>
  <si>
    <t>КД-00002073</t>
  </si>
  <si>
    <t>5440-2405042</t>
  </si>
  <si>
    <t>Кольцо оси сателлита н/о ф31х37х2</t>
  </si>
  <si>
    <t>КД-00002081</t>
  </si>
  <si>
    <t>651-1213025</t>
  </si>
  <si>
    <t>Кольцо охладителя отработавших газов 651ф62х68</t>
  </si>
  <si>
    <t>КД-00002082</t>
  </si>
  <si>
    <t>500А-3103082-02</t>
  </si>
  <si>
    <t>Кольцо поворотного кулака</t>
  </si>
  <si>
    <t>КД-00002083</t>
  </si>
  <si>
    <t>182-1601183</t>
  </si>
  <si>
    <t>Кольцо предохранительное (тонкое) 182</t>
  </si>
  <si>
    <t>КД-00002084</t>
  </si>
  <si>
    <t>8/5-20-3107060</t>
  </si>
  <si>
    <t>Кольцо проставочное колесное</t>
  </si>
  <si>
    <t>КД-00002086</t>
  </si>
  <si>
    <t>238-1701286</t>
  </si>
  <si>
    <t>Кольцо проставочное роликов</t>
  </si>
  <si>
    <t>КД-00002087</t>
  </si>
  <si>
    <t>239-1701286</t>
  </si>
  <si>
    <t>Кольцо проставочное роликов; ф95х103х9,5мм</t>
  </si>
  <si>
    <t>КД-00002088</t>
  </si>
  <si>
    <t>239-1701136</t>
  </si>
  <si>
    <t>Кольцо пружинное 239 упорное 2,5 мм; ф70х84</t>
  </si>
  <si>
    <t>КД-00002089</t>
  </si>
  <si>
    <t>239-1701136-01</t>
  </si>
  <si>
    <t>Кольцо пружинное 239 упорное 2,55 мм; ф70х84</t>
  </si>
  <si>
    <t>КД-00002090</t>
  </si>
  <si>
    <t>239-1701136-02</t>
  </si>
  <si>
    <t>Кольцо пружинное 239 упорное 2,6 мм; ф70х84</t>
  </si>
  <si>
    <t>КД-00002091</t>
  </si>
  <si>
    <t>239-1701136-03</t>
  </si>
  <si>
    <t>Кольцо пружинное 239 упорное 2,65 мм; ф70х84</t>
  </si>
  <si>
    <t>КД-00002092</t>
  </si>
  <si>
    <t>336-1701483</t>
  </si>
  <si>
    <t>Кольцо пружинное 336 упорное 2,5 мм (d=79.5)</t>
  </si>
  <si>
    <t>КД-00002093</t>
  </si>
  <si>
    <t>336-1701483-01</t>
  </si>
  <si>
    <t>Кольцо пружинное 336 упорное 2,55 мм (d=79.5)</t>
  </si>
  <si>
    <t>КД-00002094</t>
  </si>
  <si>
    <t>336-1701479-01</t>
  </si>
  <si>
    <t>Кольцо пружинное 336 упорное 2,55 мм; ф63х77</t>
  </si>
  <si>
    <t>КД-00002095</t>
  </si>
  <si>
    <t>336-1701483-02</t>
  </si>
  <si>
    <t>Кольцо пружинное 336 упорное 2,6 мм (d=79.5)</t>
  </si>
  <si>
    <t>КД-00002096</t>
  </si>
  <si>
    <t>336-1701479-02</t>
  </si>
  <si>
    <t>Кольцо пружинное 336 упорное 2,6 мм; ф63х77</t>
  </si>
  <si>
    <t>КД-00002097</t>
  </si>
  <si>
    <t>336-1701483-03</t>
  </si>
  <si>
    <t>Кольцо пружинное 336 упорное 2,65 мм (d=79.5)</t>
  </si>
  <si>
    <t>КД-00002098</t>
  </si>
  <si>
    <t>336-1701479-03</t>
  </si>
  <si>
    <t>Кольцо пружинное 336 упорное 2,65 мм; ф63х77</t>
  </si>
  <si>
    <t>КД-00002099</t>
  </si>
  <si>
    <t>336-1701483-04</t>
  </si>
  <si>
    <t>Кольцо пружинное 336 упорное 2,7 мм (d=79.5)</t>
  </si>
  <si>
    <t>КД-00002100</t>
  </si>
  <si>
    <t>336-1701479-04</t>
  </si>
  <si>
    <t>Кольцо пружинное 336 упорное 2,7 мм; ф63х77</t>
  </si>
  <si>
    <t>КД-00002101</t>
  </si>
  <si>
    <t>СТ6303-2918156</t>
  </si>
  <si>
    <t>Кольцо распорное балансира (СТАЛЬВЕК)</t>
  </si>
  <si>
    <t>КД-00002103</t>
  </si>
  <si>
    <t>СТ101-2919034</t>
  </si>
  <si>
    <t>Кольцо распорное шарнира н/о (V-образной реактивной штанги) D=120х112х4мм (СТАЛЬВЕК)</t>
  </si>
  <si>
    <t>КД-00002105</t>
  </si>
  <si>
    <t>СТ64221-2919026-К</t>
  </si>
  <si>
    <t>Кольцо распорное шарнира реактивной штанги 64221; 92х100х4мм (СТАЛЬВЕК)</t>
  </si>
  <si>
    <t>КД-00002104</t>
  </si>
  <si>
    <t>336-1701170</t>
  </si>
  <si>
    <t>Кольцо синхронизатора КПП 239 завод</t>
  </si>
  <si>
    <t>КД-00002107</t>
  </si>
  <si>
    <t>14327</t>
  </si>
  <si>
    <t>Кольцо стопор КПП кит.(выходн вала демул);ф96х105х</t>
  </si>
  <si>
    <t>КД-00002109</t>
  </si>
  <si>
    <t>16763</t>
  </si>
  <si>
    <t>Кольцо стопор шестерни демульт КПП Китай 52х62х2,5</t>
  </si>
  <si>
    <t>КД-00002111</t>
  </si>
  <si>
    <t>14750</t>
  </si>
  <si>
    <t>Кольцо стопорное (первич. и вторич.вала) КПП Китай</t>
  </si>
  <si>
    <t>КД-00002112</t>
  </si>
  <si>
    <t>19198</t>
  </si>
  <si>
    <t>Кольцо стопорное (промежуточного вала) КПП Китай</t>
  </si>
  <si>
    <t>КД-00002113</t>
  </si>
  <si>
    <t>С-01021</t>
  </si>
  <si>
    <t>Кольцо стопорное (промежуточных валов)</t>
  </si>
  <si>
    <t>КД-00002114</t>
  </si>
  <si>
    <t>14317</t>
  </si>
  <si>
    <t>Кольцо стопорное (промежуточных валов); ф36х44х2,4</t>
  </si>
  <si>
    <t>КД-00002115</t>
  </si>
  <si>
    <t>236-1701063</t>
  </si>
  <si>
    <t>Кольцо стопорное вторичного вала; ф50х59х2</t>
  </si>
  <si>
    <t>УТ-00000233</t>
  </si>
  <si>
    <t>54321-2916032</t>
  </si>
  <si>
    <t>Кольцо стопорное втулки рычага стабилизатора</t>
  </si>
  <si>
    <t>КД-00002117</t>
  </si>
  <si>
    <t>400583-01</t>
  </si>
  <si>
    <t>Кольцо стопорное втулки стабилизатора переднего</t>
  </si>
  <si>
    <t>КД-00002118</t>
  </si>
  <si>
    <t>182-1601275</t>
  </si>
  <si>
    <t>Кольцо стопорное кольца упорного(182-120)</t>
  </si>
  <si>
    <t>КД-00002119</t>
  </si>
  <si>
    <t>16723</t>
  </si>
  <si>
    <t>Кольцо стопорное КПП кит.(вала демульт);ф46х55х2,4</t>
  </si>
  <si>
    <t>КД-00002120</t>
  </si>
  <si>
    <t>16628</t>
  </si>
  <si>
    <t>Кольцо стопорное КПП Китай; ф84х99х3мм</t>
  </si>
  <si>
    <t>КД-00002121</t>
  </si>
  <si>
    <t>54326-2409029</t>
  </si>
  <si>
    <t>Кольцо стопорное муфты блокировки</t>
  </si>
  <si>
    <t>КД-00002122</t>
  </si>
  <si>
    <t>183-1601197</t>
  </si>
  <si>
    <t>Кольцо стопорное муфты сцепления</t>
  </si>
  <si>
    <t>КД-00002123</t>
  </si>
  <si>
    <t>182-1601198-10</t>
  </si>
  <si>
    <t>Кольцо стопорное муфты сцепления толстое(загнутое)</t>
  </si>
  <si>
    <t>КД-00002124</t>
  </si>
  <si>
    <t>183-1601198-01</t>
  </si>
  <si>
    <t>Кольцо стопорное муфты сцепления толстое(незагнутое)</t>
  </si>
  <si>
    <t>КД-00002125</t>
  </si>
  <si>
    <t>240-1318056-Б</t>
  </si>
  <si>
    <t>Кольцо стопорное натяжителя водяного насоса (Больш</t>
  </si>
  <si>
    <t>КД-00002126</t>
  </si>
  <si>
    <t>5336-2405037</t>
  </si>
  <si>
    <t>Кольцо стопорное оси подшип.сател. борт.п. 400575</t>
  </si>
  <si>
    <t>КД-00002127</t>
  </si>
  <si>
    <t>236/Б40-1701067-А</t>
  </si>
  <si>
    <t>Кольцо стопорное подшипника втор, промвала (Б-40)</t>
  </si>
  <si>
    <t>КД-00002128</t>
  </si>
  <si>
    <t>400420</t>
  </si>
  <si>
    <t>Кольцо стопорное подшипника насоса ГУР; ф59х66х1,5</t>
  </si>
  <si>
    <t>КД-00002129</t>
  </si>
  <si>
    <t>6422-2506072</t>
  </si>
  <si>
    <t>Кольцо стопорное подшипника шестерни МОД; ф107х116</t>
  </si>
  <si>
    <t>КД-00002130</t>
  </si>
  <si>
    <t>650-1004022</t>
  </si>
  <si>
    <t>Кольцо стопорное поршневого пальца двиг 650; ф54х2</t>
  </si>
  <si>
    <t>КД-00002132</t>
  </si>
  <si>
    <t>5340-1004022</t>
  </si>
  <si>
    <t>Кольцо стопорное поршневого пальца двиг. 536,5340 под D=45мм</t>
  </si>
  <si>
    <t>КД-00002133</t>
  </si>
  <si>
    <t>7511-1004022</t>
  </si>
  <si>
    <t>Кольцо стопорное поршневого пальца н/обр з-д</t>
  </si>
  <si>
    <t>КД-00002134</t>
  </si>
  <si>
    <t>236-1004022-Б2</t>
  </si>
  <si>
    <t>Кольцо стопорное поршневого пальца под D=50мм 48х54х1.5</t>
  </si>
  <si>
    <t>КД-00002131</t>
  </si>
  <si>
    <t>Кольцо стопорное поршневого пальца под D=52мм 49х56х1</t>
  </si>
  <si>
    <t>УТ-00000130</t>
  </si>
  <si>
    <t>5336-2405053</t>
  </si>
  <si>
    <t>Кольцо стопорное ступицы шестерни борт передач мет</t>
  </si>
  <si>
    <t>КД-00002135</t>
  </si>
  <si>
    <t>5440-2405053</t>
  </si>
  <si>
    <t>Кольцо стопорное ступицы шестерни н/о</t>
  </si>
  <si>
    <t>КД-00002136</t>
  </si>
  <si>
    <t>101-2909032</t>
  </si>
  <si>
    <t>Кольцо стопорное шарнира н/о d=81х91х3</t>
  </si>
  <si>
    <t>КД-00002137</t>
  </si>
  <si>
    <t>101-2919032</t>
  </si>
  <si>
    <t>Кольцо стопорное шарнира н/о(Л-обр. штанги)116х126</t>
  </si>
  <si>
    <t>КД-00002138</t>
  </si>
  <si>
    <t>64221-2919032</t>
  </si>
  <si>
    <t>Кольцо стопорное шарнира реактивной штанги;ф94х106</t>
  </si>
  <si>
    <t>КД-00002139</t>
  </si>
  <si>
    <t>400457</t>
  </si>
  <si>
    <t>Кольцо стопорное шарнира стабилизатора кабины</t>
  </si>
  <si>
    <t>КД-00002140</t>
  </si>
  <si>
    <t>400452</t>
  </si>
  <si>
    <t>Кольцо стопорное шестерни ведущей бортовой передачи полуоси1Б65</t>
  </si>
  <si>
    <t>КД-00002108</t>
  </si>
  <si>
    <t>В58-400443</t>
  </si>
  <si>
    <t>Кольцо стопорное шкворня МАЗ ЕВРО ф58х66х1,6</t>
  </si>
  <si>
    <t>КД-00002141</t>
  </si>
  <si>
    <t>В48-400319</t>
  </si>
  <si>
    <t>Кольцо стопорное шкворня МАЗ Зубр</t>
  </si>
  <si>
    <t>КД-00002142</t>
  </si>
  <si>
    <t>Б30-400356</t>
  </si>
  <si>
    <t>Кольцо стопорное шкива насоса ГУР; ф27х33х1мм</t>
  </si>
  <si>
    <t>КД-00002143</t>
  </si>
  <si>
    <t>Б75-400468</t>
  </si>
  <si>
    <t>Кольцо стопорное штанги п/п (ШС-50)(Б-75)</t>
  </si>
  <si>
    <t>КД-00002144</t>
  </si>
  <si>
    <t>С-01020</t>
  </si>
  <si>
    <t>Кольцо стопорное(на подшипник перв.вала);105х114х2</t>
  </si>
  <si>
    <t>КД-00002145</t>
  </si>
  <si>
    <t>89501-3104027</t>
  </si>
  <si>
    <t>Кольцо ступицы полуприцепа ф91х160х3мм</t>
  </si>
  <si>
    <t>КД-00002146</t>
  </si>
  <si>
    <t>201-1721334-01</t>
  </si>
  <si>
    <t>Кольцо торцевое сателлита демультиплик 29х56х1</t>
  </si>
  <si>
    <t>КД-00002148</t>
  </si>
  <si>
    <t>238М-1721382-11</t>
  </si>
  <si>
    <t>Кольцо торцевое солнечной шестерни ТМЗ; ф68х90х2мм</t>
  </si>
  <si>
    <t>КД-00002149</t>
  </si>
  <si>
    <t>5336-2402064-10</t>
  </si>
  <si>
    <t>Кольцо упл-ное d 60мм (под хвостовик М42 Z=16) (резина)</t>
  </si>
  <si>
    <t>КД-00002162</t>
  </si>
  <si>
    <t>6303-2502064</t>
  </si>
  <si>
    <t>Кольцо упл-ное d 65мм (под хвостовик М42 Z=16)</t>
  </si>
  <si>
    <t>КД-00002163</t>
  </si>
  <si>
    <t>6303-2502064-010</t>
  </si>
  <si>
    <t>Кольцо упл-ное d 65мм (под хвостовик М48 z=16)</t>
  </si>
  <si>
    <t>КД-00002164</t>
  </si>
  <si>
    <t>6303-2502064-050</t>
  </si>
  <si>
    <t>Кольцо упл-ное d 65мм (под хвостовик М48 z=24 зуб)</t>
  </si>
  <si>
    <t>КД-00002165</t>
  </si>
  <si>
    <t>6430-2502064</t>
  </si>
  <si>
    <t>Кольцо упл-ное d 70мм (под хвостовик М48 Z=26 )</t>
  </si>
  <si>
    <t>КД-00002166</t>
  </si>
  <si>
    <t>650-1002031</t>
  </si>
  <si>
    <t>Кольцо упл-ное гильзы 650 (силикон) тонкое</t>
  </si>
  <si>
    <t>КД-00002167</t>
  </si>
  <si>
    <t>650-1002023</t>
  </si>
  <si>
    <t>Кольцо упл-ное гильзы 650 023 (силикон)</t>
  </si>
  <si>
    <t>КД-00002168</t>
  </si>
  <si>
    <t>650-1002024</t>
  </si>
  <si>
    <t>Кольцо упл-ное гильзы 650 024 (силикон)</t>
  </si>
  <si>
    <t>КД-00002169</t>
  </si>
  <si>
    <t>650-1303100-10</t>
  </si>
  <si>
    <t>Кольцо упл. водяного насоса 650</t>
  </si>
  <si>
    <t>КД-00002151</t>
  </si>
  <si>
    <t>650-1303018</t>
  </si>
  <si>
    <t>Кольцо упл. водяного насоса 650 (силикон)</t>
  </si>
  <si>
    <t>КД-00002152</t>
  </si>
  <si>
    <t>650-1115436</t>
  </si>
  <si>
    <t>Кольцо упл. втулки соединительной ТКР (силикон)</t>
  </si>
  <si>
    <t>КД-00002154</t>
  </si>
  <si>
    <t>336-1704019</t>
  </si>
  <si>
    <t>Кольцо упл. корпуса масляного насоса(восьмёрка)</t>
  </si>
  <si>
    <t>КД-00002155</t>
  </si>
  <si>
    <t>650-1014608</t>
  </si>
  <si>
    <t>Кольцо упл. крышки маслоотделителя большое (силик)090-096-36</t>
  </si>
  <si>
    <t>КД-00002156</t>
  </si>
  <si>
    <t>650-1014606</t>
  </si>
  <si>
    <t>Кольцо упл. крышки маслоотделителя малое (силикон) 078-082-36</t>
  </si>
  <si>
    <t>КД-00002157</t>
  </si>
  <si>
    <t>5340-1117304</t>
  </si>
  <si>
    <t>Кольцо упл. крышки ФТОТ  536 (фторсил.)</t>
  </si>
  <si>
    <t>КД-00002158</t>
  </si>
  <si>
    <t>336-1701534</t>
  </si>
  <si>
    <t>Кольцо упл. передней крышки КПП-239.</t>
  </si>
  <si>
    <t>КД-00002159</t>
  </si>
  <si>
    <t>236-1111083</t>
  </si>
  <si>
    <t>Кольцо упл. плунжерной пары</t>
  </si>
  <si>
    <t>КД-00002160</t>
  </si>
  <si>
    <t>240-1305036</t>
  </si>
  <si>
    <t>Кольцо упл. сливного крана (5*12*5-3,5) (силикон)</t>
  </si>
  <si>
    <t>КД-00006590</t>
  </si>
  <si>
    <t>215067</t>
  </si>
  <si>
    <t>Кольцо уплотнит. термостата 650; 57,7х67,5х6,3</t>
  </si>
  <si>
    <t>КД-00002170</t>
  </si>
  <si>
    <t>651-1008662</t>
  </si>
  <si>
    <t>Кольцо уплотнительное 650; 36х40х1,3мм</t>
  </si>
  <si>
    <t>КД-00002174</t>
  </si>
  <si>
    <t>8.8973</t>
  </si>
  <si>
    <t>Кольцо уплотнительное МОД.2651 (под болт М 10х1)</t>
  </si>
  <si>
    <t>КД-00002172</t>
  </si>
  <si>
    <t>СТ6303-2918044</t>
  </si>
  <si>
    <t>Кольцо упорное башмака балансира (внутреннее) без проточек (СТАЛЬВЕК)</t>
  </si>
  <si>
    <t>КД-00002178</t>
  </si>
  <si>
    <t>СТ6303-2918045</t>
  </si>
  <si>
    <t>Кольцо упорное башмака балансира (наружнее) с проточками (СТАЛЬВЕК)</t>
  </si>
  <si>
    <t>КД-00002177</t>
  </si>
  <si>
    <t>238-1721068</t>
  </si>
  <si>
    <t>Кольцо упорное большой обоймы синхронизатора дел.</t>
  </si>
  <si>
    <t>КД-00002179</t>
  </si>
  <si>
    <t>6430-2506068</t>
  </si>
  <si>
    <t>Кольцо упорное вала заднего (d=65 мм)</t>
  </si>
  <si>
    <t>КД-00002180</t>
  </si>
  <si>
    <t>238М-1721252</t>
  </si>
  <si>
    <t>Кольцо упорное демультипликатора</t>
  </si>
  <si>
    <t>КД-00002181</t>
  </si>
  <si>
    <t>236-1601120</t>
  </si>
  <si>
    <t>Кольцо упорное корзины сцепления</t>
  </si>
  <si>
    <t>КД-00002183</t>
  </si>
  <si>
    <t>СТ182-1601120/273/275</t>
  </si>
  <si>
    <t>Кольцо упорное корзины сцепления 182 (+шайба+кольцо,из 3-х) (СТАЛЬВЕК)</t>
  </si>
  <si>
    <t>КД-00002182</t>
  </si>
  <si>
    <t>СТ184-1601120-71</t>
  </si>
  <si>
    <t>Кольцо упорное корзины сцепления 1840 (+шайба+кольцо,из 3-х) (СТАЛЬВЕК)</t>
  </si>
  <si>
    <t>КД-00002184</t>
  </si>
  <si>
    <t>184-1601120-71</t>
  </si>
  <si>
    <t>Кольцо упорное корзины сцепления 1840 завод</t>
  </si>
  <si>
    <t>КД-00002185</t>
  </si>
  <si>
    <t>СТ-3496006000</t>
  </si>
  <si>
    <t>Кольцо упорное корзины сцепления под КПП ZF,FG Китай (из 3-х наим.) (СТАЛЬВЕК)</t>
  </si>
  <si>
    <t>КД-00002175</t>
  </si>
  <si>
    <t>5336-2403061</t>
  </si>
  <si>
    <t>Кольцо упорное сателлита дифференциала; ф33х42х3</t>
  </si>
  <si>
    <t>КД-00002187</t>
  </si>
  <si>
    <t>6303-2502074</t>
  </si>
  <si>
    <t>Кольцо упорное фланца среднего моста (D=65 мм)</t>
  </si>
  <si>
    <t>КД-00002188</t>
  </si>
  <si>
    <t>14-1701034</t>
  </si>
  <si>
    <t>Кольцо установочное подшипников 170314, 170412, 50412 (БОЛЬШОЕ)</t>
  </si>
  <si>
    <t>МД-00006577</t>
  </si>
  <si>
    <t>Кольцо фиксаторное синхронизатора КПП 239</t>
  </si>
  <si>
    <t>КД-00002191</t>
  </si>
  <si>
    <t>С-01033</t>
  </si>
  <si>
    <t>Кольцо фиксаторное шестерни демультипльтипликатора КПП Китай</t>
  </si>
  <si>
    <t>КД-00002190</t>
  </si>
  <si>
    <t>650-1303248</t>
  </si>
  <si>
    <t>Кольцо фланца трубы подводящей теплообм. (силикон)</t>
  </si>
  <si>
    <t>КД-00002192</t>
  </si>
  <si>
    <t>202-1721157-40</t>
  </si>
  <si>
    <t>Кольцо фрикционное демультипликатора (ТМЗ)</t>
  </si>
  <si>
    <t>КД-00002194</t>
  </si>
  <si>
    <t>236-1003211/ 22 4831 2800</t>
  </si>
  <si>
    <t>Кольцо фторопластовое под гильзу (Ф-4) завод</t>
  </si>
  <si>
    <t>КД-00002195</t>
  </si>
  <si>
    <t>54321/5440-3104085</t>
  </si>
  <si>
    <t>Кольцо цапфы (фторопластовое) завод</t>
  </si>
  <si>
    <t>КД-00002196</t>
  </si>
  <si>
    <t>Кольцо цапфы (фторопластовое) КМД</t>
  </si>
  <si>
    <t>КД-00002197</t>
  </si>
  <si>
    <t>238А-1701207</t>
  </si>
  <si>
    <t>Кольцо центрирующее 238А</t>
  </si>
  <si>
    <t>КД-00002198</t>
  </si>
  <si>
    <t>238М-1701207</t>
  </si>
  <si>
    <t>Кольцо центрирующее 238М (СТАЛЬВЕК)</t>
  </si>
  <si>
    <t>КД-00002199</t>
  </si>
  <si>
    <t>СТ503-4202010-Б</t>
  </si>
  <si>
    <t>КОМ 503 (на КПП 236,2361,238А,238ВМ) (СТАЛЬВЕК)</t>
  </si>
  <si>
    <t>КД-00002200</t>
  </si>
  <si>
    <t>64228-4202010</t>
  </si>
  <si>
    <t>КОМ 64228 на КПП239</t>
  </si>
  <si>
    <t>КД-00002201</t>
  </si>
  <si>
    <t>QH50-G2571</t>
  </si>
  <si>
    <t>КОМ в сборе на КПП 12JS (под НШ)</t>
  </si>
  <si>
    <t>КД-00002203</t>
  </si>
  <si>
    <t>QH50 (G3352)</t>
  </si>
  <si>
    <t>КОМ в сборе на КПП 9JS (под насос ISO)</t>
  </si>
  <si>
    <t>УТ-00000417</t>
  </si>
  <si>
    <t>QH50 (G1801)</t>
  </si>
  <si>
    <t>КОМ в сборе на КПП 9JS (под НШ)</t>
  </si>
  <si>
    <t>КД-00002204</t>
  </si>
  <si>
    <t>QH50 (G1332)</t>
  </si>
  <si>
    <t>КОМ в сборе на КПП 9JS (под фланец)</t>
  </si>
  <si>
    <t>УТ-00000415</t>
  </si>
  <si>
    <t>QH50 (G11615)</t>
  </si>
  <si>
    <t>КОМ в сборе на КПП12JS,16JS RT11509G (под насос ISO)</t>
  </si>
  <si>
    <t>УТ-00000418</t>
  </si>
  <si>
    <t>СТ-КС3577.141.00</t>
  </si>
  <si>
    <t>КОМ КС3577.141.00 (на автокран Ивановец) (СТАЛЬВЕК)</t>
  </si>
  <si>
    <t>КД-00002205</t>
  </si>
  <si>
    <t>КД 8000-2</t>
  </si>
  <si>
    <t>Комбинация приборов  (Белоруссия)</t>
  </si>
  <si>
    <t>КД-00002206</t>
  </si>
  <si>
    <t>283-3801</t>
  </si>
  <si>
    <t>Комбинация приборов Евро (Релком) универсальная</t>
  </si>
  <si>
    <t>КД-00002207</t>
  </si>
  <si>
    <t>238-1104002-07</t>
  </si>
  <si>
    <t>Комплект дренажной трубки на одну головку  с/о, омедненная</t>
  </si>
  <si>
    <t>УТ-00000288</t>
  </si>
  <si>
    <t>236-1104002-07</t>
  </si>
  <si>
    <t>Комплект дренажной трубки на одну головку с/о, омедненная</t>
  </si>
  <si>
    <t>УТ-00000287</t>
  </si>
  <si>
    <t>5340-3509015-10</t>
  </si>
  <si>
    <t>Компрессор воздушный аналог (LP3894)(1 цил,без шкива,270 л/мин)</t>
  </si>
  <si>
    <t>КД-00002213</t>
  </si>
  <si>
    <t>5222-100</t>
  </si>
  <si>
    <t>Компрессор двухцилиндровый / 650/ AURIDA</t>
  </si>
  <si>
    <t>КД-00002215</t>
  </si>
  <si>
    <t>16-3509012</t>
  </si>
  <si>
    <t>Компрессор двухцилиндровый МАЗ,КРАЗ /200л  AURIDA</t>
  </si>
  <si>
    <t>КД-00002216</t>
  </si>
  <si>
    <t>5336-3509012</t>
  </si>
  <si>
    <t>Компрессор МАЗ без шкива с/сбор 200л</t>
  </si>
  <si>
    <t>КД-00002217</t>
  </si>
  <si>
    <t>5336-3509012-10</t>
  </si>
  <si>
    <t>Компрессор МАЗ н/о без шкива (Белор) 7511 (270л)</t>
  </si>
  <si>
    <t>Белор</t>
  </si>
  <si>
    <t>УТ-00000419</t>
  </si>
  <si>
    <t>5336-3509012-10-03</t>
  </si>
  <si>
    <t>Компрессор МАЗ н/о без шкива (Борисов) (360 л)</t>
  </si>
  <si>
    <t>БЗА</t>
  </si>
  <si>
    <t>КД-00002218</t>
  </si>
  <si>
    <t>Компрессор МАЗ н/о со шкивом (Белор) (360 л)</t>
  </si>
  <si>
    <t>КД-00002219</t>
  </si>
  <si>
    <t>Компрессор МАЗ н/о со шкивом (Белор) 7511 (270л)</t>
  </si>
  <si>
    <t>КД-00002220</t>
  </si>
  <si>
    <t>Компрессор МАЗ н/о со шкивом (Борисов) 7511(270 л)</t>
  </si>
  <si>
    <t>КД-00002221</t>
  </si>
  <si>
    <t>Компрессор МАЗ со шкивом (Белор)  200л</t>
  </si>
  <si>
    <t>КД-00002222</t>
  </si>
  <si>
    <t>Компрессор МАЗ со шкивом (Борисов) з-д (200 л)</t>
  </si>
  <si>
    <t>КД-00002223</t>
  </si>
  <si>
    <t>Компрессор МАЗ со шкивом с/сбор</t>
  </si>
  <si>
    <t>КД-00002224</t>
  </si>
  <si>
    <t>ПК 225-01</t>
  </si>
  <si>
    <t>Компрессор на 534, 536 (Борисов) (1 цил.)</t>
  </si>
  <si>
    <t>КД-00002228</t>
  </si>
  <si>
    <t>650-3509009</t>
  </si>
  <si>
    <t>Компрессор на 650,651,653 LP4851</t>
  </si>
  <si>
    <t>КД-00002229</t>
  </si>
  <si>
    <t>ПК 310</t>
  </si>
  <si>
    <t>Компрессор ПК 310 н/об со шкивом (Борисов)(320 л)</t>
  </si>
  <si>
    <t>КД-00002226</t>
  </si>
  <si>
    <t>Компрессор ПК 310 н/обр с шкив (импорт)</t>
  </si>
  <si>
    <t>КД-00002227</t>
  </si>
  <si>
    <t>К05-Е8</t>
  </si>
  <si>
    <t>Конвертер щитка приборов К05-Е8</t>
  </si>
  <si>
    <t>УТ-00000497</t>
  </si>
  <si>
    <t>6430-3748010</t>
  </si>
  <si>
    <t>Контейнер АКБ н/о</t>
  </si>
  <si>
    <t>КД-00002230</t>
  </si>
  <si>
    <t>238-1601090</t>
  </si>
  <si>
    <t>Корзина сцепления  238 завод (28 пружин,усиленная) импорт</t>
  </si>
  <si>
    <t>КД-00002250</t>
  </si>
  <si>
    <t>Корзина сцепления  238 завод (28 пружин)</t>
  </si>
  <si>
    <t>КД-00002246</t>
  </si>
  <si>
    <t>Корзина сцепления  238 стар.обр с/сбор</t>
  </si>
  <si>
    <t>КД-00002249</t>
  </si>
  <si>
    <t>3482 125 512</t>
  </si>
  <si>
    <t>Корзина сцепления  4370 (ЗУБРЕНОК, ПААЗ);ан. MF362</t>
  </si>
  <si>
    <t>КД-00002232</t>
  </si>
  <si>
    <t>182-1601090</t>
  </si>
  <si>
    <t>Корзина сцепления (лепестковая)  236 НЕ 238 Завод</t>
  </si>
  <si>
    <t>КД-00002233</t>
  </si>
  <si>
    <t>Корзина сцепления (лепестковая)  236 НЕ 238 с/сбор</t>
  </si>
  <si>
    <t>КД-00002234</t>
  </si>
  <si>
    <t>183-1601090</t>
  </si>
  <si>
    <t>Корзина сцепления (лепестковая) 183</t>
  </si>
  <si>
    <t>КД-00002237</t>
  </si>
  <si>
    <t>184-1601090</t>
  </si>
  <si>
    <t>Корзина сцепления (лепестковая) 238 БЕ,7511</t>
  </si>
  <si>
    <t>КД-00002238</t>
  </si>
  <si>
    <t>Корзина сцепления (лепестковая) завод</t>
  </si>
  <si>
    <t>КД-00002236</t>
  </si>
  <si>
    <t>КД-00002235</t>
  </si>
  <si>
    <t>184-1601090-05</t>
  </si>
  <si>
    <t>Корзина сцепления (лепестковая) под муфту 1840</t>
  </si>
  <si>
    <t>КД-00006587</t>
  </si>
  <si>
    <t>Корзина сцепления 238 БЕ,7511 завод</t>
  </si>
  <si>
    <t>КД-00002240</t>
  </si>
  <si>
    <t>238Н-1601090</t>
  </si>
  <si>
    <t>Корзина сцепления 238 нов.обр с/сбор (28 пружин)</t>
  </si>
  <si>
    <t>КД-00002247</t>
  </si>
  <si>
    <t>Корзина сцепления завод (импорт)</t>
  </si>
  <si>
    <t>УТ-00000538</t>
  </si>
  <si>
    <t>3482 000 412</t>
  </si>
  <si>
    <t>Корзина сцепления КПП 2361 дв 6563 MFZ430 (MALANG)</t>
  </si>
  <si>
    <t>КД-00002241</t>
  </si>
  <si>
    <t>100 032</t>
  </si>
  <si>
    <t>Корзина сцепления на КПП  ZF, (Hammer)</t>
  </si>
  <si>
    <t>КД-00002242</t>
  </si>
  <si>
    <t>100 032-3482 083 219/032</t>
  </si>
  <si>
    <t>Корзина сцепления на КПП  ZF, Китай (MALANG)</t>
  </si>
  <si>
    <t>КД-00002243</t>
  </si>
  <si>
    <t>3482 083 032</t>
  </si>
  <si>
    <t>Корзина сцепления на КПП  ZF, КПП  (SACHS)</t>
  </si>
  <si>
    <t>КД-00002244</t>
  </si>
  <si>
    <t>3482 083 219/032</t>
  </si>
  <si>
    <t>Корзина сцепления на КПП  ZF, КПП  (SACHS) с/сб</t>
  </si>
  <si>
    <t>КД-00002245</t>
  </si>
  <si>
    <t>Коробка пальца рулевого с вкладышами КМД</t>
  </si>
  <si>
    <t>КД-00002252</t>
  </si>
  <si>
    <t>236-1306052</t>
  </si>
  <si>
    <t>Коробка термостата (алюминий)</t>
  </si>
  <si>
    <t>КД-00002253</t>
  </si>
  <si>
    <t>236-1306052-Б</t>
  </si>
  <si>
    <t>Коробка термостата (гроднамид)</t>
  </si>
  <si>
    <t>КД-00002254</t>
  </si>
  <si>
    <t>658-1306052-30</t>
  </si>
  <si>
    <t>Коробка термостата 658 (гроднамид) 3 отв.</t>
  </si>
  <si>
    <t>КД-00002255</t>
  </si>
  <si>
    <t>236-1007144-В</t>
  </si>
  <si>
    <t>Коромысло клапана</t>
  </si>
  <si>
    <t>КД-00002256</t>
  </si>
  <si>
    <t>7511-1007144</t>
  </si>
  <si>
    <t>Коромысло клапана 7511</t>
  </si>
  <si>
    <t>КД-00002257</t>
  </si>
  <si>
    <t>5440-2405030-011</t>
  </si>
  <si>
    <t>Корпус водила ЕВРОМАЗ</t>
  </si>
  <si>
    <t>КД-00002258</t>
  </si>
  <si>
    <t>6430-8406019-010</t>
  </si>
  <si>
    <t>Корпус замка левый н/о</t>
  </si>
  <si>
    <t>КД-00002260</t>
  </si>
  <si>
    <t>6430-8406018-010</t>
  </si>
  <si>
    <t>Корпус замка правый н/о</t>
  </si>
  <si>
    <t>КД-00002261</t>
  </si>
  <si>
    <t>5336-2707214</t>
  </si>
  <si>
    <t>Корпус крюка буксирного (стакан)</t>
  </si>
  <si>
    <t>КД-00002262</t>
  </si>
  <si>
    <t>239-1701478</t>
  </si>
  <si>
    <t>Корпус манжеты 239</t>
  </si>
  <si>
    <t>КД-00002266</t>
  </si>
  <si>
    <t>236-1701476-Б</t>
  </si>
  <si>
    <t>Корпус манжеты в сборе с сальником завод</t>
  </si>
  <si>
    <t>КД-00002263</t>
  </si>
  <si>
    <t>64221-3502021</t>
  </si>
  <si>
    <t>Корпус манжеты на стакан,опору разжимного кулака 64221</t>
  </si>
  <si>
    <t>КД-00002265</t>
  </si>
  <si>
    <t>201-1117016-Б2</t>
  </si>
  <si>
    <t>Корпус топл. фильтра (стакан)</t>
  </si>
  <si>
    <t>КД-00002269</t>
  </si>
  <si>
    <t>6422-1105014</t>
  </si>
  <si>
    <t>Корпус фильтра грубой очистки топлива (аналог5551)</t>
  </si>
  <si>
    <t>КД-00002277</t>
  </si>
  <si>
    <t>12JS200TA (G 3077)</t>
  </si>
  <si>
    <t>КПП в сборе 12JS200TA синхронная (Китай) FG</t>
  </si>
  <si>
    <t>КД-00002278</t>
  </si>
  <si>
    <t>16JS200TA (G 2685)</t>
  </si>
  <si>
    <t>КПП в сборе 16JS200TA синхронная (G 2685) (Китай)</t>
  </si>
  <si>
    <t>КД-00002279</t>
  </si>
  <si>
    <t>9JS135A</t>
  </si>
  <si>
    <t>КПП в сборе 9JS135А безсинхроннная</t>
  </si>
  <si>
    <t>КД-00002280</t>
  </si>
  <si>
    <t>9JS135ТA (G7610)</t>
  </si>
  <si>
    <t>КПП в сборе 9JS135ТA синхронизированная (Китай) FG</t>
  </si>
  <si>
    <t>КД-00002281</t>
  </si>
  <si>
    <t>64221-3537110</t>
  </si>
  <si>
    <t>Кран аварийного растормаживания БелОМО</t>
  </si>
  <si>
    <t>КД-00002282</t>
  </si>
  <si>
    <t>961 723 100 0</t>
  </si>
  <si>
    <t>Кран ручного тормоза (аналог "WABCO") 3 отвеостия на МАЗ,Валдай,МАН</t>
  </si>
  <si>
    <t>УТ-00000051</t>
  </si>
  <si>
    <t>ВС-11-8101010</t>
  </si>
  <si>
    <t>Кран сливной ВС-11 (латунь)</t>
  </si>
  <si>
    <t>КД-00002303</t>
  </si>
  <si>
    <t>ПС-7</t>
  </si>
  <si>
    <t>Кран сливной системы охлаждения ПС-7 (замена КР-2)</t>
  </si>
  <si>
    <t>ПЧУП ВИПРА</t>
  </si>
  <si>
    <t>КД-00002304</t>
  </si>
  <si>
    <t>8090-3514100</t>
  </si>
  <si>
    <t>Кран тормозной  г. ВАВИЛОВ под трубку</t>
  </si>
  <si>
    <t>завод Вавилова</t>
  </si>
  <si>
    <t>КД-00002306</t>
  </si>
  <si>
    <t>Кран тормозной 2-х секцио(аналог WABCO,под трубку)</t>
  </si>
  <si>
    <t>КД-00002307</t>
  </si>
  <si>
    <t>8299-3514100</t>
  </si>
  <si>
    <t>Кран тормозной 2-х секцио(с глуш. дв.Мерс. аналог)</t>
  </si>
  <si>
    <t>КД-00002308</t>
  </si>
  <si>
    <t>Кран тормозной 2-х секцио(с глушителем дв.Мерседес(БелОМО)</t>
  </si>
  <si>
    <t>КД-00002309</t>
  </si>
  <si>
    <t>64221/8000-3514008</t>
  </si>
  <si>
    <t>Кран тормозной 2-х секционный (БелОМО)</t>
  </si>
  <si>
    <t>КД-00002310</t>
  </si>
  <si>
    <t>64221/8608-3514010-10</t>
  </si>
  <si>
    <t>Кран тормозной 2-х секционный (БелОМО) Зубрёнок</t>
  </si>
  <si>
    <t>КД-00002311</t>
  </si>
  <si>
    <t>503А-8606204</t>
  </si>
  <si>
    <t>Кран управления механизмом подъема платформы</t>
  </si>
  <si>
    <t>КД-00002313</t>
  </si>
  <si>
    <t>5336-8101150</t>
  </si>
  <si>
    <t>Кран управления отопителем 5336 стар.образца</t>
  </si>
  <si>
    <t>КД-00002314</t>
  </si>
  <si>
    <t>64221-8101150</t>
  </si>
  <si>
    <t>Кран управления отопителем 64221 нового образца</t>
  </si>
  <si>
    <t>КД-00002315</t>
  </si>
  <si>
    <t>6430-8101150-010</t>
  </si>
  <si>
    <t>Кран управления отопителем 6430 (Т-образ.) ЕВРОМАЗ</t>
  </si>
  <si>
    <t>КД-00002316</t>
  </si>
  <si>
    <t>463 032 0207</t>
  </si>
  <si>
    <t>Кран управления пневмоподвеской п/п аналог "WABCO"</t>
  </si>
  <si>
    <t>КД-00002317</t>
  </si>
  <si>
    <t>SV1491-64221-6819010</t>
  </si>
  <si>
    <t>Кран уровня пола SV1491 перед.KNORR BREMSE</t>
  </si>
  <si>
    <t>КД-00002321</t>
  </si>
  <si>
    <t>464 007 0010</t>
  </si>
  <si>
    <t>Кран уровня пола кабины (ан. "WABCO") под фитинг</t>
  </si>
  <si>
    <t>КД-00002322</t>
  </si>
  <si>
    <t>464 007 0100</t>
  </si>
  <si>
    <t>Кран уровня пола кабины (ан. "WABCO") под штуцер</t>
  </si>
  <si>
    <t>КД-00002323</t>
  </si>
  <si>
    <t>54322-8511015-10</t>
  </si>
  <si>
    <t>Крепеж пластикового крыла регулируемый МАЗ,КамАЗ,ГАЗ,УРАЛ и иномарки (под трубу d=42мм) (L=270мм)</t>
  </si>
  <si>
    <t>КД-00002324</t>
  </si>
  <si>
    <t>Крепеж пластикового крыла регулируемый МАЗ,КамАЗ,ГАЗ,УРАЛ и иномарки (под трубу d=42мм) (L=350мм)</t>
  </si>
  <si>
    <t>УТ-00000715</t>
  </si>
  <si>
    <t>54322-8511014</t>
  </si>
  <si>
    <t>Крепеж пластикового крыла регулируемый МАЗ,КамАЗ,ГАЗ,УРАЛ и иномарки (под трубу d=50мм) (L=270мм)</t>
  </si>
  <si>
    <t>КД-00002325</t>
  </si>
  <si>
    <t>Крепеж пластикового крыла регулируемый МАЗ,КамАЗ,ГАЗ,УРАЛ и иномарки (под трубу d=50мм) (L=350мм)</t>
  </si>
  <si>
    <t>УТ-00000716</t>
  </si>
  <si>
    <t>64221-2506060-10</t>
  </si>
  <si>
    <t>Крестовина дифференциала</t>
  </si>
  <si>
    <t>КД-00002326</t>
  </si>
  <si>
    <t>64221-2506060/55</t>
  </si>
  <si>
    <t>Крестовина дифференциала (В СБОРЕ)</t>
  </si>
  <si>
    <t>УТ-00000174</t>
  </si>
  <si>
    <t>4370/103-2403060-55</t>
  </si>
  <si>
    <t>Крестовина дифференциала (Зубрёнок) в сборе</t>
  </si>
  <si>
    <t>КД-00002327</t>
  </si>
  <si>
    <t>6430-2506060-10</t>
  </si>
  <si>
    <t>Крестовина дифференциала 6430 в сб.сателлиты+шайбы</t>
  </si>
  <si>
    <t>КД-00002328</t>
  </si>
  <si>
    <t>6430-2506060</t>
  </si>
  <si>
    <t>Крестовина дифференциала 6430 голая (СТАЛЬВЕК)</t>
  </si>
  <si>
    <t>КД-00002329</t>
  </si>
  <si>
    <t>СТ5320-2403060</t>
  </si>
  <si>
    <t>Крестовина дифференциала заднего моста (СТАЛЬВЕК)</t>
  </si>
  <si>
    <t>УТ-00000809</t>
  </si>
  <si>
    <t>4370/103-2403060</t>
  </si>
  <si>
    <t>Крестовина дифференциала Зубрёнок голая</t>
  </si>
  <si>
    <t>КД-00002330</t>
  </si>
  <si>
    <t>СТ5320-2506060</t>
  </si>
  <si>
    <t>Крестовина межосевого дифференциала (СТАЛЬВЕК)</t>
  </si>
  <si>
    <t>УТ-00000811</t>
  </si>
  <si>
    <t>СТ53205-2506060</t>
  </si>
  <si>
    <t>Крестовина межосевого дифференциала ЕВРО (СТАЛЬВЕК)</t>
  </si>
  <si>
    <t>УТ-00000812</t>
  </si>
  <si>
    <t>СТ6520-2506060</t>
  </si>
  <si>
    <t>Крестовина механизма блокировки межосевого дифференциала (СТАЛЬВЕК)</t>
  </si>
  <si>
    <t>УТ-00000813</t>
  </si>
  <si>
    <t>4310 (210)-2205025</t>
  </si>
  <si>
    <t>Крестовина основного кардана (4310) МАЗ (50х155)</t>
  </si>
  <si>
    <t>КД-00002338</t>
  </si>
  <si>
    <t>6520-2205025</t>
  </si>
  <si>
    <t>Крестовина основного кардана 84-2205025 (57х152) КМД</t>
  </si>
  <si>
    <t>КД-00002337</t>
  </si>
  <si>
    <t>53205-2205025</t>
  </si>
  <si>
    <t>Крестовина основного кардана Евро (МАЗ) (50х155)</t>
  </si>
  <si>
    <t>КД-00002339</t>
  </si>
  <si>
    <t>7522/540-2201025</t>
  </si>
  <si>
    <t>Крестовина основного кардана ЕВРО МАЗ (62х173)</t>
  </si>
  <si>
    <t>КД-00002340</t>
  </si>
  <si>
    <t>5336-2403060/65</t>
  </si>
  <si>
    <t>Крестовина редуктора заднего моста ( В СБОРЕ)</t>
  </si>
  <si>
    <t>УТ-00000360</t>
  </si>
  <si>
    <t>5336-2403060</t>
  </si>
  <si>
    <t>Крестовина редуктора заднего моста (МКД)</t>
  </si>
  <si>
    <t>КД-00002341</t>
  </si>
  <si>
    <t>408-2201025</t>
  </si>
  <si>
    <t>Крестовина рулевого кардана в сборе(28х73х42,5)КМД</t>
  </si>
  <si>
    <t>КД-00002343</t>
  </si>
  <si>
    <t>6430-3444063-10</t>
  </si>
  <si>
    <t>Крестовина рулевого кардана МАЗ 6430 (19х56) КМД</t>
  </si>
  <si>
    <t>КД-00002344</t>
  </si>
  <si>
    <t>6430-3444063</t>
  </si>
  <si>
    <t>Крестовина рулевого кардана МАЗ 6430 (19х58) КМД</t>
  </si>
  <si>
    <t>КД-00002345</t>
  </si>
  <si>
    <t>544019-2801119</t>
  </si>
  <si>
    <t>Кронштейн (ОАО МАЗ) левый 544019</t>
  </si>
  <si>
    <t>КД-00002349</t>
  </si>
  <si>
    <t>544019-2801118</t>
  </si>
  <si>
    <t>Кронштейн (ОАО МАЗ) правый 544019</t>
  </si>
  <si>
    <t>КД-00002350</t>
  </si>
  <si>
    <t>5336-2905540</t>
  </si>
  <si>
    <t>Кронштейн амортизатора верх.правый (МАЗ-5551)</t>
  </si>
  <si>
    <t>КД-00002351</t>
  </si>
  <si>
    <t>53361-2905540</t>
  </si>
  <si>
    <t>Кронштейн амортизатора верхний</t>
  </si>
  <si>
    <t>КД-00002352</t>
  </si>
  <si>
    <t>6430-2915540</t>
  </si>
  <si>
    <t>Кронштейн амортизатора верхний  задний 6430</t>
  </si>
  <si>
    <t>КД-00002353</t>
  </si>
  <si>
    <t>631019-2915540</t>
  </si>
  <si>
    <t>Кронштейн амортизатора верхний задней подвески н/о</t>
  </si>
  <si>
    <t>КД-00002354</t>
  </si>
  <si>
    <t>544008-2915540</t>
  </si>
  <si>
    <t>Кронштейн амортизатора верхний задний 5440008</t>
  </si>
  <si>
    <t>КД-00002355</t>
  </si>
  <si>
    <t>551603-2905540</t>
  </si>
  <si>
    <t>Кронштейн амортизатора верхний задний 551603</t>
  </si>
  <si>
    <t>КД-00002356</t>
  </si>
  <si>
    <t>5336-2905541</t>
  </si>
  <si>
    <t>Кронштейн амортизатора верхний лев. (МАЗ-5551)</t>
  </si>
  <si>
    <t>КД-00002357</t>
  </si>
  <si>
    <t>5440-2905540</t>
  </si>
  <si>
    <t>Кронштейн амортизатора верхний передний 5440</t>
  </si>
  <si>
    <t>КД-00002358</t>
  </si>
  <si>
    <t>54327-2915540</t>
  </si>
  <si>
    <t>Кронштейн амортизатора зад. пневмоподвески верхний</t>
  </si>
  <si>
    <t>КД-00002359</t>
  </si>
  <si>
    <t>6430-2905417</t>
  </si>
  <si>
    <t>Кронштейн амортизатора н/о левый</t>
  </si>
  <si>
    <t>КД-00002360</t>
  </si>
  <si>
    <t>6430-2905416</t>
  </si>
  <si>
    <t>Кронштейн амортизатора н/о правый</t>
  </si>
  <si>
    <t>КД-00002361</t>
  </si>
  <si>
    <t>53361-2905417</t>
  </si>
  <si>
    <t>Кронштейн амортизатора нижний левый</t>
  </si>
  <si>
    <t>КД-00002363</t>
  </si>
  <si>
    <t>64221-2905417</t>
  </si>
  <si>
    <t>КД-00002362</t>
  </si>
  <si>
    <t>4370-2915417</t>
  </si>
  <si>
    <t>Кронштейн амортизатора нижний левый 4370</t>
  </si>
  <si>
    <t>КД-00002364</t>
  </si>
  <si>
    <t>5516-2905416</t>
  </si>
  <si>
    <t>Кронштейн амортизатора нижний правый</t>
  </si>
  <si>
    <t>КД-00002366</t>
  </si>
  <si>
    <t>53361-2905416</t>
  </si>
  <si>
    <t>УТ-00000140</t>
  </si>
  <si>
    <t>64221-2905416</t>
  </si>
  <si>
    <t>КД-00002365</t>
  </si>
  <si>
    <t>4370-2915416</t>
  </si>
  <si>
    <t>Кронштейн амортизатора нижний правый 4370</t>
  </si>
  <si>
    <t>КД-00002367</t>
  </si>
  <si>
    <t>5440-2905416</t>
  </si>
  <si>
    <t>Кронштейн амортизатора нижний правый.</t>
  </si>
  <si>
    <t>КД-00002368</t>
  </si>
  <si>
    <t>9758-2915401-60</t>
  </si>
  <si>
    <t>Кронштейн амортизатора п/п (нижний)</t>
  </si>
  <si>
    <t>КД-00002369</t>
  </si>
  <si>
    <t>4370-2905418</t>
  </si>
  <si>
    <t>Кронштейн амортизатора передний Зубренок</t>
  </si>
  <si>
    <t>КД-00002370</t>
  </si>
  <si>
    <t>6430-1101103-010</t>
  </si>
  <si>
    <t>Кронштейн бака н/о</t>
  </si>
  <si>
    <t>КД-00002374</t>
  </si>
  <si>
    <t>6430-1101102-010</t>
  </si>
  <si>
    <t>КД-00002373</t>
  </si>
  <si>
    <t>642208-1715024</t>
  </si>
  <si>
    <t>Кронштейн балки крепления н/о</t>
  </si>
  <si>
    <t>КД-00002375</t>
  </si>
  <si>
    <t>643019-2803147-020</t>
  </si>
  <si>
    <t>Кронштейн бампера левый н/о</t>
  </si>
  <si>
    <t>КД-00002377</t>
  </si>
  <si>
    <t>643019-2803146-020</t>
  </si>
  <si>
    <t>Кронштейн бампера правый н/о</t>
  </si>
  <si>
    <t>КД-00002379</t>
  </si>
  <si>
    <t>643019-2803146-001</t>
  </si>
  <si>
    <t>КД-00002380</t>
  </si>
  <si>
    <t>643019-2803070-001</t>
  </si>
  <si>
    <t>КД-00002378</t>
  </si>
  <si>
    <t>6430-1001044</t>
  </si>
  <si>
    <t>Кронштейн боковой опоры 6430</t>
  </si>
  <si>
    <t>КД-00002384</t>
  </si>
  <si>
    <t>5440А9-1001045</t>
  </si>
  <si>
    <t>Кронштейн боковой опоры 650 левый (6 отв.)</t>
  </si>
  <si>
    <t>КД-00002392</t>
  </si>
  <si>
    <t>5440А9-1001044</t>
  </si>
  <si>
    <t>Кронштейн боковой опоры 650 правый (6 отв.)</t>
  </si>
  <si>
    <t>КД-00002393</t>
  </si>
  <si>
    <t>643021-1001043</t>
  </si>
  <si>
    <t>Кронштейн боковой опоры дв-ля МАN в сб. (левый)</t>
  </si>
  <si>
    <t>КД-00002386</t>
  </si>
  <si>
    <t>643021-1001044</t>
  </si>
  <si>
    <t>Кронштейн боковой опоры дв-ля МАN в сб. (правый)</t>
  </si>
  <si>
    <t>КД-00002387</t>
  </si>
  <si>
    <t>64221-1001046-20</t>
  </si>
  <si>
    <t>Кронштейн боковой опоры двигателя</t>
  </si>
  <si>
    <t>КД-00002385</t>
  </si>
  <si>
    <t>5550В2-1001024-000</t>
  </si>
  <si>
    <t>Кронштейн боковой опоры двигателя передний с амортизатором в сб.</t>
  </si>
  <si>
    <t>КД-00002383</t>
  </si>
  <si>
    <t>643008-1001045</t>
  </si>
  <si>
    <t>Кронштейн боковой опоры левый</t>
  </si>
  <si>
    <t>КД-00002388</t>
  </si>
  <si>
    <t>65012Н-1001023-000</t>
  </si>
  <si>
    <t>УТ-00000602</t>
  </si>
  <si>
    <t>6312В5-1001023-000</t>
  </si>
  <si>
    <t>Кронштейн боковой опоры левый 536</t>
  </si>
  <si>
    <t>КД-00002389</t>
  </si>
  <si>
    <t>65012Н-1001022-000</t>
  </si>
  <si>
    <t>Кронштейн боковой опоры правый</t>
  </si>
  <si>
    <t>УТ-00000603</t>
  </si>
  <si>
    <t>643008-1001044</t>
  </si>
  <si>
    <t>КД-00002390</t>
  </si>
  <si>
    <t>6312В5-1001022-000</t>
  </si>
  <si>
    <t>Кронштейн боковой опоры правый 536</t>
  </si>
  <si>
    <t>КД-00002391</t>
  </si>
  <si>
    <t>64302-1001042</t>
  </si>
  <si>
    <t>Кронштейн боковой правый</t>
  </si>
  <si>
    <t>КД-00002381</t>
  </si>
  <si>
    <t>642208-1001044</t>
  </si>
  <si>
    <t>Кронштейн боковой с амортизатором сб. под 202 КПП</t>
  </si>
  <si>
    <t>КД-00002394</t>
  </si>
  <si>
    <t>5336-2912626-10</t>
  </si>
  <si>
    <t>Кронштейн буфера задней рессоры</t>
  </si>
  <si>
    <t>КД-00002396</t>
  </si>
  <si>
    <t>5440-2916044</t>
  </si>
  <si>
    <t>Кронштейн вала стабилизатора верхний</t>
  </si>
  <si>
    <t>КД-00002398</t>
  </si>
  <si>
    <t>6430-2906040</t>
  </si>
  <si>
    <t>Кронштейн вала стабилизатора ниж.</t>
  </si>
  <si>
    <t>КД-00002399</t>
  </si>
  <si>
    <t>643010-1109110</t>
  </si>
  <si>
    <t>Кронштейн воздушного фильтра</t>
  </si>
  <si>
    <t>КД-00002400</t>
  </si>
  <si>
    <t>151-3538112</t>
  </si>
  <si>
    <t>Кронштейн датчика ABS (задний)</t>
  </si>
  <si>
    <t>КД-00002401</t>
  </si>
  <si>
    <t>54321-3538112</t>
  </si>
  <si>
    <t>Кронштейн датчика ABS 54321</t>
  </si>
  <si>
    <t>КД-00002402</t>
  </si>
  <si>
    <t>544019-1001051</t>
  </si>
  <si>
    <t>Кронштейн двигателя задний левый н/о ДВС Mercedes</t>
  </si>
  <si>
    <t>КД-00002403</t>
  </si>
  <si>
    <t>5550В2-1001043-000</t>
  </si>
  <si>
    <t>Кронштейн двигателя задний н/о (левый) под 536</t>
  </si>
  <si>
    <t>КД-00002404</t>
  </si>
  <si>
    <t>5550В2-1001042-000</t>
  </si>
  <si>
    <t>Кронштейн двигателя задний н/о (правый)под 536</t>
  </si>
  <si>
    <t>КД-00002405</t>
  </si>
  <si>
    <t>544019-1001050</t>
  </si>
  <si>
    <t>Кронштейн двигателя задний правый н/о ДВС Mercedes</t>
  </si>
  <si>
    <t>КД-00002406</t>
  </si>
  <si>
    <t>544019-1001025</t>
  </si>
  <si>
    <t>Кронштейн двигателя передний левый н/оДВС Mercedes</t>
  </si>
  <si>
    <t>КД-00002407</t>
  </si>
  <si>
    <t>544019-1001024</t>
  </si>
  <si>
    <t>Кронштейн двигателя передний правый н/оДВСMercedes</t>
  </si>
  <si>
    <t>КД-00002408</t>
  </si>
  <si>
    <t>5243-2707086-Б</t>
  </si>
  <si>
    <t>Кронштейн дышла (086)</t>
  </si>
  <si>
    <t>КД-00002409</t>
  </si>
  <si>
    <t>5243-2707087-Б</t>
  </si>
  <si>
    <t>Кронштейн дышла (087)</t>
  </si>
  <si>
    <t>КД-00002410</t>
  </si>
  <si>
    <t>643019-5001811</t>
  </si>
  <si>
    <t>Кронштейн заднего подрессоривания н/о левый</t>
  </si>
  <si>
    <t>КД-00002412</t>
  </si>
  <si>
    <t>643019-5001810</t>
  </si>
  <si>
    <t>Кронштейн заднего подрессоривания н/о правый</t>
  </si>
  <si>
    <t>КД-00002413</t>
  </si>
  <si>
    <t>6430-5001810-020</t>
  </si>
  <si>
    <t>Кронштейн заднего подрессоривания под пневмоподушку</t>
  </si>
  <si>
    <t>КД-00002411</t>
  </si>
  <si>
    <t>6430-5001810-030</t>
  </si>
  <si>
    <t>Кронштейн заднего подрессоривания под пружину</t>
  </si>
  <si>
    <t>КД-00002414</t>
  </si>
  <si>
    <t>5440-3716019</t>
  </si>
  <si>
    <t>Кронштейн заднего фонаря (скоба) 5440</t>
  </si>
  <si>
    <t>КД-00002415</t>
  </si>
  <si>
    <t>5440-3716015</t>
  </si>
  <si>
    <t>Кронштейн заднего фонаря ЕВРОМАЗ нового образца</t>
  </si>
  <si>
    <t>КД-00002416</t>
  </si>
  <si>
    <t>64221-3716015</t>
  </si>
  <si>
    <t>Кронштейн заднего фонаря левый (6422А8)</t>
  </si>
  <si>
    <t>КД-00002417</t>
  </si>
  <si>
    <t>64221-3716014</t>
  </si>
  <si>
    <t>Кронштейн заднего фонаря правый (6422А8)</t>
  </si>
  <si>
    <t>КД-00002418</t>
  </si>
  <si>
    <t>4370-2912446</t>
  </si>
  <si>
    <t>Кронштейн задний задней рессоры "Зубрёнок" (вилка)</t>
  </si>
  <si>
    <t>КД-00002419</t>
  </si>
  <si>
    <t>500А-2912446</t>
  </si>
  <si>
    <t>Кронштейн задний задней рессоры в сб.</t>
  </si>
  <si>
    <t>КД-00002420</t>
  </si>
  <si>
    <t>5551-1715012</t>
  </si>
  <si>
    <t>Кронштейн задний КПП</t>
  </si>
  <si>
    <t>КД-00002421</t>
  </si>
  <si>
    <t>64255-1715012</t>
  </si>
  <si>
    <t>Кронштейн задний крепления двигателя</t>
  </si>
  <si>
    <t>КД-00002422</t>
  </si>
  <si>
    <t>509-2912446-03</t>
  </si>
  <si>
    <t>Кронштейн задний рессоры поворотной тележки</t>
  </si>
  <si>
    <t>УТ-00000536</t>
  </si>
  <si>
    <t>5440-2919090</t>
  </si>
  <si>
    <t>Кронштейн задних тормозных камер  пневмоподв.</t>
  </si>
  <si>
    <t>КД-00002423</t>
  </si>
  <si>
    <t>6430-8406091</t>
  </si>
  <si>
    <t>Кронштейн замка панели передка (левый)</t>
  </si>
  <si>
    <t>КД-00002424</t>
  </si>
  <si>
    <t>6430-8406090</t>
  </si>
  <si>
    <t>Кронштейн замка панели передка (правый)</t>
  </si>
  <si>
    <t>КД-00002425</t>
  </si>
  <si>
    <t>5335-1715022</t>
  </si>
  <si>
    <t>Кронштейн КПП</t>
  </si>
  <si>
    <t>КД-00002427</t>
  </si>
  <si>
    <t>1715022</t>
  </si>
  <si>
    <t>КД-00002426</t>
  </si>
  <si>
    <t>54327-8511122</t>
  </si>
  <si>
    <t>Кронштейн крепления "трубы" полукрылка</t>
  </si>
  <si>
    <t>КД-00002428</t>
  </si>
  <si>
    <t>643019-2803147-001</t>
  </si>
  <si>
    <t>Кронштейн крепления бампера (левый)</t>
  </si>
  <si>
    <t>УТ-00000517</t>
  </si>
  <si>
    <t>4371-8403026</t>
  </si>
  <si>
    <t>Кронштейн крепления брызговика н/о прав.</t>
  </si>
  <si>
    <t>КД-00002430</t>
  </si>
  <si>
    <t>6430-5001768</t>
  </si>
  <si>
    <t>Кронштейн крепления буфера (отбойника)</t>
  </si>
  <si>
    <t>КД-00002431</t>
  </si>
  <si>
    <t>650119-2916042</t>
  </si>
  <si>
    <t>Кронштейн крепления вала стабилизатора (верхний, ОАО "МАЗ")</t>
  </si>
  <si>
    <t>УТ-00000753</t>
  </si>
  <si>
    <t>64302-1109320</t>
  </si>
  <si>
    <t>Кронштейн крепления воздухозаборника н/о</t>
  </si>
  <si>
    <t>КД-00002432</t>
  </si>
  <si>
    <t>236-3701774</t>
  </si>
  <si>
    <t>Кронштейн крепления генератора 236; L=110мм</t>
  </si>
  <si>
    <t>КД-00002433</t>
  </si>
  <si>
    <t>238-3701774-Б</t>
  </si>
  <si>
    <t>Кронштейн крепления генератора 238; L=130мм</t>
  </si>
  <si>
    <t>КД-00002434</t>
  </si>
  <si>
    <t>238НБ-3701774</t>
  </si>
  <si>
    <t>Кронштейн крепления генератора 238НБ</t>
  </si>
  <si>
    <t>УТ-00000571</t>
  </si>
  <si>
    <t>5550В2-1001011-000</t>
  </si>
  <si>
    <t>Кронштейн крепления двигателя н/о перед.536</t>
  </si>
  <si>
    <t>КД-00002436</t>
  </si>
  <si>
    <t>5550В2-1001012-000</t>
  </si>
  <si>
    <t>Кронштейн крепления двигателя н/о перед.536</t>
  </si>
  <si>
    <t>КД-00002435</t>
  </si>
  <si>
    <t>6501-5001850</t>
  </si>
  <si>
    <t>Кронштейн крепления заднего подрес. н/о верхний</t>
  </si>
  <si>
    <t>КД-00002437</t>
  </si>
  <si>
    <t>6430-8008093</t>
  </si>
  <si>
    <t>Кронштейн крепления закрылка (верхний левый)</t>
  </si>
  <si>
    <t>КД-00002438</t>
  </si>
  <si>
    <t>6430-8008092</t>
  </si>
  <si>
    <t>Кронштейн крепления закрылка (верхний правый)</t>
  </si>
  <si>
    <t>КД-00002439</t>
  </si>
  <si>
    <t>6430-8008077</t>
  </si>
  <si>
    <t>Кронштейн крепления закрылка (нижний левый)</t>
  </si>
  <si>
    <t>КД-00002440</t>
  </si>
  <si>
    <t>6430-8008098</t>
  </si>
  <si>
    <t>Кронштейн крепления закрылка (нижний правый)</t>
  </si>
  <si>
    <t>КД-00002441</t>
  </si>
  <si>
    <t>643008-1715029</t>
  </si>
  <si>
    <t>Кронштейн крепления КПП левый 643008</t>
  </si>
  <si>
    <t>УТ-00000721</t>
  </si>
  <si>
    <t>544004-8511122</t>
  </si>
  <si>
    <t>Кронштейн крепления крыла 544004 (труба) (Н/О L=690мм)</t>
  </si>
  <si>
    <t>КД-00002442</t>
  </si>
  <si>
    <t>54322-8511123</t>
  </si>
  <si>
    <t>Кронштейн крепления крыла заднего (труба) (L=790мм)</t>
  </si>
  <si>
    <t>КД-00002444</t>
  </si>
  <si>
    <t>5440-8511123-010</t>
  </si>
  <si>
    <t>Кронштейн крепления крыла заднего (труба) (Н/О L=690мм)</t>
  </si>
  <si>
    <t>КД-00002443</t>
  </si>
  <si>
    <t>6430-8511254</t>
  </si>
  <si>
    <t>Кронштейн крепления крыла среднего (труба) (L=480мм)</t>
  </si>
  <si>
    <t>КД-00002445</t>
  </si>
  <si>
    <t>6430-8511133-010</t>
  </si>
  <si>
    <t>Кронштейн крепления крыльев н/о (средний)</t>
  </si>
  <si>
    <t>КД-00002446</t>
  </si>
  <si>
    <t>5440А9-5004074</t>
  </si>
  <si>
    <t>Кронштейн крепления насоса подъема кабины н/о</t>
  </si>
  <si>
    <t>КД-00002448</t>
  </si>
  <si>
    <t>544019-5004074</t>
  </si>
  <si>
    <t>КД-00002447</t>
  </si>
  <si>
    <t>6431-5301186</t>
  </si>
  <si>
    <t>Кронштейн крепления панели передка н/о (нижний)</t>
  </si>
  <si>
    <t>КД-00002450</t>
  </si>
  <si>
    <t>64229-1602715-030</t>
  </si>
  <si>
    <t>Кронштейн крепления ПГУ 64229</t>
  </si>
  <si>
    <t>КД-00002451</t>
  </si>
  <si>
    <t>6430-1015616-10</t>
  </si>
  <si>
    <t>Кронштейн крепления подогревателя</t>
  </si>
  <si>
    <t>КД-00002452</t>
  </si>
  <si>
    <t>64227-8511030</t>
  </si>
  <si>
    <t>Кронштейн крепления полукрыла</t>
  </si>
  <si>
    <t>КД-00002453</t>
  </si>
  <si>
    <t>5440-8511030-040</t>
  </si>
  <si>
    <t>Кронштейн крепления полукрыла нового образца</t>
  </si>
  <si>
    <t>КД-00002454</t>
  </si>
  <si>
    <t>6430-2801089</t>
  </si>
  <si>
    <t>Кронштейн крепления поперечины левый</t>
  </si>
  <si>
    <t>КД-00002455</t>
  </si>
  <si>
    <t>4471-2803091-020</t>
  </si>
  <si>
    <t>Кронштейн крепления противотуманно фары</t>
  </si>
  <si>
    <t>УТ-00000346</t>
  </si>
  <si>
    <t>543208-1302110</t>
  </si>
  <si>
    <t>Кронштейн крепления радиатора (треугольник)</t>
  </si>
  <si>
    <t>КД-00002457</t>
  </si>
  <si>
    <t>630300-1203065-010</t>
  </si>
  <si>
    <t>Кронштейн крепления трубы приёмной</t>
  </si>
  <si>
    <t>УТ-00000367</t>
  </si>
  <si>
    <t>6430-5003073-010</t>
  </si>
  <si>
    <t>Кронштейн крепления цилиндра подъема кабины н/о</t>
  </si>
  <si>
    <t>КД-00002458</t>
  </si>
  <si>
    <t>5551-8403042</t>
  </si>
  <si>
    <t>Кронштейн крыла верхний 042</t>
  </si>
  <si>
    <t>КД-00002459</t>
  </si>
  <si>
    <t>93802-8511121</t>
  </si>
  <si>
    <t>Кронштейн крыла МАЗ (косынка)</t>
  </si>
  <si>
    <t>УТ-00000577</t>
  </si>
  <si>
    <t>5551-8403031</t>
  </si>
  <si>
    <t>Кронштейн крыла нижний 031</t>
  </si>
  <si>
    <t>КД-00002460</t>
  </si>
  <si>
    <t>5440А9-1001041</t>
  </si>
  <si>
    <t>Кронштейн левый</t>
  </si>
  <si>
    <t>УТ-00000387</t>
  </si>
  <si>
    <t>6431-5301208-000</t>
  </si>
  <si>
    <t>Кронштейн МАЗ панели передка</t>
  </si>
  <si>
    <t>КД-00002461</t>
  </si>
  <si>
    <t>543240-3407203</t>
  </si>
  <si>
    <t>Кронштейн насоса ГУР Евро неподвижный широкий</t>
  </si>
  <si>
    <t>КД-00002462</t>
  </si>
  <si>
    <t>6303-2919044</t>
  </si>
  <si>
    <t>Кронштейн нижний</t>
  </si>
  <si>
    <t>КД-00006637</t>
  </si>
  <si>
    <t>54322-3716044</t>
  </si>
  <si>
    <t>Кронштейн номерного знака</t>
  </si>
  <si>
    <t>КД-00002464</t>
  </si>
  <si>
    <t>6431-5301190</t>
  </si>
  <si>
    <t>Кронштейн панели передка</t>
  </si>
  <si>
    <t>КД-00002465</t>
  </si>
  <si>
    <t>6430-5301267</t>
  </si>
  <si>
    <t>Кронштейн панели передка левый (стойка)</t>
  </si>
  <si>
    <t>КД-00002466</t>
  </si>
  <si>
    <t>6430-5301266</t>
  </si>
  <si>
    <t>Кронштейн панели передка правый (стойка)</t>
  </si>
  <si>
    <t>КД-00002467</t>
  </si>
  <si>
    <t>6430-2803027-001</t>
  </si>
  <si>
    <t>Кронштейн переднего бампера н/о (проставка)</t>
  </si>
  <si>
    <t>КД-00002468</t>
  </si>
  <si>
    <t>6430-2803046</t>
  </si>
  <si>
    <t>Кронштейн переднего бампера правый</t>
  </si>
  <si>
    <t>УТ-00000729</t>
  </si>
  <si>
    <t>64226-5001721-20</t>
  </si>
  <si>
    <t>Кронштейн переднего подрес. (левый) (551605)</t>
  </si>
  <si>
    <t>КД-00002469</t>
  </si>
  <si>
    <t>64226-5001720-30</t>
  </si>
  <si>
    <t>Кронштейн переднего подрес. (правый) (551605)</t>
  </si>
  <si>
    <t>КД-00002470</t>
  </si>
  <si>
    <t>64221-5101148-01</t>
  </si>
  <si>
    <t>Кронштейн переднего подрессоривания</t>
  </si>
  <si>
    <t>КД-00002471</t>
  </si>
  <si>
    <t>236-1001020-А4</t>
  </si>
  <si>
    <t>Кронштейн передней опоры двигателя</t>
  </si>
  <si>
    <t>КД-00002473</t>
  </si>
  <si>
    <t>64227-1001048</t>
  </si>
  <si>
    <t>КД-00002472</t>
  </si>
  <si>
    <t>7511-1001020-20</t>
  </si>
  <si>
    <t>Кронштейн передней опоры двигателя н/о</t>
  </si>
  <si>
    <t>КД-00002474</t>
  </si>
  <si>
    <t>64226-2902445</t>
  </si>
  <si>
    <t>Кронштейн передней рессоры левый</t>
  </si>
  <si>
    <t>КД-00002477</t>
  </si>
  <si>
    <t>5440-2902445</t>
  </si>
  <si>
    <t>Кронштейн передней рессоры н/о</t>
  </si>
  <si>
    <t>КД-00002479</t>
  </si>
  <si>
    <t>5440-2902444</t>
  </si>
  <si>
    <t>КД-00002478</t>
  </si>
  <si>
    <t>6430-2902445</t>
  </si>
  <si>
    <t>Кронштейн передней рессоры н/о (левый)</t>
  </si>
  <si>
    <t>КД-00002480</t>
  </si>
  <si>
    <t>6430-2902444</t>
  </si>
  <si>
    <t>Кронштейн передней рессоры н/о (правый)</t>
  </si>
  <si>
    <t>КД-00002481</t>
  </si>
  <si>
    <t>64226-2902444</t>
  </si>
  <si>
    <t>Кронштейн передней рессоры правый</t>
  </si>
  <si>
    <t>КД-00002482</t>
  </si>
  <si>
    <t>5336-2902446</t>
  </si>
  <si>
    <t>Кронштейн передней рессоры(задний)</t>
  </si>
  <si>
    <t>КД-00002483</t>
  </si>
  <si>
    <t>5336-3519070</t>
  </si>
  <si>
    <t>Кронштейн передней тормозной камеры прав</t>
  </si>
  <si>
    <t>КД-00002484</t>
  </si>
  <si>
    <t>544008-2933108-010</t>
  </si>
  <si>
    <t>Кронштейн передний задней пневмоподвески 2-х осник</t>
  </si>
  <si>
    <t>КД-00002485</t>
  </si>
  <si>
    <t>500А-2912444</t>
  </si>
  <si>
    <t>Кронштейн передний задней рессоры</t>
  </si>
  <si>
    <t>КД-00002486</t>
  </si>
  <si>
    <t>4370-2912442</t>
  </si>
  <si>
    <t>Кронштейн передний задней рессоры "Зубрёнок"</t>
  </si>
  <si>
    <t>КД-00002487</t>
  </si>
  <si>
    <t>509-2912444-10</t>
  </si>
  <si>
    <t>Кронштейн передний задней рессоры МАЗ-509</t>
  </si>
  <si>
    <t>КД-00002488</t>
  </si>
  <si>
    <t>8571-2912444</t>
  </si>
  <si>
    <t>Кронштейн передний рессоры прицепа (h=165 мм)</t>
  </si>
  <si>
    <t>КД-00002490</t>
  </si>
  <si>
    <t>8378-2912444</t>
  </si>
  <si>
    <t>Кронштейн передний рессоры прицепа (h=225 мм)</t>
  </si>
  <si>
    <t>КД-00002491</t>
  </si>
  <si>
    <t>6430-5001908-010</t>
  </si>
  <si>
    <t>Кронштейн пневмоподушки н/о (верхний,шпилька с втулкой)</t>
  </si>
  <si>
    <t>КД-00002492</t>
  </si>
  <si>
    <t>6430-5001754</t>
  </si>
  <si>
    <t>Кронштейн пневмоподушки нижний передний</t>
  </si>
  <si>
    <t>УТ-00000481</t>
  </si>
  <si>
    <t>64221-2702056</t>
  </si>
  <si>
    <t>Кронштейн под подушку седельного уст-ва</t>
  </si>
  <si>
    <t>КД-00002493</t>
  </si>
  <si>
    <t>543203-1715028</t>
  </si>
  <si>
    <t>Кронштейн поддерживающей балки (правый)</t>
  </si>
  <si>
    <t>КД-00002494</t>
  </si>
  <si>
    <t>531605-1715028</t>
  </si>
  <si>
    <t>Кронштейн поддерживающей опоры КПП 531605</t>
  </si>
  <si>
    <t>УТ-00000413</t>
  </si>
  <si>
    <t>642208-1715029</t>
  </si>
  <si>
    <t>Кронштейн поддерживающей опоры КПП лев. на 642208</t>
  </si>
  <si>
    <t>КД-00002495</t>
  </si>
  <si>
    <t>651705-1715029</t>
  </si>
  <si>
    <t>Кронштейн поддерживающей опоры КПП лев. на 651705</t>
  </si>
  <si>
    <t>КД-00002496</t>
  </si>
  <si>
    <t>643008-1715028</t>
  </si>
  <si>
    <t>Кронштейн поддерживающей опоры КПП правый</t>
  </si>
  <si>
    <t>КД-00002498</t>
  </si>
  <si>
    <t>643019-8405141</t>
  </si>
  <si>
    <t>Кронштейн подножки 643019</t>
  </si>
  <si>
    <t>КД-00002499</t>
  </si>
  <si>
    <t>643019-8405141-010</t>
  </si>
  <si>
    <t>Кронштейн подножки левый</t>
  </si>
  <si>
    <t>КД-00002501</t>
  </si>
  <si>
    <t>544008-8405141</t>
  </si>
  <si>
    <t>КД-00002500</t>
  </si>
  <si>
    <t>643019-8405140-010</t>
  </si>
  <si>
    <t>Кронштейн подножки правый</t>
  </si>
  <si>
    <t>КД-00002503</t>
  </si>
  <si>
    <t>544008-8405140</t>
  </si>
  <si>
    <t>КД-00002502</t>
  </si>
  <si>
    <t>5551-5001172</t>
  </si>
  <si>
    <t>Кронштейн подрессоривания (рамы)</t>
  </si>
  <si>
    <t>КД-00002504</t>
  </si>
  <si>
    <t>5336-1001049</t>
  </si>
  <si>
    <t>Кронштейн подушки двигателя</t>
  </si>
  <si>
    <t>КД-00002505</t>
  </si>
  <si>
    <t>5440А9-1001042</t>
  </si>
  <si>
    <t>Кронштейн правый</t>
  </si>
  <si>
    <t>УТ-00000388</t>
  </si>
  <si>
    <t>5336-5001760</t>
  </si>
  <si>
    <t>Кронштейн пружины переднего подрессоривания кабины</t>
  </si>
  <si>
    <t>КД-00002506</t>
  </si>
  <si>
    <t>93866-2918141</t>
  </si>
  <si>
    <t>Кронштейн рамы п/п. сред. h=510мм (941-2918025-01)</t>
  </si>
  <si>
    <t>КД-00002507</t>
  </si>
  <si>
    <t>9758-2918142</t>
  </si>
  <si>
    <t>Кронштейн рамы п/прицепа (пневмо)</t>
  </si>
  <si>
    <t>КД-00002508</t>
  </si>
  <si>
    <t>93866-2918142</t>
  </si>
  <si>
    <t>Кронштейн рамы п/прицепа H-510</t>
  </si>
  <si>
    <t>УТ-00000341</t>
  </si>
  <si>
    <t>93301-2918142</t>
  </si>
  <si>
    <t>Кронштейн рамы п/прицепа передний (косой)</t>
  </si>
  <si>
    <t>КД-00002509</t>
  </si>
  <si>
    <t>93866-2918140</t>
  </si>
  <si>
    <t>Кронштейн рамы п/прицепа передний прямой</t>
  </si>
  <si>
    <t>КД-00002510</t>
  </si>
  <si>
    <t>544022-1203096</t>
  </si>
  <si>
    <t>Кронштейн растяжки</t>
  </si>
  <si>
    <t>КД-00002511</t>
  </si>
  <si>
    <t>650-1308139</t>
  </si>
  <si>
    <t>Кронштейн ролика промежуточного</t>
  </si>
  <si>
    <t>КД-00002514</t>
  </si>
  <si>
    <t>5440-3403008</t>
  </si>
  <si>
    <t>Кронштейн с колонкой</t>
  </si>
  <si>
    <t>КД-00002515</t>
  </si>
  <si>
    <t>64227-2702071</t>
  </si>
  <si>
    <t>Кронштейн седельного устр-ва  (8 отв,Н=150мм)</t>
  </si>
  <si>
    <t>КД-00002517</t>
  </si>
  <si>
    <t>5516-2918140</t>
  </si>
  <si>
    <t>Кронштейн со стяжкой в сборе (10 отв.) L стяжки=50</t>
  </si>
  <si>
    <t>КД-00002519</t>
  </si>
  <si>
    <t>6430-2918140</t>
  </si>
  <si>
    <t>Кронштейн со стяжкой в сборе (6430, 6501 10 отв.)</t>
  </si>
  <si>
    <t>КД-00002520</t>
  </si>
  <si>
    <t>5516-2916041</t>
  </si>
  <si>
    <t>Кронштейн стабилизатора левый</t>
  </si>
  <si>
    <t>КД-00002521</t>
  </si>
  <si>
    <t>6501-2916041</t>
  </si>
  <si>
    <t>Кронштейн стабилизатора левый 6501</t>
  </si>
  <si>
    <t>УТ-00000560</t>
  </si>
  <si>
    <t>6430-2916040</t>
  </si>
  <si>
    <t>Кронштейн стабилизатора н/о</t>
  </si>
  <si>
    <t>КД-00002523</t>
  </si>
  <si>
    <t>5440-2916040</t>
  </si>
  <si>
    <t>Кронштейн стабилизатора нижний н/о</t>
  </si>
  <si>
    <t>КД-00002524</t>
  </si>
  <si>
    <t>5516-2916040</t>
  </si>
  <si>
    <t>Кронштейн стабилизатора правый</t>
  </si>
  <si>
    <t>КД-00002525</t>
  </si>
  <si>
    <t>6501-2916040</t>
  </si>
  <si>
    <t>Кронштейн стабилизатора правый 6501</t>
  </si>
  <si>
    <t>УТ-00000559</t>
  </si>
  <si>
    <t>5336-3519171</t>
  </si>
  <si>
    <t>Кронштейн тормозной камеры задний левый</t>
  </si>
  <si>
    <t>КД-00002526</t>
  </si>
  <si>
    <t>5336-3519170</t>
  </si>
  <si>
    <t>Кронштейн тормозной камеры задний правый</t>
  </si>
  <si>
    <t>КД-00002527</t>
  </si>
  <si>
    <t>9380-3519171</t>
  </si>
  <si>
    <t>Кронштейн тормозной камеры п/прицепа левый</t>
  </si>
  <si>
    <t>КД-00002528</t>
  </si>
  <si>
    <t>9380-3519170</t>
  </si>
  <si>
    <t>Кронштейн тормозной камеры п/прицепа правый</t>
  </si>
  <si>
    <t>КД-00002529</t>
  </si>
  <si>
    <t>544008-2919080</t>
  </si>
  <si>
    <t>Кронштейн тормозных камер заднего моста н/о</t>
  </si>
  <si>
    <t>КД-00002530</t>
  </si>
  <si>
    <t>63301-1703455</t>
  </si>
  <si>
    <t>Кронштейн тяги кулисы н/о</t>
  </si>
  <si>
    <t>КД-00002533</t>
  </si>
  <si>
    <t>64301-1703455</t>
  </si>
  <si>
    <t>КД-00002532</t>
  </si>
  <si>
    <t>6422-3711037</t>
  </si>
  <si>
    <t>Кронштейн фары с петлей</t>
  </si>
  <si>
    <t>КД-00002534</t>
  </si>
  <si>
    <t>5337-2202087</t>
  </si>
  <si>
    <t>Кронштейн хомута промежут.опоры верхний (П-образ.)</t>
  </si>
  <si>
    <t>КД-00002536</t>
  </si>
  <si>
    <t>534008-2202087</t>
  </si>
  <si>
    <t>Кронштейн хомута промежут.опоры Н/О</t>
  </si>
  <si>
    <t>КД-00002538</t>
  </si>
  <si>
    <t>533742-2202087</t>
  </si>
  <si>
    <t>КД-00002537</t>
  </si>
  <si>
    <t>5336-3403190</t>
  </si>
  <si>
    <t>Кронштейн цилиндра гидроусилителя</t>
  </si>
  <si>
    <t>КД-00002539</t>
  </si>
  <si>
    <t>6430Е9-3403190</t>
  </si>
  <si>
    <t>Кронштейн цилиндра гидроусилителя н/о</t>
  </si>
  <si>
    <t>КД-00002541</t>
  </si>
  <si>
    <t>544019-3403190</t>
  </si>
  <si>
    <t>КД-00002540</t>
  </si>
  <si>
    <t>6430-3403190</t>
  </si>
  <si>
    <t>Кронштейн цилиндра гидроусилителя н/о под ШКНФ</t>
  </si>
  <si>
    <t>КД-00002542</t>
  </si>
  <si>
    <t>544019-2919044</t>
  </si>
  <si>
    <t>Кронштейн штанг задней подв. V-ой 2-х осник</t>
  </si>
  <si>
    <t>КД-00002543</t>
  </si>
  <si>
    <t>64221-2919044</t>
  </si>
  <si>
    <t>Кронштейн штанг задней подвески</t>
  </si>
  <si>
    <t>КД-00002544</t>
  </si>
  <si>
    <t>6430-2919044</t>
  </si>
  <si>
    <t>Кронштейн штанг задней подвески (V-ой штанги)</t>
  </si>
  <si>
    <t>КД-00002545</t>
  </si>
  <si>
    <t>СТ8350-2704010</t>
  </si>
  <si>
    <t>Круг поворотный в сборе (10отв.х 12отв,шарик 19мм,усиленная полка 14.5мм) (СТАЛЬВЕК)</t>
  </si>
  <si>
    <t>УТ-00000738</t>
  </si>
  <si>
    <t>СТ5224В-2704015</t>
  </si>
  <si>
    <t>Круг поворотный в сборе 5224В (Z-образный,14отв.х14отв,шарик 22 мм,усиленная полка 16мм) (СТАЛЬВЕК)</t>
  </si>
  <si>
    <t>КД-00002547</t>
  </si>
  <si>
    <t>К-670-14006st</t>
  </si>
  <si>
    <t>Крыло заднее  К-670(пластмассовое)под резину R-300 КРУГЛОЕ двускатное</t>
  </si>
  <si>
    <t>КД-00002550</t>
  </si>
  <si>
    <t>К-430-11002st</t>
  </si>
  <si>
    <t>Крыло заднее (пластиковое) односкатное (круглое)</t>
  </si>
  <si>
    <t>КД-00002551</t>
  </si>
  <si>
    <t>К-700-15201</t>
  </si>
  <si>
    <t>Крыло К-700 (3-х составное) заводское без креплени</t>
  </si>
  <si>
    <t>КД-00002557</t>
  </si>
  <si>
    <t>К-700-15301</t>
  </si>
  <si>
    <t>Крыло К-700 3-х составное с ЕВРОзамками</t>
  </si>
  <si>
    <t>КД-00002558</t>
  </si>
  <si>
    <t>63171-8403017</t>
  </si>
  <si>
    <t>Крыло переднее левое МАЗ 63171</t>
  </si>
  <si>
    <t>УТ-00000190</t>
  </si>
  <si>
    <t>5336-8403017</t>
  </si>
  <si>
    <t>Крыло переднее левое МАЗ ЗАВОД</t>
  </si>
  <si>
    <t>КД-00002564</t>
  </si>
  <si>
    <t>5551-8403017</t>
  </si>
  <si>
    <t>КД-00002563</t>
  </si>
  <si>
    <t>4370-8403020-010</t>
  </si>
  <si>
    <t>Крыло переднее правое МАЗ 4370</t>
  </si>
  <si>
    <t>КД-00002565</t>
  </si>
  <si>
    <t>63171-8403016</t>
  </si>
  <si>
    <t>Крыло переднее правое МАЗ 63171</t>
  </si>
  <si>
    <t>УТ-00000191</t>
  </si>
  <si>
    <t>5336-8403016</t>
  </si>
  <si>
    <t>Крыло переднее правое МАЗ ЗАВОД</t>
  </si>
  <si>
    <t>КД-00002569</t>
  </si>
  <si>
    <t>5551-8403016</t>
  </si>
  <si>
    <t>КД-00002568</t>
  </si>
  <si>
    <t>236НЕ-1308012</t>
  </si>
  <si>
    <t>Крыльчатка вентилятора 236НЕ,D=600мм,внутр.d=65мм, пластик</t>
  </si>
  <si>
    <t>КД-00002575</t>
  </si>
  <si>
    <t>238-1308012-А4</t>
  </si>
  <si>
    <t>Крыльчатка вентилятора 238,D=540мм,внутр.d=50мм,пластик</t>
  </si>
  <si>
    <t>КД-00002577</t>
  </si>
  <si>
    <t>Крыльчатка вентилятора 238,внутр.d=50мм,металл</t>
  </si>
  <si>
    <t>КД-00002576</t>
  </si>
  <si>
    <t>238БЕ-1308012</t>
  </si>
  <si>
    <t>Крыльчатка вентилятора 238БЕ,D=600мм,внутр.d=65мм,ПЛАСТИК</t>
  </si>
  <si>
    <t>КД-00002578</t>
  </si>
  <si>
    <t>238Н-1308012</t>
  </si>
  <si>
    <t>Крыльчатка вентилятора 238Н,D=600мм,внутр.d=50мм,пластик</t>
  </si>
  <si>
    <t>КД-00002581</t>
  </si>
  <si>
    <t>238НБ-1308012-Б2</t>
  </si>
  <si>
    <t>Крыльчатка вентилятора 238НБ,внутр.d=50мм,D=660мм,металл</t>
  </si>
  <si>
    <t>КД-00002582</t>
  </si>
  <si>
    <t>0 2000 4782</t>
  </si>
  <si>
    <t>Крыльчатка вентилятора 536,ЕВРО-4,D=650мм,ПОЛИАМИД</t>
  </si>
  <si>
    <t>КД-00002585</t>
  </si>
  <si>
    <t>650-1308012</t>
  </si>
  <si>
    <t>Крыльчатка вентилятора 650,ЕВРО-3,D=680мм,  ПОЛИАМИД</t>
  </si>
  <si>
    <t>КД-00002586</t>
  </si>
  <si>
    <t>651-1308012</t>
  </si>
  <si>
    <t>Крыльчатка вентилятора 651,ЕВРО-4,D=720мм (8 лопастей),ПОЛИАМИД</t>
  </si>
  <si>
    <t>КД-00002587</t>
  </si>
  <si>
    <t>0 2000 4044/3896</t>
  </si>
  <si>
    <t>Крыльчатка вентилятора 658,ЕВРО-3,D=660мм,ПОЛИАМИД</t>
  </si>
  <si>
    <t>КД-00002588</t>
  </si>
  <si>
    <t>7511-1308012</t>
  </si>
  <si>
    <t>Крыльчатка вентилятора 7511,внутр.d=50мм,D=660мм,металл</t>
  </si>
  <si>
    <t>КД-00002583</t>
  </si>
  <si>
    <t>0 2000 4190/4359</t>
  </si>
  <si>
    <t>Крыльчатка вентилятора 7601,656 ЕВРО-3,D=600мм,ПОЛИАМИД</t>
  </si>
  <si>
    <t>КД-00002589</t>
  </si>
  <si>
    <t>6501-5701010</t>
  </si>
  <si>
    <t>Крыша кабины МАЗ 6501</t>
  </si>
  <si>
    <t>УТ-00000277</t>
  </si>
  <si>
    <t>5434-3748032</t>
  </si>
  <si>
    <t>Крышка АКБ (металлическая)</t>
  </si>
  <si>
    <t>КД-00002591</t>
  </si>
  <si>
    <t>64221-3748030-01</t>
  </si>
  <si>
    <t>Крышка АКБ (пластмассовая) (31003)</t>
  </si>
  <si>
    <t>КД-00002592</t>
  </si>
  <si>
    <t>5516-2918118</t>
  </si>
  <si>
    <t>Крышка балансира нов.образца 5516 (алюминий)</t>
  </si>
  <si>
    <t>КД-00002594</t>
  </si>
  <si>
    <t>5516-2918118-010</t>
  </si>
  <si>
    <t>Крышка балансира нов.образца 5516 (пластик)</t>
  </si>
  <si>
    <t>УТ-00000829</t>
  </si>
  <si>
    <t>236-1002255-В3</t>
  </si>
  <si>
    <t>Крышка блока верхняя</t>
  </si>
  <si>
    <t>КД-00002595</t>
  </si>
  <si>
    <t>238-1721125</t>
  </si>
  <si>
    <t>Крышка большой обоймы делителя</t>
  </si>
  <si>
    <t>КД-00002596</t>
  </si>
  <si>
    <t>5336-2405055</t>
  </si>
  <si>
    <t>Крышка бортового редуктора (бездиск.колесо,малая)</t>
  </si>
  <si>
    <t>КД-00002597</t>
  </si>
  <si>
    <t>54326-2405055-030</t>
  </si>
  <si>
    <t>Крышка бортового редуктора 10 отв. неразборное вод</t>
  </si>
  <si>
    <t>КД-00002598</t>
  </si>
  <si>
    <t>5440-2405055-40</t>
  </si>
  <si>
    <t>Крышка бортового редуктора н/о</t>
  </si>
  <si>
    <t>КД-00002600</t>
  </si>
  <si>
    <t>543268-2405055</t>
  </si>
  <si>
    <t>КД-00006589</t>
  </si>
  <si>
    <t>5440-2405055-20</t>
  </si>
  <si>
    <t>КД-00002599</t>
  </si>
  <si>
    <t>СТ-25-3708891</t>
  </si>
  <si>
    <t>Крышка втягивающего реле стартера СТ-25 текстолит</t>
  </si>
  <si>
    <t>КД-00002604</t>
  </si>
  <si>
    <t>64221-3748122</t>
  </si>
  <si>
    <t>Крышка выключателя массы</t>
  </si>
  <si>
    <t>КД-00002605</t>
  </si>
  <si>
    <t>642290-1203148</t>
  </si>
  <si>
    <t>Крышка выхлопной трубы (заслонка, д-р 115 мм)</t>
  </si>
  <si>
    <t>КД-00002606</t>
  </si>
  <si>
    <t>64302-1203148</t>
  </si>
  <si>
    <t>Крышка выхлопной трубы (заслонка, д-р 130 мм)</t>
  </si>
  <si>
    <t>КД-00002607</t>
  </si>
  <si>
    <t>7511-1003264-02</t>
  </si>
  <si>
    <t>Крышка ГБЦ 7511 (разд. головка)</t>
  </si>
  <si>
    <t>КД-00002608</t>
  </si>
  <si>
    <t>236-1003244-А</t>
  </si>
  <si>
    <t>Крышка головки блока цилиндров 236</t>
  </si>
  <si>
    <t>КД-00002609</t>
  </si>
  <si>
    <t>238-1003244-А</t>
  </si>
  <si>
    <t>Крышка головки блока цилиндров 238</t>
  </si>
  <si>
    <t>КД-00002610</t>
  </si>
  <si>
    <t>6582-1003246</t>
  </si>
  <si>
    <t>Крышка головки блока цилиндров с сапуном</t>
  </si>
  <si>
    <t>КД-00002611</t>
  </si>
  <si>
    <t>5340-1003260</t>
  </si>
  <si>
    <t>Крышка головки цилиндров 5340</t>
  </si>
  <si>
    <t>КД-00002614</t>
  </si>
  <si>
    <t>536-1003260-11</t>
  </si>
  <si>
    <t>Крышка головки цилиндров 536</t>
  </si>
  <si>
    <t>КД-00002615</t>
  </si>
  <si>
    <t>650-1003256</t>
  </si>
  <si>
    <t>Крышка головки цилиндров 650</t>
  </si>
  <si>
    <t>КД-00002616</t>
  </si>
  <si>
    <t>236-1003256-Б2</t>
  </si>
  <si>
    <t>Крышка головки цилиндров с сапуном в сб. 236</t>
  </si>
  <si>
    <t>КД-00002612</t>
  </si>
  <si>
    <t>238-1003256-В3</t>
  </si>
  <si>
    <t>Крышка головки цилиндров с сапуном в сб. 238</t>
  </si>
  <si>
    <t>КД-00002613</t>
  </si>
  <si>
    <t>202-1721205-40</t>
  </si>
  <si>
    <t>Крышка заднего подшипника вторичного вала ТМЗ</t>
  </si>
  <si>
    <t>УТ-00000077</t>
  </si>
  <si>
    <t>202-1721205-41</t>
  </si>
  <si>
    <t>Крышка заднего подшипника вторичного вала ТМЗ (под электроспидометр)</t>
  </si>
  <si>
    <t>КД-00002618</t>
  </si>
  <si>
    <t>F-99967-7</t>
  </si>
  <si>
    <t>Крышка заднего подшипника выходного вала</t>
  </si>
  <si>
    <t>КД-00002621</t>
  </si>
  <si>
    <t>99967</t>
  </si>
  <si>
    <t>КД-00002620</t>
  </si>
  <si>
    <t>236-1701074-А2</t>
  </si>
  <si>
    <t>Крышка заднего подшипника промвала</t>
  </si>
  <si>
    <t>КД-00002622</t>
  </si>
  <si>
    <t>54326-3104036</t>
  </si>
  <si>
    <t>Крышка задней ступицы без сальников (универсальная,с проточкой под АБС)</t>
  </si>
  <si>
    <t>КД-00002623</t>
  </si>
  <si>
    <t>4370-3104034</t>
  </si>
  <si>
    <t>Крышка задней ступицы в сб с сальник(1,2-105х130)</t>
  </si>
  <si>
    <t>КД-00002625</t>
  </si>
  <si>
    <t>543266-3104034</t>
  </si>
  <si>
    <t>Крышка задней ступицы в сборе под АБС (индуктор+сальники)</t>
  </si>
  <si>
    <t>КД-00002617</t>
  </si>
  <si>
    <t>54326-3104034</t>
  </si>
  <si>
    <t>Крышка задней ступицы в сборе с сальниками (универс+под АБС)</t>
  </si>
  <si>
    <t>КД-00002624</t>
  </si>
  <si>
    <t>6430-2502141-010</t>
  </si>
  <si>
    <t>Крышка картера шестерен ред. ср.м. со смещен. отв.</t>
  </si>
  <si>
    <t>КД-00002626</t>
  </si>
  <si>
    <t>6430-2502141</t>
  </si>
  <si>
    <t>Крышка картера шестерен редуктора ср.м. н/об.</t>
  </si>
  <si>
    <t>КД-00002627</t>
  </si>
  <si>
    <t>64221-2502141</t>
  </si>
  <si>
    <t>Крышка картера шестерен редуктора ср.моста</t>
  </si>
  <si>
    <t>КД-00002628</t>
  </si>
  <si>
    <t>238Н-1109434</t>
  </si>
  <si>
    <t>Крышка корпуса  воздушного фильтра в сборе</t>
  </si>
  <si>
    <t>КД-00002629</t>
  </si>
  <si>
    <t>236-1702015-Б2</t>
  </si>
  <si>
    <t>Крышка КПП (верхняя голая)</t>
  </si>
  <si>
    <t>КД-00002630</t>
  </si>
  <si>
    <t>F-96119</t>
  </si>
  <si>
    <t>Крышка КПП SHAANXI пылезащитная</t>
  </si>
  <si>
    <t>КД-00002631</t>
  </si>
  <si>
    <t>236-1702012</t>
  </si>
  <si>
    <t>Крышка КПП верхняя в сборе (вилки+направляющие)</t>
  </si>
  <si>
    <t>КД-00002633</t>
  </si>
  <si>
    <t>F-99975-1</t>
  </si>
  <si>
    <t>Крышка КПП задняя  Fast Gear</t>
  </si>
  <si>
    <t>КД-00002634</t>
  </si>
  <si>
    <t>236-1701040-А</t>
  </si>
  <si>
    <t>Крышка КПП первичного вала</t>
  </si>
  <si>
    <t>КД-00002635</t>
  </si>
  <si>
    <t>2381-1701040</t>
  </si>
  <si>
    <t>Крышка КПП первичного вала (на усиленный вал)</t>
  </si>
  <si>
    <t>КД-00002637</t>
  </si>
  <si>
    <t>201-1701040</t>
  </si>
  <si>
    <t>Крышка КПП первичного вала 202</t>
  </si>
  <si>
    <t>КД-00002638</t>
  </si>
  <si>
    <t>336-1701040</t>
  </si>
  <si>
    <t>Крышка КПП первичного вала 239 (на усиленный вал)</t>
  </si>
  <si>
    <t>КД-00002639</t>
  </si>
  <si>
    <t>СТ14-1701040</t>
  </si>
  <si>
    <t>Крышка КПП первичного вала L=160мм (СТАЛЬВЕК)</t>
  </si>
  <si>
    <t>УТ-00000820</t>
  </si>
  <si>
    <t>236-1701040-А2</t>
  </si>
  <si>
    <t>Крышка КПП первичного вала завод</t>
  </si>
  <si>
    <t>КД-00002636</t>
  </si>
  <si>
    <t>JS180A-1701040-3</t>
  </si>
  <si>
    <t>Крышка КПП первичного вала КПП Китай</t>
  </si>
  <si>
    <t>КД-00002640</t>
  </si>
  <si>
    <t>64221-3103065-010</t>
  </si>
  <si>
    <t>Крышка наружняя передней ступицы; D=165, h=45</t>
  </si>
  <si>
    <t>ВолМет</t>
  </si>
  <si>
    <t>КД-00002644</t>
  </si>
  <si>
    <t>64229-1001052</t>
  </si>
  <si>
    <t>Крышка опоры двигателя</t>
  </si>
  <si>
    <t>КД-00002645</t>
  </si>
  <si>
    <t>54326-3103034-01</t>
  </si>
  <si>
    <t>Крышка перед.ступицы в сб.с индукт.+сальн(под АВS)</t>
  </si>
  <si>
    <t>КД-00002646</t>
  </si>
  <si>
    <t>5336-3103065-010</t>
  </si>
  <si>
    <t>Крышка передней ступицы; D=178, h=55</t>
  </si>
  <si>
    <t>КД-00002647</t>
  </si>
  <si>
    <t>17376</t>
  </si>
  <si>
    <t>Крышка подшипника пром. вала (длинного) КПП Китай</t>
  </si>
  <si>
    <t>КД-00002650</t>
  </si>
  <si>
    <t>5432-2402050</t>
  </si>
  <si>
    <t>Крышка редуктора заднего моста</t>
  </si>
  <si>
    <t>КД-00002652</t>
  </si>
  <si>
    <t>4370-3402060</t>
  </si>
  <si>
    <t>Крышка рулевого колеса 4370</t>
  </si>
  <si>
    <t>КД-00002653</t>
  </si>
  <si>
    <t>5440-3402061</t>
  </si>
  <si>
    <t>Крышка рулевого колеса 5440</t>
  </si>
  <si>
    <t>КД-00002654</t>
  </si>
  <si>
    <t>5336-3003073</t>
  </si>
  <si>
    <t>Крышка рулевого наконечника МАЗ</t>
  </si>
  <si>
    <t>КД-00002655</t>
  </si>
  <si>
    <t>4370-2916024</t>
  </si>
  <si>
    <t>Крышка рычага стабилизатора</t>
  </si>
  <si>
    <t>КД-00002656</t>
  </si>
  <si>
    <t>9758-3104090-01</t>
  </si>
  <si>
    <t>Крышка ступицы п/прицепа 9758</t>
  </si>
  <si>
    <t>КД-00002657</t>
  </si>
  <si>
    <t>7511-1013710-02</t>
  </si>
  <si>
    <t>Крышка теплообменника задняя (алюминий)</t>
  </si>
  <si>
    <t>КД-00002658</t>
  </si>
  <si>
    <t>7511-1013710</t>
  </si>
  <si>
    <t>Крышка теплообменника задняя (чугун)</t>
  </si>
  <si>
    <t>КД-00002659</t>
  </si>
  <si>
    <t>7511-1013694</t>
  </si>
  <si>
    <t>Крышка теплообменника передняя</t>
  </si>
  <si>
    <t>КД-00002660</t>
  </si>
  <si>
    <t>Крышка теплообменника передняя (чугун)</t>
  </si>
  <si>
    <t>КД-00002661</t>
  </si>
  <si>
    <t>5335-1105011</t>
  </si>
  <si>
    <t>Крышка фильтра топливного бака</t>
  </si>
  <si>
    <t>УТ-00000492</t>
  </si>
  <si>
    <t>236-1002261-Г2</t>
  </si>
  <si>
    <t>Крышка шестерён распределения (под насос нов.обр.)</t>
  </si>
  <si>
    <t>КД-00002665</t>
  </si>
  <si>
    <t>236-1002261-В2</t>
  </si>
  <si>
    <t>Крышка шестерён распределения (под насос ст/обр)</t>
  </si>
  <si>
    <t>КД-00002666</t>
  </si>
  <si>
    <t>238Б-1002261-Б3</t>
  </si>
  <si>
    <t>Крышка шестерён распределения(теплообмен.насос н/о</t>
  </si>
  <si>
    <t>КД-00002667</t>
  </si>
  <si>
    <t>6430-5108024</t>
  </si>
  <si>
    <t>Крышка-лючок ящика инструментального (окрашеная)</t>
  </si>
  <si>
    <t>КД-00002670</t>
  </si>
  <si>
    <t>5336-8205316</t>
  </si>
  <si>
    <t>Крючок (держатель задней шторы)</t>
  </si>
  <si>
    <t>КД-00002671</t>
  </si>
  <si>
    <t>64221-3001008-010</t>
  </si>
  <si>
    <t>Кулак поворотный</t>
  </si>
  <si>
    <t>КД-00002673</t>
  </si>
  <si>
    <t>6430-3001009</t>
  </si>
  <si>
    <t>Кулак поворотный лев МАЗ 6430 ABS игольчатый подш.</t>
  </si>
  <si>
    <t>КД-00002674</t>
  </si>
  <si>
    <t>4370-3001009</t>
  </si>
  <si>
    <t>Кулак поворотный лев. Зубрёнок</t>
  </si>
  <si>
    <t>КД-00002675</t>
  </si>
  <si>
    <t>6430-3001008</t>
  </si>
  <si>
    <t>Кулак поворотный прав МАЗ 6430 ABS игольчатый подш</t>
  </si>
  <si>
    <t>КД-00002676</t>
  </si>
  <si>
    <t>4370-3001008</t>
  </si>
  <si>
    <t>Кулак поворотный прав. Зубрёнок</t>
  </si>
  <si>
    <t>КД-00002677</t>
  </si>
  <si>
    <t>5440-3502111-010</t>
  </si>
  <si>
    <t>Кулак разжимной задний 5440 эвольвентный шлиц лев.L=515мм</t>
  </si>
  <si>
    <t>КД-00002680</t>
  </si>
  <si>
    <t>5440-3502110-010</t>
  </si>
  <si>
    <t>Кулак разжимной задний 5440 эвольвентный шлиц прав.L=515мм</t>
  </si>
  <si>
    <t>КД-00002681</t>
  </si>
  <si>
    <t>54326-3502111</t>
  </si>
  <si>
    <t>Кулак разжимной задний левый 54326 под АБС L=546мм (взаимозамен.с 64221)</t>
  </si>
  <si>
    <t>КД-00002683</t>
  </si>
  <si>
    <t>5336-3502111-10</t>
  </si>
  <si>
    <t>Кулак разжимной задний левый L=380</t>
  </si>
  <si>
    <t>КД-00002684</t>
  </si>
  <si>
    <t>4370-3502111-020</t>
  </si>
  <si>
    <t>Кулак разжимной задний левый Зубрёнок L=450мм мелкий шлиц</t>
  </si>
  <si>
    <t>КД-00002678</t>
  </si>
  <si>
    <t>54326-3502110</t>
  </si>
  <si>
    <t>Кулак разжимной задний правый 54326 под АБС L=546мм (взаимозамен.с 64221)</t>
  </si>
  <si>
    <t>КД-00002686</t>
  </si>
  <si>
    <t>4370-3502110-020</t>
  </si>
  <si>
    <t>Кулак разжимной задний правый Зубрёнок L=450мм мелкий шлиц</t>
  </si>
  <si>
    <t>КД-00002679</t>
  </si>
  <si>
    <t>54326-3502111-010</t>
  </si>
  <si>
    <t>Кулак разжимной левый 54326 под АБС L=546мм эвольвентный шлиц</t>
  </si>
  <si>
    <t>КД-00002688</t>
  </si>
  <si>
    <t>9758-3502110-010</t>
  </si>
  <si>
    <t>Кулак разжимной п/п (эвольвентный шлиц,L=640 мм)</t>
  </si>
  <si>
    <t>КД-00002690</t>
  </si>
  <si>
    <t>9758-3502111-010</t>
  </si>
  <si>
    <t>КД-00002689</t>
  </si>
  <si>
    <t>9380-3502111</t>
  </si>
  <si>
    <t>Кулак разжимной п/прицепа левый 9380 L=505мм</t>
  </si>
  <si>
    <t>КД-00002691</t>
  </si>
  <si>
    <t>9380-3502110</t>
  </si>
  <si>
    <t>Кулак разжимной п/прицепа правый 9380 L=505мм</t>
  </si>
  <si>
    <t>КД-00002692</t>
  </si>
  <si>
    <t>5336-3501111</t>
  </si>
  <si>
    <t>Кулак разжимной передний L=247.5 мм левый</t>
  </si>
  <si>
    <t>КД-00002693</t>
  </si>
  <si>
    <t>5336-3501110</t>
  </si>
  <si>
    <t>Кулак разжимной передний L=247.5 мм правый</t>
  </si>
  <si>
    <t>КД-00002694</t>
  </si>
  <si>
    <t>64221-3501111</t>
  </si>
  <si>
    <t>Кулак разжимной передний L=271мм левый</t>
  </si>
  <si>
    <t>КД-00002695</t>
  </si>
  <si>
    <t>64221-3501110</t>
  </si>
  <si>
    <t>Кулак разжимной передний L=271мм правый</t>
  </si>
  <si>
    <t>КД-00002696</t>
  </si>
  <si>
    <t>6430-3501111-020</t>
  </si>
  <si>
    <t>Кулак разжимной передний лев. н/о L=285</t>
  </si>
  <si>
    <t>КД-00002697</t>
  </si>
  <si>
    <t>54326-3501111</t>
  </si>
  <si>
    <t>Кулак разжимной передний левый L=284</t>
  </si>
  <si>
    <t>КД-00002698</t>
  </si>
  <si>
    <t>152-3501111</t>
  </si>
  <si>
    <t>Кулак разжимной передний левый L=295 мел. шлиц</t>
  </si>
  <si>
    <t>КД-00002699</t>
  </si>
  <si>
    <t>6430-3501110-020</t>
  </si>
  <si>
    <t>Кулак разжимной передний прав. н/о L=285</t>
  </si>
  <si>
    <t>КД-00002700</t>
  </si>
  <si>
    <t>152-3501110</t>
  </si>
  <si>
    <t>Кулак разжимной передний правый L=295 мел. шлиц</t>
  </si>
  <si>
    <t>КД-00002701</t>
  </si>
  <si>
    <t>54326-3502110-010</t>
  </si>
  <si>
    <t>Кулак разжимной правый 54326 под АБС L=546мм эвольвентный шлиц</t>
  </si>
  <si>
    <t>КД-00002702</t>
  </si>
  <si>
    <t>6430-3502211-010</t>
  </si>
  <si>
    <t>Кулак разжимной ср.мост 6430 мелкий шлиц левый L=365мм</t>
  </si>
  <si>
    <t>КД-00002703</t>
  </si>
  <si>
    <t>6430-3502210-010</t>
  </si>
  <si>
    <t>Кулак разжимной ср.мост 6430 мелкий шлиц правый L=365мм</t>
  </si>
  <si>
    <t>КД-00002704</t>
  </si>
  <si>
    <t>64221-2703028</t>
  </si>
  <si>
    <t>Кулак седельного ус-ва в сб.</t>
  </si>
  <si>
    <t>КД-00002705</t>
  </si>
  <si>
    <t>СТ4310-2304065</t>
  </si>
  <si>
    <t>Кулак шарнира внутренний левый L=591мм,16 шлицев (СТАЛЬВЕК)</t>
  </si>
  <si>
    <t>УТ-00000827</t>
  </si>
  <si>
    <t>СТ4310-2304064</t>
  </si>
  <si>
    <t>Кулак шарнира внутренний правый L=1007мм,16 шлицев (СТАЛЬВЕК)</t>
  </si>
  <si>
    <t>МД-00013562</t>
  </si>
  <si>
    <t>СТ4310-2304062</t>
  </si>
  <si>
    <t>Кулак шарнира переднего моста наружный,короткий, 20 шлицев (СТАЛЬВЕК)</t>
  </si>
  <si>
    <t>МД-00001157</t>
  </si>
  <si>
    <t>500А-2913101-10</t>
  </si>
  <si>
    <t>Лист №1 L=1220 (рессоры дополнительной)</t>
  </si>
  <si>
    <t>БЗРП</t>
  </si>
  <si>
    <t>КД-00002728</t>
  </si>
  <si>
    <t>941-2912101-02</t>
  </si>
  <si>
    <t>Лист №1 L=1595 мм 941 п/п</t>
  </si>
  <si>
    <t>КД-00002729</t>
  </si>
  <si>
    <t>500-2902101</t>
  </si>
  <si>
    <t>Лист №1 L=1645 МАЗ 500(передний)</t>
  </si>
  <si>
    <t>КД-00002730</t>
  </si>
  <si>
    <t>509-2912101-20</t>
  </si>
  <si>
    <t>Лист №1 L=1838мм МАЗ 509(задний)</t>
  </si>
  <si>
    <t>КД-00002731</t>
  </si>
  <si>
    <t>504В/5335-2902101</t>
  </si>
  <si>
    <t>Лист №1 L=1850 МАЗ 504 (5335)(передний)</t>
  </si>
  <si>
    <t>КД-00002732</t>
  </si>
  <si>
    <t>6516V8-2902101-000</t>
  </si>
  <si>
    <t>Лист №1 L=1900мм (2 витых ушка) (БЗРП)</t>
  </si>
  <si>
    <t>КД-00002733</t>
  </si>
  <si>
    <t>64221-2902101</t>
  </si>
  <si>
    <t>Лист №1 L=1910 МАЗ 64221 (передний)</t>
  </si>
  <si>
    <t>КД-00002734</t>
  </si>
  <si>
    <t>6501-2902101</t>
  </si>
  <si>
    <t>Лист №1 L=1950 (10-и лист.)(передний витое ушко)</t>
  </si>
  <si>
    <t>КД-00002735</t>
  </si>
  <si>
    <t>5336-2902101-02</t>
  </si>
  <si>
    <t>Лист №1 L=1980 МАЗ 5336(передний)</t>
  </si>
  <si>
    <t>КД-00002736</t>
  </si>
  <si>
    <t>64222-2902101</t>
  </si>
  <si>
    <t>Лист №1 L=2090мм (7-ми лист)</t>
  </si>
  <si>
    <t>КД-00002737</t>
  </si>
  <si>
    <t>64222-2902101-10</t>
  </si>
  <si>
    <t>Лист №1 L=2100мм (3-х лист)</t>
  </si>
  <si>
    <t>КД-00002738</t>
  </si>
  <si>
    <t>54327-2912055</t>
  </si>
  <si>
    <t>Лист №1 L=840 мм полурессоры задней</t>
  </si>
  <si>
    <t>КД-00002739</t>
  </si>
  <si>
    <t>5440-2912052</t>
  </si>
  <si>
    <t>Лист №1 зад. рессоры (L=1910 мм, витое ушко)</t>
  </si>
  <si>
    <t>КД-00002740</t>
  </si>
  <si>
    <t>500А-2912101-10</t>
  </si>
  <si>
    <t>Лист №1 зад. рессоры МАЗ 500 L=1754 мм</t>
  </si>
  <si>
    <t>КД-00002741</t>
  </si>
  <si>
    <t>97581-2912101-10</t>
  </si>
  <si>
    <t>Лист №1 зад.рессоры п/прицепа 97581 (L=1150мм)</t>
  </si>
  <si>
    <t>КД-00002743</t>
  </si>
  <si>
    <t>8378-2912101</t>
  </si>
  <si>
    <t>Лист №1 зад.рессоры п/прицепа L=1650мм</t>
  </si>
  <si>
    <t>КД-00002744</t>
  </si>
  <si>
    <t>83781-2912101</t>
  </si>
  <si>
    <t>Лист №1 зад.рессоры прицепа 83781 (L=1160мм)</t>
  </si>
  <si>
    <t>КД-00002742</t>
  </si>
  <si>
    <t>4370-2912101</t>
  </si>
  <si>
    <t>Лист №1 задней рессоры Зубрёнок</t>
  </si>
  <si>
    <t>КД-00002745</t>
  </si>
  <si>
    <t>5550-2902052-010</t>
  </si>
  <si>
    <t>Лист №1 перед. рессоры (L=2030 мм, витое ушко)</t>
  </si>
  <si>
    <t>КД-00002746</t>
  </si>
  <si>
    <t>4370-2902101-011</t>
  </si>
  <si>
    <t>Лист №1 перед. рессоры Зубрёнок</t>
  </si>
  <si>
    <t>КД-00002747</t>
  </si>
  <si>
    <t>6312-2902101</t>
  </si>
  <si>
    <t>Лист №1 передней 6312 ( с/у 4-х лист)</t>
  </si>
  <si>
    <t>УТ-00000141</t>
  </si>
  <si>
    <t>6430-2902101-10</t>
  </si>
  <si>
    <t>Лист №1 передней рессоры 6430</t>
  </si>
  <si>
    <t>КД-00002748</t>
  </si>
  <si>
    <t>64229/255Б-2912101</t>
  </si>
  <si>
    <t>Лист №1 рессоры задней (L=1550мм)(ласточка) 14мм</t>
  </si>
  <si>
    <t>КД-00002749</t>
  </si>
  <si>
    <t>256Б-2912101-16</t>
  </si>
  <si>
    <t>Лист №1 рессоры задней (L=1550мм)(ласточка) 16мм</t>
  </si>
  <si>
    <t>УТ-00000195</t>
  </si>
  <si>
    <t>9389-2912101-001</t>
  </si>
  <si>
    <t>Лист №1,2 зад.рессоры п/прицепа 9389 (L=1330мм)</t>
  </si>
  <si>
    <t>КД-00002750</t>
  </si>
  <si>
    <t>500А-2913102</t>
  </si>
  <si>
    <t>Лист №2 L=1030 (рессоры дополнительной)</t>
  </si>
  <si>
    <t>КД-00002751</t>
  </si>
  <si>
    <t>941-2912102</t>
  </si>
  <si>
    <t>Лист №2 L=1480мм  941 п/прицепа</t>
  </si>
  <si>
    <t>КД-00002752</t>
  </si>
  <si>
    <t>8378-2912102-10</t>
  </si>
  <si>
    <t>Лист №2 L=1616мм 8378 прицепа</t>
  </si>
  <si>
    <t>КД-00002754</t>
  </si>
  <si>
    <t>500А-2912102-10</t>
  </si>
  <si>
    <t>Лист №2 L=1754 МАЗ 500(задний)</t>
  </si>
  <si>
    <t>КД-00002755</t>
  </si>
  <si>
    <t>509-2912102</t>
  </si>
  <si>
    <t>Лист №2 L=1838 МАЗ 509(задний)</t>
  </si>
  <si>
    <t>КД-00002756</t>
  </si>
  <si>
    <t>5335/504-2902102</t>
  </si>
  <si>
    <t>Лист №2 L=1845 МАЗ 5335(передний)</t>
  </si>
  <si>
    <t>КД-00002757</t>
  </si>
  <si>
    <t>64221-2902102</t>
  </si>
  <si>
    <t>Лист №2 L=1870 МАЗ 64221 (передний)</t>
  </si>
  <si>
    <t>КД-00002758</t>
  </si>
  <si>
    <t>6516V8-2902102-000</t>
  </si>
  <si>
    <t>Лист №2 L=1910мм передний (витое ушко) (БЗРП)</t>
  </si>
  <si>
    <t>КД-00006622</t>
  </si>
  <si>
    <t>6501-2902102</t>
  </si>
  <si>
    <t>Лист №2 L=1950 (10-и лист.) (передний витое ушко)</t>
  </si>
  <si>
    <t>КД-00002759</t>
  </si>
  <si>
    <t>5336-2902102</t>
  </si>
  <si>
    <t>Лист №2 L=1980 МАЗ 5336(передний)</t>
  </si>
  <si>
    <t>КД-00002760</t>
  </si>
  <si>
    <t>6430-2902102-10</t>
  </si>
  <si>
    <t>Лист №2 L=2020 мм передний 6430 (3-х лист)</t>
  </si>
  <si>
    <t>КД-00002762</t>
  </si>
  <si>
    <t>64222-2902102-10</t>
  </si>
  <si>
    <t>Лист №2 L=2100 (3-х лист)</t>
  </si>
  <si>
    <t>УТ-00000379</t>
  </si>
  <si>
    <t>83781-2912102</t>
  </si>
  <si>
    <t>Лист №2 зад.рессоры п/прицепа 83781 (L=1165мм)</t>
  </si>
  <si>
    <t>КД-00002764</t>
  </si>
  <si>
    <t>4370-2912102</t>
  </si>
  <si>
    <t>Лист №2 задней L=1615мм Зубренок</t>
  </si>
  <si>
    <t>КД-00002753</t>
  </si>
  <si>
    <t>4370-2902102-011</t>
  </si>
  <si>
    <t>Лист №2 перед. рессоры Зубрёнок</t>
  </si>
  <si>
    <t>КД-00002765</t>
  </si>
  <si>
    <t>6312-2902102</t>
  </si>
  <si>
    <t>Лист №2 передний 6312 от 4-х рессоры</t>
  </si>
  <si>
    <t>УТ-00000142</t>
  </si>
  <si>
    <t>93853-2912103-20</t>
  </si>
  <si>
    <t>Лист №3 L=1360мм 93853 п/п</t>
  </si>
  <si>
    <t>КД-00002767</t>
  </si>
  <si>
    <t>64221-2902103</t>
  </si>
  <si>
    <t>Лист №3 L=1770 МАЗ 64221 (передний)</t>
  </si>
  <si>
    <t>КД-00002768</t>
  </si>
  <si>
    <t>64222-2902103-10</t>
  </si>
  <si>
    <t>Лист №3 L=2100 (3-х лист)</t>
  </si>
  <si>
    <t>КД-00002769</t>
  </si>
  <si>
    <t>9389-2912103</t>
  </si>
  <si>
    <t>Лист №3 зад.рессоры 1340мм</t>
  </si>
  <si>
    <t>КД-00002770</t>
  </si>
  <si>
    <t>97581-2912103</t>
  </si>
  <si>
    <t>Лист №3 зад.рессоры п/прицепа 97581 (L=1150мм)</t>
  </si>
  <si>
    <t>КД-00002771</t>
  </si>
  <si>
    <t>4370-2912103</t>
  </si>
  <si>
    <t>Лист №3 задней L=1410мм Зубренок</t>
  </si>
  <si>
    <t>КД-00002766</t>
  </si>
  <si>
    <t>5336-2902103-10</t>
  </si>
  <si>
    <t>Лист №3 передней 5336 (1840мм)</t>
  </si>
  <si>
    <t>КД-00002772</t>
  </si>
  <si>
    <t>6312-2902103</t>
  </si>
  <si>
    <t>Лист №3 передней 6312 от 4-х рессоры</t>
  </si>
  <si>
    <t>КД-00002773</t>
  </si>
  <si>
    <t>6430-2902103-10</t>
  </si>
  <si>
    <t>Лист №3 передней 6430</t>
  </si>
  <si>
    <t>КД-00002774</t>
  </si>
  <si>
    <t>8378-2912103</t>
  </si>
  <si>
    <t>Лист №3 рессоры задней</t>
  </si>
  <si>
    <t>КД-00002775</t>
  </si>
  <si>
    <t>4370-2912104</t>
  </si>
  <si>
    <t>Лист №4 задней рессоры с хомутом</t>
  </si>
  <si>
    <t>КД-00002776</t>
  </si>
  <si>
    <t>6312-2902104</t>
  </si>
  <si>
    <t>Лист №4 передней 6312 с хомутами от 4-х рессоры</t>
  </si>
  <si>
    <t>КД-00002777</t>
  </si>
  <si>
    <t>6516В9-2902054-000</t>
  </si>
  <si>
    <t>Лист №4 передней 6516В9 с хомутами</t>
  </si>
  <si>
    <t>КД-00002778</t>
  </si>
  <si>
    <t>4370-2912105</t>
  </si>
  <si>
    <t>Лист задней рессоры Зубрёнок (подрессорник)</t>
  </si>
  <si>
    <t>КД-00002779</t>
  </si>
  <si>
    <t>6422-ИЖКС 304265.005</t>
  </si>
  <si>
    <t>Личинка замка двери (Радиоволна, 454823.026)</t>
  </si>
  <si>
    <t>КД-00002780</t>
  </si>
  <si>
    <t>6430-ИЖКС 304265.007</t>
  </si>
  <si>
    <t>Личинка замка двери (Радиоволна, 454823.027) Н/О</t>
  </si>
  <si>
    <t>КД-00002781</t>
  </si>
  <si>
    <t>9389</t>
  </si>
  <si>
    <t>Лом штанги реактивной п/прицепа 155 мм</t>
  </si>
  <si>
    <t>КД-00002783</t>
  </si>
  <si>
    <t>93865</t>
  </si>
  <si>
    <t>Лом штанги реактивной п/прицепа 200 мм</t>
  </si>
  <si>
    <t>КД-00002784</t>
  </si>
  <si>
    <t>Лом штанги реактивной п/прицепа 293 мм</t>
  </si>
  <si>
    <t>КД-00002785</t>
  </si>
  <si>
    <t>9506</t>
  </si>
  <si>
    <t>Лом штанги реактивной п/прицепа 315 мм</t>
  </si>
  <si>
    <t>КД-00002786</t>
  </si>
  <si>
    <t>Лом штанги реактивной п/прицепа 445 мм</t>
  </si>
  <si>
    <t>КД-00002787</t>
  </si>
  <si>
    <t>239-1722041-01</t>
  </si>
  <si>
    <t>Манжета 1-80-3 демультипликатора КПП 239 (силикон)</t>
  </si>
  <si>
    <t>КД-00002788</t>
  </si>
  <si>
    <t>238-1722041</t>
  </si>
  <si>
    <t>Манжета цилиндра понижающей передачи</t>
  </si>
  <si>
    <t>БРТ</t>
  </si>
  <si>
    <t>УТ-00000064</t>
  </si>
  <si>
    <t>864009</t>
  </si>
  <si>
    <t>Масленка 864009 (45 градусов) / г.Москва</t>
  </si>
  <si>
    <t>МД-00001132</t>
  </si>
  <si>
    <t>864006</t>
  </si>
  <si>
    <t>Масленка М10 прямая</t>
  </si>
  <si>
    <t>УТ-00000649</t>
  </si>
  <si>
    <t>264030</t>
  </si>
  <si>
    <t>Маслёнка шкворня угловая 45 М10</t>
  </si>
  <si>
    <t>УТ-00000376</t>
  </si>
  <si>
    <t>236-1002315</t>
  </si>
  <si>
    <t>Маслоотражатель картера маховика</t>
  </si>
  <si>
    <t>КД-00002818</t>
  </si>
  <si>
    <t>236-1005043</t>
  </si>
  <si>
    <t>Маслоотражатель коленвала</t>
  </si>
  <si>
    <t>КД-00002820</t>
  </si>
  <si>
    <t>236-1005042</t>
  </si>
  <si>
    <t>Маслоотражатель коленвала (задний завод)</t>
  </si>
  <si>
    <t>КД-00002819</t>
  </si>
  <si>
    <t>103-3501200</t>
  </si>
  <si>
    <t>Маслопровод тормозной колодки ЕВРОМАЗ</t>
  </si>
  <si>
    <t>КД-00002821</t>
  </si>
  <si>
    <t>54326-3502076</t>
  </si>
  <si>
    <t>Маслоуловитель (задн. ступицы)</t>
  </si>
  <si>
    <t>КД-00002822</t>
  </si>
  <si>
    <t>4370-3502076</t>
  </si>
  <si>
    <t>Маслоуловитель 4370 задний</t>
  </si>
  <si>
    <t>КД-00002823</t>
  </si>
  <si>
    <t>54321-3501075-10</t>
  </si>
  <si>
    <t>Маслоуловитель 54321</t>
  </si>
  <si>
    <t>КД-00002824</t>
  </si>
  <si>
    <t>543266-3502076</t>
  </si>
  <si>
    <t>Маслоуловитель 543266</t>
  </si>
  <si>
    <t>КД-00002825</t>
  </si>
  <si>
    <t>5336-3501076</t>
  </si>
  <si>
    <t>Маслоуловитель(передн.ступицы)</t>
  </si>
  <si>
    <t>КД-00002826</t>
  </si>
  <si>
    <t>236-1005115-Н</t>
  </si>
  <si>
    <t>Маховик на 236 однодисковое сцепление на МАЗ,УРАЛ (132 зуб.)</t>
  </si>
  <si>
    <t>КД-00002829</t>
  </si>
  <si>
    <t>238-1005115-Л</t>
  </si>
  <si>
    <t>Маховик на 238 двухдисковое сцепление на МАЗ,УРАЛ (132 зуб.)</t>
  </si>
  <si>
    <t>УТ-00000162</t>
  </si>
  <si>
    <t>238-1005115-Н</t>
  </si>
  <si>
    <t>Маховик на 238 однодисковое сцепление (132 зуб)</t>
  </si>
  <si>
    <t>КД-00002830</t>
  </si>
  <si>
    <t>536-1005118</t>
  </si>
  <si>
    <t>Маховик на 536.10 (161 зуб)</t>
  </si>
  <si>
    <t>КД-00002834</t>
  </si>
  <si>
    <t>650-1005118</t>
  </si>
  <si>
    <t>Маховик на 650,651,653 (152зуб)</t>
  </si>
  <si>
    <t>КД-00002831</t>
  </si>
  <si>
    <t>656-1005115</t>
  </si>
  <si>
    <t>Маховик на 656 однодискового сцепления (132 зуб)</t>
  </si>
  <si>
    <t>КД-00002832</t>
  </si>
  <si>
    <t>658-1005115</t>
  </si>
  <si>
    <t>Маховик на 658 однодисковое сцепление (132 зуб)</t>
  </si>
  <si>
    <t>КД-00002833</t>
  </si>
  <si>
    <t>4310-1803225-10</t>
  </si>
  <si>
    <t>Мембрана механизма переключения раздаточной коробки / БРТ</t>
  </si>
  <si>
    <t>МД-00017322</t>
  </si>
  <si>
    <t>500-3519050</t>
  </si>
  <si>
    <t>Мембрана передн. торм. камеры МАЗ (тип 16)</t>
  </si>
  <si>
    <t>КД-00002836</t>
  </si>
  <si>
    <t>238-1723070-А</t>
  </si>
  <si>
    <t>Мембрана редукционного клапана (армированная)</t>
  </si>
  <si>
    <t>КД-00002837</t>
  </si>
  <si>
    <t>500-3519150</t>
  </si>
  <si>
    <t>Мембрана энергоаккумулятора МАЗ (тип 30)</t>
  </si>
  <si>
    <t>КД-00002843</t>
  </si>
  <si>
    <t>543208-1203024</t>
  </si>
  <si>
    <t>Металлорукав вальц.ф-110 (нержавейка 175 мм) КМД</t>
  </si>
  <si>
    <t>КД-00002845</t>
  </si>
  <si>
    <t>555402-1203024</t>
  </si>
  <si>
    <t>Металлорукав вальц.ф-110 (нержавейка 255 мм) КМД</t>
  </si>
  <si>
    <t>КД-00002846</t>
  </si>
  <si>
    <t>5336602-1203024</t>
  </si>
  <si>
    <t>Металлорукав вальц.ф-110 (нержавейка 360 мм)</t>
  </si>
  <si>
    <t>КД-00002847</t>
  </si>
  <si>
    <t>533602-1203024</t>
  </si>
  <si>
    <t>Металлорукав вальц.ф-110 (нержавейка 390 мм)</t>
  </si>
  <si>
    <t>КД-00002848</t>
  </si>
  <si>
    <t>6430-1203024-01</t>
  </si>
  <si>
    <t>Металлорукав вальцованный Ф-110(нерж.1 метр) КМД</t>
  </si>
  <si>
    <t>КД-00002849</t>
  </si>
  <si>
    <t>6430-1203024-02</t>
  </si>
  <si>
    <t>Металлорукав вальцованный Ф-110(нерж.2 метра) КМД</t>
  </si>
  <si>
    <t>КД-00002850</t>
  </si>
  <si>
    <t>4370-1203024</t>
  </si>
  <si>
    <t>Металлорукав МАЗ 4370 (L-510 мм, д-р 80 мм)</t>
  </si>
  <si>
    <t>КД-00002852</t>
  </si>
  <si>
    <t>500А-1203126</t>
  </si>
  <si>
    <t>Металлорукав МАЗ 500 с тройником  (сетка нержав.)</t>
  </si>
  <si>
    <t>КД-00002854</t>
  </si>
  <si>
    <t>Металлорукав МАЗ 500 с тройником (гофра)</t>
  </si>
  <si>
    <t>КД-00002853</t>
  </si>
  <si>
    <t>Металлорукав МАЗ 500 с тройником з-д (гофра)</t>
  </si>
  <si>
    <t>КД-00002855</t>
  </si>
  <si>
    <t>H-D15120-0189-С-1</t>
  </si>
  <si>
    <t>Металлорукав МАЗ WP10,WP12 L=260мм D=120мм</t>
  </si>
  <si>
    <t>УТ-00000459</t>
  </si>
  <si>
    <t>S-75550-02-00</t>
  </si>
  <si>
    <t>Металлорукав МАЗ WP7 L=292мм, D=102мм</t>
  </si>
  <si>
    <t>УТ-00000461</t>
  </si>
  <si>
    <t>S-75550-01-00</t>
  </si>
  <si>
    <t>Металлорукав МАЗ WP7 L=328мм, D=102мм</t>
  </si>
  <si>
    <t>УТ-00000460</t>
  </si>
  <si>
    <t>000.4859.359.000/65115-1203012-03/5297-1203012-03</t>
  </si>
  <si>
    <t>Металлорукав МАЗ КАМАЗ НЕФАЗ L=300мм, D=105мм</t>
  </si>
  <si>
    <t>УТ-00000591</t>
  </si>
  <si>
    <t>H-D34099-0250-J-1</t>
  </si>
  <si>
    <t>Металлорукав МАЗ-ЕВРО-5 L=350мм, D=102мм</t>
  </si>
  <si>
    <t>УТ-00000336</t>
  </si>
  <si>
    <t>509-1203012</t>
  </si>
  <si>
    <t>Металлорукав МАЗ,КРАЗ 509 (гофра)</t>
  </si>
  <si>
    <t>КД-00002856</t>
  </si>
  <si>
    <t>Металлорукав МАЗ,КРАЗ 509 (сетка нержавейка)</t>
  </si>
  <si>
    <t>КД-00002858</t>
  </si>
  <si>
    <t>Металлорукав МАЗ,КРАЗ 509 з-д (гофра)</t>
  </si>
  <si>
    <t>КД-00002857</t>
  </si>
  <si>
    <t>6303-2409010</t>
  </si>
  <si>
    <t>Механизм блокировки задн. моста (ГОЛЫЙ)</t>
  </si>
  <si>
    <t>КД-00002863</t>
  </si>
  <si>
    <t>6430-2409010</t>
  </si>
  <si>
    <t>Механизм блокировки задн. моста н/о</t>
  </si>
  <si>
    <t>КД-00002864</t>
  </si>
  <si>
    <t>Механизм блокировки задн.моста+ступица+муфта+вилка</t>
  </si>
  <si>
    <t>КД-00002865</t>
  </si>
  <si>
    <t>64221-2509010</t>
  </si>
  <si>
    <t>Механизм блокировки средн.моста в сборе с вилкой</t>
  </si>
  <si>
    <t>КД-00002866</t>
  </si>
  <si>
    <t>6430-5001550</t>
  </si>
  <si>
    <t>Механизм запорный кабины н/о 6430</t>
  </si>
  <si>
    <t>КД-00002868</t>
  </si>
  <si>
    <t>6501-5001550</t>
  </si>
  <si>
    <t>Механизм запорный кабины н/о 6501</t>
  </si>
  <si>
    <t>КД-00002869</t>
  </si>
  <si>
    <t>5336-1702200-10</t>
  </si>
  <si>
    <t>Механизм переключения передач (в сб.)</t>
  </si>
  <si>
    <t>КД-00002870</t>
  </si>
  <si>
    <t>239-1702200</t>
  </si>
  <si>
    <t>Механизм переключения передач КПП 239 завод</t>
  </si>
  <si>
    <t>КД-00002871</t>
  </si>
  <si>
    <t>4370-1702200</t>
  </si>
  <si>
    <t>Механизм переключения передач МАЗ 4370</t>
  </si>
  <si>
    <t>КД-00002872</t>
  </si>
  <si>
    <t>F-96194</t>
  </si>
  <si>
    <t>Механизм управления КПП Китай F96194</t>
  </si>
  <si>
    <t>КД-00002873</t>
  </si>
  <si>
    <t>F-96194-13</t>
  </si>
  <si>
    <t>Механизм управления КПП Китай F96194-13</t>
  </si>
  <si>
    <t>КД-00002874</t>
  </si>
  <si>
    <t>Мешок</t>
  </si>
  <si>
    <t>КД-00002876</t>
  </si>
  <si>
    <t>Мешок с ручками</t>
  </si>
  <si>
    <t>КД-00002877</t>
  </si>
  <si>
    <t xml:space="preserve"> 536-1013600</t>
  </si>
  <si>
    <t>Модуль сервисный в сборе 536 завод</t>
  </si>
  <si>
    <t>УТ-00000654</t>
  </si>
  <si>
    <t>472 195 018 0</t>
  </si>
  <si>
    <t>Модулятор ABS 3 контакта (аналог WABCO)</t>
  </si>
  <si>
    <t>КД-00002879</t>
  </si>
  <si>
    <t>950 364 047</t>
  </si>
  <si>
    <t>Модулятор ABS п/прицепа (аналог WABCO)</t>
  </si>
  <si>
    <t>КД-00002881</t>
  </si>
  <si>
    <t>ЭПМ-П</t>
  </si>
  <si>
    <t>Модулятор тормозов п/п с АБС    АДЮИ.453643.006</t>
  </si>
  <si>
    <t>КД-00002882</t>
  </si>
  <si>
    <t>64229-2400010-020</t>
  </si>
  <si>
    <t>Мост задний в сборе 64229 з-д (24х15) РУП МАЗ</t>
  </si>
  <si>
    <t>КД-00002892</t>
  </si>
  <si>
    <t>64229-2500012-050</t>
  </si>
  <si>
    <t>Мост средний в сборе 64229 з-д (24х15) РУП МАЗ</t>
  </si>
  <si>
    <t>КД-00002893</t>
  </si>
  <si>
    <t>6430-8118010-10</t>
  </si>
  <si>
    <t>Мотор отопителя в сборе МАЗ 6430 (блок под климат в сборе) ЭВИ 24 - 2 О2</t>
  </si>
  <si>
    <t>КД-00002897</t>
  </si>
  <si>
    <t>0130111116</t>
  </si>
  <si>
    <t>Мотор отопителя МАЗ 6430 взамен ДП 70-130 увелич.ресурс (BOSCH  0130111116)</t>
  </si>
  <si>
    <t>УТ-00000656</t>
  </si>
  <si>
    <t>ДП 70-130</t>
  </si>
  <si>
    <t>Мотор отопителя МАЗ 6430 ДП 70-130 ( BOSCH 0130111130)</t>
  </si>
  <si>
    <t>КД-00002899</t>
  </si>
  <si>
    <t>0130 111 116/130</t>
  </si>
  <si>
    <t>Мотор отопителя МАЗ-6430 (аналог BOSCH,взамен ДП70-130)</t>
  </si>
  <si>
    <t>КД-00002900</t>
  </si>
  <si>
    <t>ZD22401U/S-L</t>
  </si>
  <si>
    <t>Мотор-редуктор электростеклоподъемника левый (Кабина ЕВРО и Супер МАЗ)</t>
  </si>
  <si>
    <t>УТ-00000556</t>
  </si>
  <si>
    <t>ZD22401U/S-R</t>
  </si>
  <si>
    <t>Мотор-редуктор электростеклоподъемника правый (Кабина ЕВРО и Супер МАЗ)</t>
  </si>
  <si>
    <t>УТ-00000557</t>
  </si>
  <si>
    <t>5340,6312-HTWM-24-5/4</t>
  </si>
  <si>
    <t>Моторедуктор стеклоочистителя н/о (плоский разъём)</t>
  </si>
  <si>
    <t>КД-00002906</t>
  </si>
  <si>
    <t>6430-5205100/432.000.044</t>
  </si>
  <si>
    <t>Моторедуктор стеклоочистителя н/о ЕВРОМАЗ (квадратный разъём)</t>
  </si>
  <si>
    <t>КД-00002907</t>
  </si>
  <si>
    <t>6422-3533065</t>
  </si>
  <si>
    <t>Муфта (наконечник тяги, длинный)</t>
  </si>
  <si>
    <t>КД-00002908</t>
  </si>
  <si>
    <t>54321-3533065</t>
  </si>
  <si>
    <t>Муфта (наконечник тяги, короткий)</t>
  </si>
  <si>
    <t>КД-00002909</t>
  </si>
  <si>
    <t>54326-2409022</t>
  </si>
  <si>
    <t>Муфта блокировки дифференциала задн.моста</t>
  </si>
  <si>
    <t>КД-00002910</t>
  </si>
  <si>
    <t>4370-2409022</t>
  </si>
  <si>
    <t>Муфта блокировки дифференциала задн.моста 4370</t>
  </si>
  <si>
    <t>КД-00002911</t>
  </si>
  <si>
    <t>6303-2509022</t>
  </si>
  <si>
    <t>Муфта блокировки дифференциала среднего моста</t>
  </si>
  <si>
    <t>КД-00002912</t>
  </si>
  <si>
    <t>СТ238-1701280</t>
  </si>
  <si>
    <t>Муфта включения заднего хода (СТАЛЬВЕК)</t>
  </si>
  <si>
    <t>КД-00002913</t>
  </si>
  <si>
    <t>СТ239-1701280</t>
  </si>
  <si>
    <t>Муфта включения заднего хода КПП 239 (СТАЛЬВЕК)</t>
  </si>
  <si>
    <t>КД-00002914</t>
  </si>
  <si>
    <t>202-1701280</t>
  </si>
  <si>
    <t>Муфта вторичного вала 202 КПП</t>
  </si>
  <si>
    <t>КД-00002916</t>
  </si>
  <si>
    <t>183-1601180</t>
  </si>
  <si>
    <t>Муфта выжимного 182,183 (на лепестковую) з-д ТМ (ТЮМЕНЬ)</t>
  </si>
  <si>
    <t>УТ-00000891</t>
  </si>
  <si>
    <t>183-1601180-Б2</t>
  </si>
  <si>
    <t>Муфта выжимного 183 (на лепестковую) г.Тутаев</t>
  </si>
  <si>
    <t>КД-00002918</t>
  </si>
  <si>
    <t>183-1601180-01</t>
  </si>
  <si>
    <t>Муфта выжимного 183 (на лепестковую) завод</t>
  </si>
  <si>
    <t>КД-00002917</t>
  </si>
  <si>
    <t>184-1601180-Б2</t>
  </si>
  <si>
    <t>Муфта выжимного 184 (на лепестковую 7511) г.Тутаев</t>
  </si>
  <si>
    <t>КД-00002919</t>
  </si>
  <si>
    <t>184-1601180</t>
  </si>
  <si>
    <t>Муфта выжимного 184 (на лепестковую 7511) з-д ТМ (ТЮМЕНЬ)</t>
  </si>
  <si>
    <t>УТ-00000889</t>
  </si>
  <si>
    <t>184-1601180-31</t>
  </si>
  <si>
    <t>Муфта выжимного 184 (на лепестковую 7511) завод</t>
  </si>
  <si>
    <t>КД-00002920</t>
  </si>
  <si>
    <t>1840-1601180</t>
  </si>
  <si>
    <t>Муфта выжимного 1840 ( Евро 3) импорт</t>
  </si>
  <si>
    <t>КД-00002921</t>
  </si>
  <si>
    <t>1846-1601180</t>
  </si>
  <si>
    <t>Муфта выжимного 1846 ( Евро 3) взамен 1840 завод</t>
  </si>
  <si>
    <t>КД-00002922</t>
  </si>
  <si>
    <t>236-1601180-Б2</t>
  </si>
  <si>
    <t>Муфта выжимного в сборе</t>
  </si>
  <si>
    <t>КД-00002924</t>
  </si>
  <si>
    <t>3151 000 034/7999</t>
  </si>
  <si>
    <t>Муфта выжимного в сборе (на КПП ZF, Китай) импорт</t>
  </si>
  <si>
    <t>КД-00002926</t>
  </si>
  <si>
    <t>543205-1601180</t>
  </si>
  <si>
    <t>Муфта выжимного в сборе 543205 (на КПП 202) импорт</t>
  </si>
  <si>
    <t>КД-00002925</t>
  </si>
  <si>
    <t>Муфта выжимного в сборе завод</t>
  </si>
  <si>
    <t>КД-00002923</t>
  </si>
  <si>
    <t>3151 000 539/7991</t>
  </si>
  <si>
    <t>Муфта выжимного в сборе КПП 2361,239 импорт</t>
  </si>
  <si>
    <t>КД-00002927</t>
  </si>
  <si>
    <t>3151 068 101</t>
  </si>
  <si>
    <t>Муфта выжимного КПП 3206 Зубренок (аналог 7998)</t>
  </si>
  <si>
    <t>КД-00002928</t>
  </si>
  <si>
    <t>3151 202 001</t>
  </si>
  <si>
    <t>Муфта выжимного КПП 433420 Зубренок (аналог 7993)</t>
  </si>
  <si>
    <t>КД-00002929</t>
  </si>
  <si>
    <t>Муфта выжимного подшипника голая</t>
  </si>
  <si>
    <t>КД-00002930</t>
  </si>
  <si>
    <t>236НЕ-1111450-01</t>
  </si>
  <si>
    <t>Муфта демпферная (ТНВД 133, 135)</t>
  </si>
  <si>
    <t>КД-00002931</t>
  </si>
  <si>
    <t>7511-1111450-10</t>
  </si>
  <si>
    <t>Муфта демпферная (ТНВД 136, 179, 175) (гаситель)</t>
  </si>
  <si>
    <t>КД-00002932</t>
  </si>
  <si>
    <t>СТ201-1721180-50</t>
  </si>
  <si>
    <t>Муфта зубчатая демультипликатора высшего диапазона КПП 238ВМ,239 (СТАЛЬВЕК)</t>
  </si>
  <si>
    <t>КД-00002933</t>
  </si>
  <si>
    <t>238М-1721168-20</t>
  </si>
  <si>
    <t>Муфта зубчатая демультипликатора низшего диапазона</t>
  </si>
  <si>
    <t>КД-00002935</t>
  </si>
  <si>
    <t>СТ238М-1721168-20</t>
  </si>
  <si>
    <t>Муфта зубчатая демультипликатора низшего диапазона в сборе с штифтами (СТАЛЬВЕК)</t>
  </si>
  <si>
    <t>КД-00002936</t>
  </si>
  <si>
    <t>239-1721168-10</t>
  </si>
  <si>
    <t>Муфта зубчатая демультипликатора низшего диапазона на 239 КПП (СТАЛЬВЕК)</t>
  </si>
  <si>
    <t>УТ-00000101</t>
  </si>
  <si>
    <t>201-1721180-50</t>
  </si>
  <si>
    <t>Муфта зубчатая демультипликаторара высшего диапазона КПП 238ВМ,239</t>
  </si>
  <si>
    <t>УТ-00000102</t>
  </si>
  <si>
    <t>239-1721380</t>
  </si>
  <si>
    <t>Муфта зубчатая КПП 239</t>
  </si>
  <si>
    <t>КД-00002937</t>
  </si>
  <si>
    <t>СТ336.1701290</t>
  </si>
  <si>
    <t>Муфта зубчатая синхронизатора КПП 239,2,3,4 передачи (СТАЛЬВЕК)</t>
  </si>
  <si>
    <t>УТ-00000307</t>
  </si>
  <si>
    <t>16118</t>
  </si>
  <si>
    <t>Муфта переключения передач (заднего хода) КПП Китай</t>
  </si>
  <si>
    <t>КД-00002938</t>
  </si>
  <si>
    <t>7511-1029262</t>
  </si>
  <si>
    <t>Муфта привода ТНВД 7511 в сборе (ЕВРО-2, ЕВРО-3)</t>
  </si>
  <si>
    <t>КД-00002939</t>
  </si>
  <si>
    <t>236-1029300-Б</t>
  </si>
  <si>
    <t>Муфта привода ТНВД в сборе (стар. обр. 300-я)</t>
  </si>
  <si>
    <t>КД-00002940</t>
  </si>
  <si>
    <t>СТ201-1721180</t>
  </si>
  <si>
    <t>Муфта синхронизатора демультипликатора КПП 202 (СТАЛЬВЕК)</t>
  </si>
  <si>
    <t>КД-00002943</t>
  </si>
  <si>
    <t>СТ202-1701290</t>
  </si>
  <si>
    <t>Муфта синхронизатора КПП 202 (СТАЛЬВЕК)</t>
  </si>
  <si>
    <t>КД-00002944</t>
  </si>
  <si>
    <t>СТ202-1721386-01</t>
  </si>
  <si>
    <t>Муфта соединительная демультипликатора (СТАЛЬВЕК)</t>
  </si>
  <si>
    <t>КД-00002945</t>
  </si>
  <si>
    <t>СТ202-1721380</t>
  </si>
  <si>
    <t>Муфта соединительная КПП 202 (СТАЛЬВЕК)</t>
  </si>
  <si>
    <t>КД-00002946</t>
  </si>
  <si>
    <t>236-1308090-В</t>
  </si>
  <si>
    <t>Муфта упругая привода вентилятора</t>
  </si>
  <si>
    <t>КД-00002953</t>
  </si>
  <si>
    <t>5245-2912420-Б</t>
  </si>
  <si>
    <t>Накладка балки п/п (верхняя)</t>
  </si>
  <si>
    <t>УТ-00000572</t>
  </si>
  <si>
    <t>6430-2803057</t>
  </si>
  <si>
    <t>Накладка бампера "ступенька"</t>
  </si>
  <si>
    <t>КД-00002959</t>
  </si>
  <si>
    <t>643019-2803231</t>
  </si>
  <si>
    <t>Накладка бампера левая (заглушка)</t>
  </si>
  <si>
    <t>КД-00002960</t>
  </si>
  <si>
    <t>650119-2803034-000</t>
  </si>
  <si>
    <t>Накладка бампера н/о (верх. часть 650119-2803038)</t>
  </si>
  <si>
    <t>КД-00002961</t>
  </si>
  <si>
    <t>6430-2803065</t>
  </si>
  <si>
    <t>Накладка бампера н/о (короткая "ступенька")</t>
  </si>
  <si>
    <t>КД-00002962</t>
  </si>
  <si>
    <t>643019-2803034</t>
  </si>
  <si>
    <t>Накладка бампера н/о (центр. часть)</t>
  </si>
  <si>
    <t>КД-00002963</t>
  </si>
  <si>
    <t>643019-2803230</t>
  </si>
  <si>
    <t>Накладка бампера правая (заглушка)</t>
  </si>
  <si>
    <t>КД-00002964</t>
  </si>
  <si>
    <t>64221-6102021</t>
  </si>
  <si>
    <t>Накладка двери нижняя левая (5336)</t>
  </si>
  <si>
    <t>КД-00002966</t>
  </si>
  <si>
    <t>64221-6102020</t>
  </si>
  <si>
    <t>Накладка двери нижняя правая (5336)</t>
  </si>
  <si>
    <t>КД-00002967</t>
  </si>
  <si>
    <t>64302-2933420</t>
  </si>
  <si>
    <t>Накладка картера моста н/о (пневмо)</t>
  </si>
  <si>
    <t>КД-00002968</t>
  </si>
  <si>
    <t>6430-5109099-001</t>
  </si>
  <si>
    <t>Накладка коврика левая</t>
  </si>
  <si>
    <t>КД-00002969</t>
  </si>
  <si>
    <t>6430-5109098-001</t>
  </si>
  <si>
    <t>Накладка коврика правая</t>
  </si>
  <si>
    <t>КД-00002970</t>
  </si>
  <si>
    <t>5440-2912412</t>
  </si>
  <si>
    <t>Накладка на полурессору</t>
  </si>
  <si>
    <t>КД-00002971</t>
  </si>
  <si>
    <t>9758-2912418-60</t>
  </si>
  <si>
    <t>Накладка на полурессору п/п</t>
  </si>
  <si>
    <t>КД-00002972</t>
  </si>
  <si>
    <t>941-2912415-01</t>
  </si>
  <si>
    <t>Накладка оси п/п нижняя реактивной штанги</t>
  </si>
  <si>
    <t>КД-00002973</t>
  </si>
  <si>
    <t>9758-2912415</t>
  </si>
  <si>
    <t>Накладка п/прицепа Евро</t>
  </si>
  <si>
    <t>КД-00002974</t>
  </si>
  <si>
    <t>64221-5325285</t>
  </si>
  <si>
    <t>Накладка панели приборов верхняя (левая)</t>
  </si>
  <si>
    <t>КД-00006617</t>
  </si>
  <si>
    <t>64221-5325284</t>
  </si>
  <si>
    <t>Накладка панели приборов верхняя (правая)</t>
  </si>
  <si>
    <t>УТ-00000391</t>
  </si>
  <si>
    <t>6430-5325281</t>
  </si>
  <si>
    <t>Накладка панели приборов н/о (верхняя, левая)</t>
  </si>
  <si>
    <t>КД-00002976</t>
  </si>
  <si>
    <t>6430-5325280</t>
  </si>
  <si>
    <t>Накладка панели приборов н/о (верхняя, правая)</t>
  </si>
  <si>
    <t>КД-00002977</t>
  </si>
  <si>
    <t>5340V4-2803038-000</t>
  </si>
  <si>
    <t>Накладка Переднего Бампера 5340V4 (ВЕРХНЯЯ ЧАСТЬ, ОАО "ОЗАА")</t>
  </si>
  <si>
    <t>УТ-00000238</t>
  </si>
  <si>
    <t>544019-1001037-000</t>
  </si>
  <si>
    <t>Накладка подушки боковой опоры двигателя(дв-ль МВ</t>
  </si>
  <si>
    <t>КД-00002979</t>
  </si>
  <si>
    <t>6303-2912412</t>
  </si>
  <si>
    <t>Накладка рессоры</t>
  </si>
  <si>
    <t>КД-00002981</t>
  </si>
  <si>
    <t>5206-2912412</t>
  </si>
  <si>
    <t>КД-00002980</t>
  </si>
  <si>
    <t>4370-2902412</t>
  </si>
  <si>
    <t>Накладка рессоры "Зубрёнок"</t>
  </si>
  <si>
    <t>КД-00002982</t>
  </si>
  <si>
    <t>4370-2912412</t>
  </si>
  <si>
    <t>Накладка рессоры "Зубрёнок" задняя</t>
  </si>
  <si>
    <t>КД-00002983</t>
  </si>
  <si>
    <t>6430-2902413</t>
  </si>
  <si>
    <t>Накладка рессоры (верхняя) 6430 (h=30мм)</t>
  </si>
  <si>
    <t>КД-00002984</t>
  </si>
  <si>
    <t>500-2902412</t>
  </si>
  <si>
    <t>Накладка рессоры (под 500 буфер)</t>
  </si>
  <si>
    <t>КД-00002985</t>
  </si>
  <si>
    <t>64221-2902412</t>
  </si>
  <si>
    <t>Накладка рессоры (под круглый буфер)</t>
  </si>
  <si>
    <t>КД-00002986</t>
  </si>
  <si>
    <t>501-2912412-А</t>
  </si>
  <si>
    <t>Накладка рессоры 501</t>
  </si>
  <si>
    <t>КД-00002987</t>
  </si>
  <si>
    <t>6418-2912412</t>
  </si>
  <si>
    <t>Накладка рессоры на балансир н/о 6418</t>
  </si>
  <si>
    <t>КД-00002988</t>
  </si>
  <si>
    <t>93866-2912412</t>
  </si>
  <si>
    <t>Накладка рессоры п/прицепа (941) (с ушами)</t>
  </si>
  <si>
    <t>КД-00002989</t>
  </si>
  <si>
    <t>54321-2912025</t>
  </si>
  <si>
    <t>Накладка стремянки задней ушка (высокая)</t>
  </si>
  <si>
    <t>КД-00002990</t>
  </si>
  <si>
    <t>64221-2902025</t>
  </si>
  <si>
    <t>Накладка стремянки ушка (короткая)</t>
  </si>
  <si>
    <t>КД-00002991</t>
  </si>
  <si>
    <t>184-1601138-02</t>
  </si>
  <si>
    <t>Накладка сцепления ЕВРО (несверлённая) Москва</t>
  </si>
  <si>
    <t>КД-00002992</t>
  </si>
  <si>
    <t>Накладка сцепления ЕВРО (сверлёная) ТИИР</t>
  </si>
  <si>
    <t>ТИИР</t>
  </si>
  <si>
    <t>КД-00002993</t>
  </si>
  <si>
    <t>236-1601138</t>
  </si>
  <si>
    <t>Накладка сцепления МАЗ (сверлёная) БзАТИ</t>
  </si>
  <si>
    <t>БзАТИ</t>
  </si>
  <si>
    <t>КД-00002996</t>
  </si>
  <si>
    <t>5440-3502105</t>
  </si>
  <si>
    <t>Накладка тормозная задняя 5440 220мм сверленная,нерасточенная</t>
  </si>
  <si>
    <t>КД-00002999</t>
  </si>
  <si>
    <t>500-3502105-01</t>
  </si>
  <si>
    <t>Накладка тормозная задняя МАЗ 500 140х200мм</t>
  </si>
  <si>
    <t>КД-00003000</t>
  </si>
  <si>
    <t>4370-3501105</t>
  </si>
  <si>
    <t>Накладка тормозная передняя 'Зубренок' сверленая</t>
  </si>
  <si>
    <t>КД-00003004</t>
  </si>
  <si>
    <t>5440-3501105</t>
  </si>
  <si>
    <t>Накладка тормозная передняя 5440 180мм</t>
  </si>
  <si>
    <t>КД-00003002</t>
  </si>
  <si>
    <t>Накладка тормозная передняя 5440 180мм сверлёная,не расточенная</t>
  </si>
  <si>
    <t>КД-00003003</t>
  </si>
  <si>
    <t>5336-3501105</t>
  </si>
  <si>
    <t>Накладка тормозная СУПМАЗ 160мм</t>
  </si>
  <si>
    <t>КД-00003006</t>
  </si>
  <si>
    <t>Накладка тормозная СУПМАЗ 160мм сверлённая,не расточенная</t>
  </si>
  <si>
    <t>КД-00003007</t>
  </si>
  <si>
    <t>64221-3711322</t>
  </si>
  <si>
    <t>Накладка фары декоративная (пластик)</t>
  </si>
  <si>
    <t>КД-00003016</t>
  </si>
  <si>
    <t>4370-3502105</t>
  </si>
  <si>
    <t>Накладки тормозные+заклепки 4370 задние (к-т на 1ось) АККОР</t>
  </si>
  <si>
    <t>КД-00003008</t>
  </si>
  <si>
    <t>Накладки тормозные+заклепки 4370 задние (к-т на 1ось) БзАТИ</t>
  </si>
  <si>
    <t>УТ-00000199</t>
  </si>
  <si>
    <t>Накладки тормозные+заклепки 4370 перед (к-т на 1ось) БзАТИ</t>
  </si>
  <si>
    <t>УТ-00000200</t>
  </si>
  <si>
    <t>Накладки тормозные+заклепки 4370 передние (к-т на 1ось) АККОР</t>
  </si>
  <si>
    <t>КД-00003009</t>
  </si>
  <si>
    <t>5336-3501105-02</t>
  </si>
  <si>
    <t>Накладки тормозные+заклепки 5336 (к-т на 1ось) (ВАТИ) Р0</t>
  </si>
  <si>
    <t>ВАТИ</t>
  </si>
  <si>
    <t>УТ-00000198</t>
  </si>
  <si>
    <t>Накладки тормозные+заклепки 5336 (к-т на 1ось) АККОР</t>
  </si>
  <si>
    <t>КД-00003010</t>
  </si>
  <si>
    <t>5336-3501105-02 R1</t>
  </si>
  <si>
    <t>Накладки тормозные+заклепки 5336 (к-т на 1ось) Р1 рем (ВАТИ)</t>
  </si>
  <si>
    <t>КД-00003011</t>
  </si>
  <si>
    <t>54326-3501105</t>
  </si>
  <si>
    <t>Накладки тормозные+заклепки 54326 (к-т на 1ось) АККОР</t>
  </si>
  <si>
    <t>КД-00003012</t>
  </si>
  <si>
    <t>Накладки тормозные+заклепки 5440 задние (к-т на 1ось ) АККОР</t>
  </si>
  <si>
    <t>КД-00003013</t>
  </si>
  <si>
    <t>Накладки тормозные+заклепки 5440 передние (к-т на 1ось) АККОР</t>
  </si>
  <si>
    <t>КД-00003014</t>
  </si>
  <si>
    <t>Накладки тормозные+заклепки 5440 передние (к-т на 1ось) ВАТИ</t>
  </si>
  <si>
    <t>УТ-00000201</t>
  </si>
  <si>
    <t>9758-3501105</t>
  </si>
  <si>
    <t>Накладки тормозные+заклепки 9758 (к-т на 1ось) АККОР</t>
  </si>
  <si>
    <t>КД-00003015</t>
  </si>
  <si>
    <t>941-2919017</t>
  </si>
  <si>
    <t>Наконечник реакт.штанги левый п/прицепа в сборе</t>
  </si>
  <si>
    <t>КД-00003020</t>
  </si>
  <si>
    <t>941-2919016</t>
  </si>
  <si>
    <t>Наконечник реакт.штанги правый п/прицепа (без подшипника)</t>
  </si>
  <si>
    <t>КД-00003021</t>
  </si>
  <si>
    <t>4370-3003057</t>
  </si>
  <si>
    <t>Наконечник рулевой левый 4370 в сборе</t>
  </si>
  <si>
    <t>КД-00003023</t>
  </si>
  <si>
    <t>6422-3003057</t>
  </si>
  <si>
    <t>Наконечник рулевой левый в сборе</t>
  </si>
  <si>
    <t>КД-00003022</t>
  </si>
  <si>
    <t>500-3003057</t>
  </si>
  <si>
    <t>Наконечник рулевой МАЗ 500 левый в сборе</t>
  </si>
  <si>
    <t>КД-00003024</t>
  </si>
  <si>
    <t>4370-3003056</t>
  </si>
  <si>
    <t>Наконечник рулевой правый 4370 в сборе</t>
  </si>
  <si>
    <t>КД-00003026</t>
  </si>
  <si>
    <t>6422-3003056</t>
  </si>
  <si>
    <t>Наконечник рулевой правый в сборе</t>
  </si>
  <si>
    <t>КД-00003025</t>
  </si>
  <si>
    <t>238Б-1702114</t>
  </si>
  <si>
    <t>Наконечник рычага КПП с опорой</t>
  </si>
  <si>
    <t>КД-00003027</t>
  </si>
  <si>
    <t>238Б-1702119</t>
  </si>
  <si>
    <t>Наконечник рычага КПП УРАЛ, КРАЗ</t>
  </si>
  <si>
    <t>КД-00003028</t>
  </si>
  <si>
    <t>ЦГ80-3405204-11</t>
  </si>
  <si>
    <t>Наконечник силового цилиндра гидроусилителя в сборе</t>
  </si>
  <si>
    <t>КД-00003029</t>
  </si>
  <si>
    <t>236-1104430</t>
  </si>
  <si>
    <t>Наконечник топливной трубки М16х1.5,D14,конус</t>
  </si>
  <si>
    <t>КД-00003030</t>
  </si>
  <si>
    <t>8.9128</t>
  </si>
  <si>
    <t>Наконечник топливных трубок 1170М 10Х1-М10</t>
  </si>
  <si>
    <t>КД-00003031</t>
  </si>
  <si>
    <t>238Н-1017216</t>
  </si>
  <si>
    <t>Наконечник топливных трубок М16х1.5, D14 завод</t>
  </si>
  <si>
    <t>КД-00003032</t>
  </si>
  <si>
    <t>5516-8505058</t>
  </si>
  <si>
    <t>Наконечник тяги запора борта</t>
  </si>
  <si>
    <t>КД-00003035</t>
  </si>
  <si>
    <t>503А-8505058</t>
  </si>
  <si>
    <t>КД-00003034</t>
  </si>
  <si>
    <t>64221-3408016</t>
  </si>
  <si>
    <t>Наконечник шланга ГУР</t>
  </si>
  <si>
    <t>КД-00003036</t>
  </si>
  <si>
    <t>740-1104429</t>
  </si>
  <si>
    <t>наконечник штуцера (с резьбой)</t>
  </si>
  <si>
    <t xml:space="preserve"> МД-0000548</t>
  </si>
  <si>
    <t>54327-5001220</t>
  </si>
  <si>
    <t>Направляющая кабины</t>
  </si>
  <si>
    <t>КД-00003041</t>
  </si>
  <si>
    <t>64221-8205330</t>
  </si>
  <si>
    <t>Направляющая шторы</t>
  </si>
  <si>
    <t>КД-00003042</t>
  </si>
  <si>
    <t>236Б1-1307010</t>
  </si>
  <si>
    <t>Насос водяной 236 Б1 (НЕ) н/о (ЯЗТО)</t>
  </si>
  <si>
    <t>ЯЗТО</t>
  </si>
  <si>
    <t>КД-00003045</t>
  </si>
  <si>
    <t>236-1307010-Б3</t>
  </si>
  <si>
    <t>Насос водяной 236 Б1 (НЕ) н/о завод</t>
  </si>
  <si>
    <t>КД-00003044</t>
  </si>
  <si>
    <t>Насос водяной 236 Б1 ЕВРО-2,3 нового образца импорт</t>
  </si>
  <si>
    <t>КД-00003046</t>
  </si>
  <si>
    <t>236Б2-1307010</t>
  </si>
  <si>
    <t>Насос водяной 236 Б2/Б1 (НЕ) н/о (ТМЗ)</t>
  </si>
  <si>
    <t>КД-00003048</t>
  </si>
  <si>
    <t>240-1307010-А1</t>
  </si>
  <si>
    <t>Насос водяной 240</t>
  </si>
  <si>
    <t>КД-00003049</t>
  </si>
  <si>
    <t>7511-1307010-02</t>
  </si>
  <si>
    <t>Насос водяной 7511 (ТМЗ)</t>
  </si>
  <si>
    <t>КД-00003051</t>
  </si>
  <si>
    <t>Насос водяной 7511 (ЯЗТО)</t>
  </si>
  <si>
    <t>КД-00003052</t>
  </si>
  <si>
    <t>7511-1307010</t>
  </si>
  <si>
    <t>Насос водяной 7511 ЕВРО-2,3 нового образца импорт</t>
  </si>
  <si>
    <t>КД-00003053</t>
  </si>
  <si>
    <t>Насос водяной 7511 завод</t>
  </si>
  <si>
    <t>КД-00003050</t>
  </si>
  <si>
    <t>Насос водяной 7511 Москва</t>
  </si>
  <si>
    <t>УТ-00000310</t>
  </si>
  <si>
    <t>8423-1307010-04</t>
  </si>
  <si>
    <t>Насос водяной 8423 (ТМЗ)</t>
  </si>
  <si>
    <t>УТ-00000701</t>
  </si>
  <si>
    <t>8486-1307010-03</t>
  </si>
  <si>
    <t>Насос водяной 8486 (ТМЗ)</t>
  </si>
  <si>
    <t>УТ-00000702</t>
  </si>
  <si>
    <t>650/651-1307013</t>
  </si>
  <si>
    <t>Насос водяной без корпуса на 650,651,653</t>
  </si>
  <si>
    <t>КД-00002268</t>
  </si>
  <si>
    <t>536-1307010-21</t>
  </si>
  <si>
    <t>Насос водяной в сборе 536 завод</t>
  </si>
  <si>
    <t>УТ-00000156</t>
  </si>
  <si>
    <t>236-1307010-А3</t>
  </si>
  <si>
    <t>Насос водяной в сборе МАЗ с/о завод</t>
  </si>
  <si>
    <t>КД-00003054</t>
  </si>
  <si>
    <t>Насос водяной в сборе МАЗ с/о ЯЗТО</t>
  </si>
  <si>
    <t>КД-00003058</t>
  </si>
  <si>
    <t>Насос водяной в сборе МАЗ старого образца импорт</t>
  </si>
  <si>
    <t>КД-00003055</t>
  </si>
  <si>
    <t>536-1307010-20</t>
  </si>
  <si>
    <t>Насос водяной на 536,5340 ЕВРО-4</t>
  </si>
  <si>
    <t>КД-00003063</t>
  </si>
  <si>
    <t>650/651/653-1307010</t>
  </si>
  <si>
    <t>Насос водяной на 650,651,653 в сборе</t>
  </si>
  <si>
    <t>КД-00003064</t>
  </si>
  <si>
    <t>5347-3407010</t>
  </si>
  <si>
    <t>Насос ГУРа 5344, 5347 (7683955177)</t>
  </si>
  <si>
    <t>КД-00003075</t>
  </si>
  <si>
    <t>536-3407010</t>
  </si>
  <si>
    <t>Насос ГУРа 536 (7685 955 329)</t>
  </si>
  <si>
    <t>КД-00003074</t>
  </si>
  <si>
    <t>500-3407190</t>
  </si>
  <si>
    <t>Насос ГУРа в сборе 500</t>
  </si>
  <si>
    <t>КД-00003067</t>
  </si>
  <si>
    <t>256Б-3407199-01</t>
  </si>
  <si>
    <t>Насос ГУРа в сборе без бачка (Борисов)</t>
  </si>
  <si>
    <t>КД-00003068</t>
  </si>
  <si>
    <t>Насос ГУРа в сборе без бачка (импорт)</t>
  </si>
  <si>
    <t>КД-00003069</t>
  </si>
  <si>
    <t>555142-3407010</t>
  </si>
  <si>
    <t>Насос ГУРа в сборе ЕВРО 555142 нов.обр.</t>
  </si>
  <si>
    <t>УТ-00000366</t>
  </si>
  <si>
    <t>630300-3407010</t>
  </si>
  <si>
    <t>Насос ГУРа в сборе Евро 630300 (встроенный клапан)</t>
  </si>
  <si>
    <t>КД-00003071</t>
  </si>
  <si>
    <t>543240-3407010</t>
  </si>
  <si>
    <t>Насос ГУРа в сборе Евро нов.обр</t>
  </si>
  <si>
    <t>КД-00003070</t>
  </si>
  <si>
    <t>533702-3407010</t>
  </si>
  <si>
    <t>Насос ГУРа в сборе нов.обр</t>
  </si>
  <si>
    <t>КД-00003072</t>
  </si>
  <si>
    <t>5336/64229-3407010</t>
  </si>
  <si>
    <t>Насос ГУРа в сборе стар.обр</t>
  </si>
  <si>
    <t>КД-00003073</t>
  </si>
  <si>
    <t>650/651-3408150</t>
  </si>
  <si>
    <t>Насос ГУРа ДВС Renault 650/651/653 на 25 л/мин,100бар</t>
  </si>
  <si>
    <t>КД-00003066</t>
  </si>
  <si>
    <t>236-1704010</t>
  </si>
  <si>
    <t>Насос масляный КПП 236</t>
  </si>
  <si>
    <t>УТ-00000399</t>
  </si>
  <si>
    <t>Насос масляный КПП 236 завод</t>
  </si>
  <si>
    <t>КД-00003077</t>
  </si>
  <si>
    <t>336-1704010-10</t>
  </si>
  <si>
    <t>Насос масляный КПП 2381 ВМ (корот.шток) завод</t>
  </si>
  <si>
    <t>КД-00003078</t>
  </si>
  <si>
    <t>336-1704010</t>
  </si>
  <si>
    <t>Насос масляный КПП 239 (длинный шток) завод</t>
  </si>
  <si>
    <t>КД-00003079</t>
  </si>
  <si>
    <t>236-1011014-Г</t>
  </si>
  <si>
    <t>Насос масляный на 236 нов.образца (завод)</t>
  </si>
  <si>
    <t>КД-00003085</t>
  </si>
  <si>
    <t>Насос масляный на 236 нов.образца Н. Челны</t>
  </si>
  <si>
    <t>КД-00003084</t>
  </si>
  <si>
    <t>236-1011014-В3</t>
  </si>
  <si>
    <t>Насос масляный на 236 стар.образца (завод)</t>
  </si>
  <si>
    <t>КД-00003086</t>
  </si>
  <si>
    <t>Насос масляный на 236 стар.образца Н.Челны</t>
  </si>
  <si>
    <t>КД-00003087</t>
  </si>
  <si>
    <t>536-1011014</t>
  </si>
  <si>
    <t>Насос масляный на 536</t>
  </si>
  <si>
    <t>КД-00003080</t>
  </si>
  <si>
    <t>650-1011014</t>
  </si>
  <si>
    <t>Насос масляный на 650,651,653 (5010477184)</t>
  </si>
  <si>
    <t>КД-00003081</t>
  </si>
  <si>
    <t>7511-1011014-01</t>
  </si>
  <si>
    <t>Насос масляный на 7511,236НЕ, 236БЕ (завод)</t>
  </si>
  <si>
    <t>КД-00003082</t>
  </si>
  <si>
    <t>Насос масляный на 7511,236НЕ, 236БЕ Н.Челны</t>
  </si>
  <si>
    <t>КД-00003083</t>
  </si>
  <si>
    <t>321-3780</t>
  </si>
  <si>
    <t>Насос погружной электрический 24V D38</t>
  </si>
  <si>
    <t>УТ-00000078</t>
  </si>
  <si>
    <t>Насос погружной электрический 24V D50</t>
  </si>
  <si>
    <t>УТ-00000079</t>
  </si>
  <si>
    <t>5440-5004010</t>
  </si>
  <si>
    <t>Насос подъема кабины ЕВРОМАЗ (кубик)</t>
  </si>
  <si>
    <t>КД-00003095</t>
  </si>
  <si>
    <t>6430-5004010</t>
  </si>
  <si>
    <t>Насос подъема кабины ЕВРОМАЗ 544069,650108 (большой)</t>
  </si>
  <si>
    <t>КД-00003096</t>
  </si>
  <si>
    <t>64221/182/4310-5004010</t>
  </si>
  <si>
    <t>Насос подъема кабины СУПМА3,КамАЗ старого образца</t>
  </si>
  <si>
    <t>КД-00003094</t>
  </si>
  <si>
    <t>236-1106288</t>
  </si>
  <si>
    <t>Насос ручной подкачки</t>
  </si>
  <si>
    <t>КД-00003098</t>
  </si>
  <si>
    <t>НШ-32 МП-0</t>
  </si>
  <si>
    <t>Насос шестерёнчатый (овальный, со встроеным клап.)</t>
  </si>
  <si>
    <t>HYDROSILA</t>
  </si>
  <si>
    <t>КД-00003102</t>
  </si>
  <si>
    <t>238АК-1308110</t>
  </si>
  <si>
    <t>Натяжитель привода вентилятора 238АК (комбайны,спецтехника)</t>
  </si>
  <si>
    <t>УТ-00000403</t>
  </si>
  <si>
    <t>236НЕ-1307155</t>
  </si>
  <si>
    <t>Натяжитель ремня водяного насоса 236НЕ</t>
  </si>
  <si>
    <t>КД-00003103</t>
  </si>
  <si>
    <t>7511-1307155</t>
  </si>
  <si>
    <t>Натяжитель ремня водяного насоса 7511</t>
  </si>
  <si>
    <t>КД-00003104</t>
  </si>
  <si>
    <t>236-3509300-А3</t>
  </si>
  <si>
    <t>Натяжитель ремня компрессора(алюмин.корпус,чугунный шкив)</t>
  </si>
  <si>
    <t>КД-00003106</t>
  </si>
  <si>
    <t>5340/536-1308110</t>
  </si>
  <si>
    <t>Натяжитель ремня на 536/5340</t>
  </si>
  <si>
    <t>КД-00003108</t>
  </si>
  <si>
    <t>7511-3509300-А4</t>
  </si>
  <si>
    <t>Натяжитель ремня на компрессор 7511</t>
  </si>
  <si>
    <t>УТ-00000384</t>
  </si>
  <si>
    <t>200.053</t>
  </si>
  <si>
    <t>Натяжитель ремня на МАЗ с двиг.Мерседес FM (алюмин.шкив)</t>
  </si>
  <si>
    <t>КД-00003107</t>
  </si>
  <si>
    <t>650-1308110</t>
  </si>
  <si>
    <t>Натяжное приспособление(вентилятора на 650,651,653)</t>
  </si>
  <si>
    <t>КД-00003109</t>
  </si>
  <si>
    <t>650-3701715</t>
  </si>
  <si>
    <t>Натяжное устройство (генератора на  650,651,653)</t>
  </si>
  <si>
    <t>КД-00003110</t>
  </si>
  <si>
    <t>Натяжное устройство генератора на 650 SAMPA (079.239)</t>
  </si>
  <si>
    <t>КД-00003112</t>
  </si>
  <si>
    <t>560-1045010</t>
  </si>
  <si>
    <t>Натяжное устройство на Д-245 Евро 4 "Зубрёнок"</t>
  </si>
  <si>
    <t>КД-00003113</t>
  </si>
  <si>
    <t>314650-П29</t>
  </si>
  <si>
    <t>Ниппель М12х1,25х10х1,5 головки блока цилиндров</t>
  </si>
  <si>
    <t>КД-00003114</t>
  </si>
  <si>
    <t>64221-6102011</t>
  </si>
  <si>
    <t>Обивка двери левая</t>
  </si>
  <si>
    <t>КД-00003115</t>
  </si>
  <si>
    <t>6430-6102007</t>
  </si>
  <si>
    <t>Обивка двери н/о (левая)</t>
  </si>
  <si>
    <t>КД-00003116</t>
  </si>
  <si>
    <t>6430-6102007-010</t>
  </si>
  <si>
    <t>Обивка двери н/о (левая) пластик</t>
  </si>
  <si>
    <t>ОДО Полидрев</t>
  </si>
  <si>
    <t>УТ-00000506</t>
  </si>
  <si>
    <t>6430-6102006</t>
  </si>
  <si>
    <t>Обивка двери н/о (правая)</t>
  </si>
  <si>
    <t>КД-00003117</t>
  </si>
  <si>
    <t>64221-6102010</t>
  </si>
  <si>
    <t>Обивка двери правая</t>
  </si>
  <si>
    <t>КД-00003118</t>
  </si>
  <si>
    <t>5551-5112210</t>
  </si>
  <si>
    <t>Обивка кабины без спальника МАЗ</t>
  </si>
  <si>
    <t>КД-00003120</t>
  </si>
  <si>
    <t>64221-5112210</t>
  </si>
  <si>
    <t>Обивка кабины со спальником СМАЗ</t>
  </si>
  <si>
    <t>КД-00003121</t>
  </si>
  <si>
    <t>6430-5702034-020</t>
  </si>
  <si>
    <t>Обивка крыши боковая пр.</t>
  </si>
  <si>
    <t>КД-00003122</t>
  </si>
  <si>
    <t>6430-5702015-020</t>
  </si>
  <si>
    <t>Обивка крыши перед. в сб.</t>
  </si>
  <si>
    <t>КД-00003123</t>
  </si>
  <si>
    <t>64221-8401020</t>
  </si>
  <si>
    <t>Облицовка кабины (пластик)</t>
  </si>
  <si>
    <t>КД-00003126</t>
  </si>
  <si>
    <t>5336-5713498</t>
  </si>
  <si>
    <t>Облицовка люка</t>
  </si>
  <si>
    <t>КД-00003127</t>
  </si>
  <si>
    <t>6430-8401020-020</t>
  </si>
  <si>
    <t>Облицовка передка ЕВРО</t>
  </si>
  <si>
    <t>КД-00003128</t>
  </si>
  <si>
    <t>6431-8401010</t>
  </si>
  <si>
    <t>Облицовка передка ЕВРО (рейсталинг)</t>
  </si>
  <si>
    <t>КД-00003129</t>
  </si>
  <si>
    <t>5336-6104069</t>
  </si>
  <si>
    <t>Облицовка ручки стеклоподъёмника</t>
  </si>
  <si>
    <t>КД-00003130</t>
  </si>
  <si>
    <t>236-1005125-Б</t>
  </si>
  <si>
    <t>Обод зубчатый маховика (венец) ,Z=115,старого образца</t>
  </si>
  <si>
    <t>КД-00003131</t>
  </si>
  <si>
    <t>236-1005125-В2</t>
  </si>
  <si>
    <t>Обод зубчатый маховика (венец) Z=132 нового образца</t>
  </si>
  <si>
    <t>КД-00003132</t>
  </si>
  <si>
    <t>536-1005125</t>
  </si>
  <si>
    <t>Обод зубчатый маховика (венец) на 536,Z=161</t>
  </si>
  <si>
    <t>КД-00003133</t>
  </si>
  <si>
    <t>650-1005125</t>
  </si>
  <si>
    <t>Обод зубчатый маховика (венец) на 650,651,653,Z=152</t>
  </si>
  <si>
    <t>УТ-00000488</t>
  </si>
  <si>
    <t>6430-5001680</t>
  </si>
  <si>
    <t>Обойма (кронштейн запорного механизма кабины н/о)</t>
  </si>
  <si>
    <t>КД-00003138</t>
  </si>
  <si>
    <t>6430-5001682</t>
  </si>
  <si>
    <t>Обойма (кронштейн фиксации кабины в замке)</t>
  </si>
  <si>
    <t>КД-00003139</t>
  </si>
  <si>
    <t>СТ65111-1802155-10</t>
  </si>
  <si>
    <t>Обойма дифференциала раздаточной коробки 65111 в сборе с сателлитами+гайка 853583 (СТАЛЬВЕК)</t>
  </si>
  <si>
    <t>УТ-00000872</t>
  </si>
  <si>
    <t>6501-5001682</t>
  </si>
  <si>
    <t>Обойма заднего подрессоривания н/о</t>
  </si>
  <si>
    <t>КД-00003141</t>
  </si>
  <si>
    <t>6501-5001680-010</t>
  </si>
  <si>
    <t>Обойма замка кабины под пружину</t>
  </si>
  <si>
    <t>КД-00003142</t>
  </si>
  <si>
    <t>63031-2202084</t>
  </si>
  <si>
    <t>Обойма подшипника промопоры Евро</t>
  </si>
  <si>
    <t>КД-00003144</t>
  </si>
  <si>
    <t>65111-1802155-10</t>
  </si>
  <si>
    <t>Обойма раздаточной коробки 65111 в сборе с сателлитами (СТАЛЬВЕК)</t>
  </si>
  <si>
    <t>УТ-00000871</t>
  </si>
  <si>
    <t>5336-6103221</t>
  </si>
  <si>
    <t>Обойма стекла двери левое (ОАО МАЗ)</t>
  </si>
  <si>
    <t>УТ-00000733</t>
  </si>
  <si>
    <t>5336-3003085</t>
  </si>
  <si>
    <t>Обойма уплотнительная (кольцо пыльника)</t>
  </si>
  <si>
    <t>КД-00003145</t>
  </si>
  <si>
    <t>6430-6105037</t>
  </si>
  <si>
    <t>Обойма фиксатора левая 6430</t>
  </si>
  <si>
    <t>КД-00003146</t>
  </si>
  <si>
    <t>6430-6105036</t>
  </si>
  <si>
    <t>Обойма фиксатора правая 6430</t>
  </si>
  <si>
    <t>КД-00003147</t>
  </si>
  <si>
    <t>5337-1203842-10</t>
  </si>
  <si>
    <t>Обойма шарнира</t>
  </si>
  <si>
    <t>КД-00003149</t>
  </si>
  <si>
    <t>5428-1203842</t>
  </si>
  <si>
    <t>КД-00003148</t>
  </si>
  <si>
    <t>64227-1203842</t>
  </si>
  <si>
    <t>Обойма шарнира (малая)</t>
  </si>
  <si>
    <t>КД-00003150</t>
  </si>
  <si>
    <t>6430-8008020</t>
  </si>
  <si>
    <t>Обтекатель н/о</t>
  </si>
  <si>
    <t>КД-00003151</t>
  </si>
  <si>
    <t>544019-2815015</t>
  </si>
  <si>
    <t>Обтекатель шасси левый</t>
  </si>
  <si>
    <t>КД-00003152</t>
  </si>
  <si>
    <t>544019-2815014</t>
  </si>
  <si>
    <t>Обтекатель шасси правый</t>
  </si>
  <si>
    <t>КД-00003153</t>
  </si>
  <si>
    <t>544010-1204022</t>
  </si>
  <si>
    <t>Ограждение глушителя ЕВРОМАЗ 544010</t>
  </si>
  <si>
    <t>КД-00003154</t>
  </si>
  <si>
    <t>6430-6106072</t>
  </si>
  <si>
    <t>Ограничитель двери  6430</t>
  </si>
  <si>
    <t>КД-00003155</t>
  </si>
  <si>
    <t>5336-3003071</t>
  </si>
  <si>
    <t>Ограничитель рулевого пальца 5336</t>
  </si>
  <si>
    <t>КД-00003156</t>
  </si>
  <si>
    <t>5336-6103274</t>
  </si>
  <si>
    <t>Окантовка стекла двери</t>
  </si>
  <si>
    <t>УТ-00000737</t>
  </si>
  <si>
    <t>544018-1109180</t>
  </si>
  <si>
    <t>Опора</t>
  </si>
  <si>
    <t>КД-00003158</t>
  </si>
  <si>
    <t>6430-5001706</t>
  </si>
  <si>
    <t>Опора (вилка крепл.пневмоподушки к стаб-ру) 6мм</t>
  </si>
  <si>
    <t>КД-00003159</t>
  </si>
  <si>
    <t>Опора (вилка крепл.пневмоподушки к стаб-ру) 8мм ЗД</t>
  </si>
  <si>
    <t>КД-00003160</t>
  </si>
  <si>
    <t>6430-5001720</t>
  </si>
  <si>
    <t>Опора (кронштейн стабилизатора кабины задний)</t>
  </si>
  <si>
    <t>КД-00003162</t>
  </si>
  <si>
    <t>643019-5001721</t>
  </si>
  <si>
    <t>Опора (кронштейн стабилизатора кабины) левая</t>
  </si>
  <si>
    <t>КД-00003163</t>
  </si>
  <si>
    <t>643019-5001720</t>
  </si>
  <si>
    <t>Опора (кронштейн стабилизатора кабины) правая</t>
  </si>
  <si>
    <t>КД-00003164</t>
  </si>
  <si>
    <t>503А-8603563</t>
  </si>
  <si>
    <t>Опора гидроцилиндра верхняя сб. с трубкой</t>
  </si>
  <si>
    <t>КД-00003166</t>
  </si>
  <si>
    <t>5550В2-1001049-000</t>
  </si>
  <si>
    <t>Опора двигателя</t>
  </si>
  <si>
    <t>КД-00003167</t>
  </si>
  <si>
    <t>6422-1001043</t>
  </si>
  <si>
    <t>Опора двигателя левая (3 отверстия)</t>
  </si>
  <si>
    <t>КД-00003168</t>
  </si>
  <si>
    <t>5440А9-1001011</t>
  </si>
  <si>
    <t>Опора двигателя передняя левая 650</t>
  </si>
  <si>
    <t>КД-00003169</t>
  </si>
  <si>
    <t>5440А9-1001012</t>
  </si>
  <si>
    <t>Опора двигателя передняя правая 650</t>
  </si>
  <si>
    <t>КД-00003170</t>
  </si>
  <si>
    <t>6422-1001042</t>
  </si>
  <si>
    <t>Опора двигателя правая (4 отверстия)</t>
  </si>
  <si>
    <t>КД-00003171</t>
  </si>
  <si>
    <t>6303-2912038</t>
  </si>
  <si>
    <t>Опора задней рессоры (кронштейн картера моста (крюк)</t>
  </si>
  <si>
    <t>КД-00003161</t>
  </si>
  <si>
    <t>64226-5001723</t>
  </si>
  <si>
    <t>Опора кабины (шарнир вилка)</t>
  </si>
  <si>
    <t>КД-00003172</t>
  </si>
  <si>
    <t>Опора кабины в полиуретане (Спецмаш)</t>
  </si>
  <si>
    <t>КД-00003173</t>
  </si>
  <si>
    <t>6430-8405031</t>
  </si>
  <si>
    <t>Опора левая (кронштейн подножки н/о)</t>
  </si>
  <si>
    <t>КД-00003174</t>
  </si>
  <si>
    <t>5551-5001032-20</t>
  </si>
  <si>
    <t>Опора переднего подрессоривания 5551 (гриб)</t>
  </si>
  <si>
    <t>КД-00003175</t>
  </si>
  <si>
    <t>64221-5001706</t>
  </si>
  <si>
    <t>Опора переднего подрессоривания 64221 (гриб)</t>
  </si>
  <si>
    <t>КД-00003176</t>
  </si>
  <si>
    <t>6501-5001706</t>
  </si>
  <si>
    <t>Опора переднего подрессоривания 6501 (вилка)</t>
  </si>
  <si>
    <t>КД-00003177</t>
  </si>
  <si>
    <t>6430-8405030</t>
  </si>
  <si>
    <t>Опора правая (кронштейн подножки н/о)</t>
  </si>
  <si>
    <t>КД-00003178</t>
  </si>
  <si>
    <t>4370/53А-2202081</t>
  </si>
  <si>
    <t>Опора промежуточная карданного вала "Зубрёнок"</t>
  </si>
  <si>
    <t>КД-00003179</t>
  </si>
  <si>
    <t>63031-2202086</t>
  </si>
  <si>
    <t>Опора промежуточная карданного вала в сборе (ЕВРО)</t>
  </si>
  <si>
    <t>КД-00003181</t>
  </si>
  <si>
    <t>5336-2202086</t>
  </si>
  <si>
    <t>Опора промежуточная карданного вала в сборе (старого образца)</t>
  </si>
  <si>
    <t>КД-00003180</t>
  </si>
  <si>
    <t>64221-3502024</t>
  </si>
  <si>
    <t>Опора разжимного кулака 64221 в сборе</t>
  </si>
  <si>
    <t>КД-00003182</t>
  </si>
  <si>
    <t>4370-3502024</t>
  </si>
  <si>
    <t>Опора разжимного кулака в сборе 4370</t>
  </si>
  <si>
    <t>КД-00003183</t>
  </si>
  <si>
    <t>152-3502024-20</t>
  </si>
  <si>
    <t>Опора разжимного кулака н/о</t>
  </si>
  <si>
    <t>КД-00003184</t>
  </si>
  <si>
    <t>5440(103)-3502025-20</t>
  </si>
  <si>
    <t>Опора разжимного кулака н/о лев.</t>
  </si>
  <si>
    <t>КД-00003185</t>
  </si>
  <si>
    <t>5440(103)-3502024-20</t>
  </si>
  <si>
    <t>Опора разжимного кулака н/о прав.</t>
  </si>
  <si>
    <t>КД-00003186</t>
  </si>
  <si>
    <t>543208-1311029</t>
  </si>
  <si>
    <t>Опора расширительного бачка</t>
  </si>
  <si>
    <t>УТ-00000370</t>
  </si>
  <si>
    <t>9397-2700036-05</t>
  </si>
  <si>
    <t>Опорное уст-во в сборе с редуктором пневмо L-827мм</t>
  </si>
  <si>
    <t>КД-00003188</t>
  </si>
  <si>
    <t>5205-2700035-05</t>
  </si>
  <si>
    <t>Опорное уст-во левое (короткое, пневмоподвеска)</t>
  </si>
  <si>
    <t>КД-00003189</t>
  </si>
  <si>
    <t>5205-2700035-03</t>
  </si>
  <si>
    <t>Опорное устройство в сборе (левое)</t>
  </si>
  <si>
    <t>КД-00003190</t>
  </si>
  <si>
    <t>54322-3748008</t>
  </si>
  <si>
    <t>Основание АКБ</t>
  </si>
  <si>
    <t>КД-00003193</t>
  </si>
  <si>
    <t>6430-6105110</t>
  </si>
  <si>
    <t>Основание кнопки ручки двери н/о</t>
  </si>
  <si>
    <t>КД-00003194</t>
  </si>
  <si>
    <t>4324101027</t>
  </si>
  <si>
    <t>Осушитель с РДВ в сборе Евро разъем / МАЗ,КАМАЗ,ПАЗ импорт</t>
  </si>
  <si>
    <t>КД-00004481</t>
  </si>
  <si>
    <t>Осушитель с РДВ в сборе МАЗ,КАМАЗ КМД</t>
  </si>
  <si>
    <t>КД-00004479</t>
  </si>
  <si>
    <t>8043/64221-3512010</t>
  </si>
  <si>
    <t>Осушитель с РДВ в сбореМАЗ,КАМАЗ,ПАЗ (ООО БелОМО)</t>
  </si>
  <si>
    <t>КД-00004480</t>
  </si>
  <si>
    <t>6501-5001862</t>
  </si>
  <si>
    <t>Ось (75 мм) рычага заднего подрессоривания н/о</t>
  </si>
  <si>
    <t>КД-00003198</t>
  </si>
  <si>
    <t>6430-5001862</t>
  </si>
  <si>
    <t>Ось (палец крепления пневмоподушки)</t>
  </si>
  <si>
    <t>КД-00003199</t>
  </si>
  <si>
    <t>941-2918054</t>
  </si>
  <si>
    <t>Ось балансира п/прицепа голая</t>
  </si>
  <si>
    <t>КД-00003202</t>
  </si>
  <si>
    <t>СТ236-1701092</t>
  </si>
  <si>
    <t>Ось блока шестерен заднего хода 236 (СТАЛЬВЕК)</t>
  </si>
  <si>
    <t>КД-00003203</t>
  </si>
  <si>
    <t>СТ238-1701092</t>
  </si>
  <si>
    <t>Ось блока шестерен заднего хода 238 (СТАЛЬВЕК)</t>
  </si>
  <si>
    <t>КД-00003204</t>
  </si>
  <si>
    <t>236-1601113</t>
  </si>
  <si>
    <t>Ось вилки рычага нажимного диска сцепления</t>
  </si>
  <si>
    <t>КД-00003205</t>
  </si>
  <si>
    <t>6501-5001694</t>
  </si>
  <si>
    <t>Ось заднего подрессоривания н/о 6501</t>
  </si>
  <si>
    <t>КД-00003206</t>
  </si>
  <si>
    <t>236-1007091-Б2</t>
  </si>
  <si>
    <t>Ось коромысла</t>
  </si>
  <si>
    <t>КД-00003207</t>
  </si>
  <si>
    <t>8701-2707070</t>
  </si>
  <si>
    <t>Ось крепления дышла (ОАО МАЗ)</t>
  </si>
  <si>
    <t>УТ-00000251</t>
  </si>
  <si>
    <t>5243-2707070</t>
  </si>
  <si>
    <t>Ось крепления дышла прицепа L=110, d=50</t>
  </si>
  <si>
    <t>КД-00003208</t>
  </si>
  <si>
    <t>503А-8501298</t>
  </si>
  <si>
    <t>Ось кронштейна платформы</t>
  </si>
  <si>
    <t>КД-00003209</t>
  </si>
  <si>
    <t>5516-8501294-020</t>
  </si>
  <si>
    <t>Ось надрамника кузова D=77,L=1260  (5516W4)</t>
  </si>
  <si>
    <t>КД-00003210</t>
  </si>
  <si>
    <t>4371-5001722</t>
  </si>
  <si>
    <t>Ось опоры d=28, L=122 Зубрёнок</t>
  </si>
  <si>
    <t>КД-00003211</t>
  </si>
  <si>
    <t>4370-5001040</t>
  </si>
  <si>
    <t>Ось опоры переднего подрессоривания "Зубрёнок"</t>
  </si>
  <si>
    <t>КД-00003212</t>
  </si>
  <si>
    <t>СТ64221-5001722</t>
  </si>
  <si>
    <t>Ось переднего подрессоривания кабины D=28мм,L=173мм (СТАЛЬВЕК)</t>
  </si>
  <si>
    <t>КД-00003215</t>
  </si>
  <si>
    <t>64221-5001722</t>
  </si>
  <si>
    <t>Ось переднего подрессоривания кабины D=28мм,L=173мм Спецмаш фосфат</t>
  </si>
  <si>
    <t>КД-00003214</t>
  </si>
  <si>
    <t>6430-5001722</t>
  </si>
  <si>
    <t>Ось переднего подрессоривания кабины D=28мм,L=183мм Спецмаш фосфат</t>
  </si>
  <si>
    <t>КД-00003213</t>
  </si>
  <si>
    <t>СТ6430-5001722</t>
  </si>
  <si>
    <t>Ось переднего подрессоривания кабины D=28ммL=183мм фосфат (СТАЛЬВЕК)</t>
  </si>
  <si>
    <t>КД-00003216</t>
  </si>
  <si>
    <t>201-1722077</t>
  </si>
  <si>
    <t>Ось подшипника (на вилку демультипликатора)</t>
  </si>
  <si>
    <t>КД-00003219</t>
  </si>
  <si>
    <t>64221-1703618-10</t>
  </si>
  <si>
    <t>Ось подшипника рычага переключения передач</t>
  </si>
  <si>
    <t>КД-00003220</t>
  </si>
  <si>
    <t>6430-8202037</t>
  </si>
  <si>
    <t>Ось поручня кабины 6430; М10, L=60мм</t>
  </si>
  <si>
    <t>КД-00003221</t>
  </si>
  <si>
    <t>54321-1703618</t>
  </si>
  <si>
    <t>Ось привода рычага КПП</t>
  </si>
  <si>
    <t>КД-00003222</t>
  </si>
  <si>
    <t>7511-1029120</t>
  </si>
  <si>
    <t>Ось привода ТНВД 7511 в сборе (ЕВРО-3) (41х56х10)</t>
  </si>
  <si>
    <t>КД-00003223</t>
  </si>
  <si>
    <t>500А-3507156-А</t>
  </si>
  <si>
    <t>Ось рычага</t>
  </si>
  <si>
    <t>КД-00003224</t>
  </si>
  <si>
    <t>6430-5001822</t>
  </si>
  <si>
    <t>Ось рычага заднего подрессоривания (пневмо)</t>
  </si>
  <si>
    <t>КД-00003225</t>
  </si>
  <si>
    <t>6501-5001822</t>
  </si>
  <si>
    <t>Ось рычага заднего подрессоривания н/о (85 мм) М14</t>
  </si>
  <si>
    <t>КД-00003226</t>
  </si>
  <si>
    <t>СТ-664706 Е5</t>
  </si>
  <si>
    <t>Ось сателлита бортовой передачи в сборе (+2 подшип.664706) (СТАЛЬВЕК)</t>
  </si>
  <si>
    <t>КД-00003736</t>
  </si>
  <si>
    <t>202-1721330-51</t>
  </si>
  <si>
    <t>Ось сателлита демультипликатора КПП 239,238ВМ</t>
  </si>
  <si>
    <t>КД-00003227</t>
  </si>
  <si>
    <t>5440-2405038</t>
  </si>
  <si>
    <t>Ось сателлита колесной передачи на водило ЕВРОМАЗ</t>
  </si>
  <si>
    <t>КД-00003229</t>
  </si>
  <si>
    <t>664706Е5</t>
  </si>
  <si>
    <t>Ось сателлита колесной передачи на водило СУПМАЗ</t>
  </si>
  <si>
    <t>КД-00003228</t>
  </si>
  <si>
    <t>103/5440-3501132</t>
  </si>
  <si>
    <t>Ось суппорта тормоза ЕВРОМАЗ с проточками под смазку (ТЕФЛОН)</t>
  </si>
  <si>
    <t>УТ-00000185</t>
  </si>
  <si>
    <t>Ось суппорта тормоза ЕВРОМАЗ с проточками под смазку (ФОСФАТ)</t>
  </si>
  <si>
    <t>КД-00003230</t>
  </si>
  <si>
    <t>5336-3502132-01</t>
  </si>
  <si>
    <t>Ось суппорта тормоза СУПМАЗ</t>
  </si>
  <si>
    <t>КД-00003231</t>
  </si>
  <si>
    <t>650-1308081</t>
  </si>
  <si>
    <t>Ось шкива вентилятора завод</t>
  </si>
  <si>
    <t>КД-00003233</t>
  </si>
  <si>
    <t>5440/6430-3501107-СБ</t>
  </si>
  <si>
    <t>Ось+ролик тормозной колодки ЕВРОМАЗ</t>
  </si>
  <si>
    <t>КД-00003234</t>
  </si>
  <si>
    <t>4370-3501164</t>
  </si>
  <si>
    <t>Ось+ролик тормозной колодки ЗУБРЁНОК</t>
  </si>
  <si>
    <t>КД-00003235</t>
  </si>
  <si>
    <t>5336-3501107</t>
  </si>
  <si>
    <t>Ось+ролик тормозной колодки СУПМАЗ</t>
  </si>
  <si>
    <t>КД-00003236</t>
  </si>
  <si>
    <t>6312-2804015</t>
  </si>
  <si>
    <t>Отбойник (подушка) н/о 6312</t>
  </si>
  <si>
    <t>КД-00003237</t>
  </si>
  <si>
    <t>93865-2804014</t>
  </si>
  <si>
    <t>Отбойник п/прицепа 93865</t>
  </si>
  <si>
    <t>КД-00003238</t>
  </si>
  <si>
    <t>64221-8101010</t>
  </si>
  <si>
    <t>Отопитель в сборе</t>
  </si>
  <si>
    <t>КД-00003239</t>
  </si>
  <si>
    <t>PL-270/420-1105041-6660612982</t>
  </si>
  <si>
    <t>Отстойник для ФГОТ для PRELINE BL 1 (узкий)</t>
  </si>
  <si>
    <t>КД-00003241</t>
  </si>
  <si>
    <t>Racor R160T</t>
  </si>
  <si>
    <t>Отстойник для ФГОТ широкий КМД под элемент RACOR</t>
  </si>
  <si>
    <t>КД-00003242</t>
  </si>
  <si>
    <t>6312В3-3506021-010</t>
  </si>
  <si>
    <t>Охладитель (змеевик)</t>
  </si>
  <si>
    <t>УТ-00000514</t>
  </si>
  <si>
    <t>8ML3767505</t>
  </si>
  <si>
    <t>Охладитель наддувочного воздуха (интеркуллер)</t>
  </si>
  <si>
    <t>УТ-00000343</t>
  </si>
  <si>
    <t>650136А-1323010</t>
  </si>
  <si>
    <t>Охладитель наддувочного воздуха (интеркуллер) (6582,6561,10)</t>
  </si>
  <si>
    <t>ТАСПО</t>
  </si>
  <si>
    <t>КД-00003244</t>
  </si>
  <si>
    <t>642290А-1323010</t>
  </si>
  <si>
    <t>Охладитель наддувочного воздуха (интеркуллер) (на 236,238ДЕ2, БЕ2)</t>
  </si>
  <si>
    <t>КД-00003243</t>
  </si>
  <si>
    <t>5550В3-1323010</t>
  </si>
  <si>
    <t>Охладитель наддувочного воздуха (интеркуллер) (на 536.10) под низкую кабину</t>
  </si>
  <si>
    <t>КД-00003246</t>
  </si>
  <si>
    <t>6501В5А-1323010/RBI-1008</t>
  </si>
  <si>
    <t>Охладитель наддувочного воздуха (интеркуллер) (на 536) RADBERG под высокую кабину</t>
  </si>
  <si>
    <t>RADBERG</t>
  </si>
  <si>
    <t>КД-00003245</t>
  </si>
  <si>
    <t>5440В9-1323010</t>
  </si>
  <si>
    <t>Охладитель наддувочного воздуха (интеркуллер) (на 650,651,653)</t>
  </si>
  <si>
    <t>КД-00003247</t>
  </si>
  <si>
    <t>64224А-1323010/RBI-1005</t>
  </si>
  <si>
    <t>Охладитель наддувочного воздуха (интеркуллер) (на 7511) RADBERG</t>
  </si>
  <si>
    <t>КД-00003248</t>
  </si>
  <si>
    <t>43085А-117300/RBI-1010</t>
  </si>
  <si>
    <t>Охладитель наддувочного воздуха (интеркуллер) 43805A RADBERG</t>
  </si>
  <si>
    <t>УТ-00000761</t>
  </si>
  <si>
    <t>53205А-1172010/RBI-1001</t>
  </si>
  <si>
    <t>Охладитель наддувочного воздуха (интеркуллер) 53205A RADBERG (D труб 100мм) 656*552*62</t>
  </si>
  <si>
    <t>УТ-00000618</t>
  </si>
  <si>
    <t>53205А-1172010/RBI-1003</t>
  </si>
  <si>
    <t>Охладитель наддувочного воздуха (интеркуллер) 53205А RADBERG (D труб 103мм) 656*572*62</t>
  </si>
  <si>
    <t>УТ-00000620</t>
  </si>
  <si>
    <t>5490А/9405010301/RBI-1111</t>
  </si>
  <si>
    <t>Охладитель наддувочного воздуха (интеркуллер) 5490A RADBERG</t>
  </si>
  <si>
    <t>УТ-00000760</t>
  </si>
  <si>
    <t>6520А-1172010/RBI-1002</t>
  </si>
  <si>
    <t>Охладитель наддувочного воздуха (интеркуллер) 6520А (1 рядный,толщина 64мм) RADBERG</t>
  </si>
  <si>
    <t>УТ-00000619</t>
  </si>
  <si>
    <t>5432А5-1323010/RBI-1011</t>
  </si>
  <si>
    <t>Охладитель наддувочного воздуха (интеркуллер) ЕВРО-3 (на дв.6561) RADBERG</t>
  </si>
  <si>
    <t>КД-00003249</t>
  </si>
  <si>
    <t>6303А8-1323010/RBI-1006</t>
  </si>
  <si>
    <t>Охладитель наддувочного воздуха (интеркуллер) ЕВРО-3 (на дв.6581) RADBERG</t>
  </si>
  <si>
    <t>КД-00003250</t>
  </si>
  <si>
    <t>4370-1323010-06</t>
  </si>
  <si>
    <t>Охладитель наддувочного воздуха Зубрёнок</t>
  </si>
  <si>
    <t>КД-00003251</t>
  </si>
  <si>
    <t>631236-1323010</t>
  </si>
  <si>
    <t>Охладитель наддувочного воздуха на дв.6581</t>
  </si>
  <si>
    <t>КД-00003252</t>
  </si>
  <si>
    <t>64221-2704125</t>
  </si>
  <si>
    <t>Палец губки седельного устр-ва нов/образца</t>
  </si>
  <si>
    <t>КД-00003259</t>
  </si>
  <si>
    <t>54327-2915470</t>
  </si>
  <si>
    <t>Палец крепления амортизатора L=95 мм</t>
  </si>
  <si>
    <t>КД-00003261</t>
  </si>
  <si>
    <t>СТ6430-2915470</t>
  </si>
  <si>
    <t>Палец крепления амортизатора н/о (нижний) L=165мм (СТАЛЬВЕК)</t>
  </si>
  <si>
    <t>КД-00003262</t>
  </si>
  <si>
    <t>СТ53361/5440-2905470</t>
  </si>
  <si>
    <t>Палец крепления амортизатора перед.подвески L=125мм (СТАЛЬВЕК)</t>
  </si>
  <si>
    <t>КД-00003263</t>
  </si>
  <si>
    <t>СТ64221-3403192</t>
  </si>
  <si>
    <t>Палец крепления цилиндра гидроусилителя (СТАЛЬВЕК)</t>
  </si>
  <si>
    <t>УТ-00000659</t>
  </si>
  <si>
    <t>Палец крепления цилиндра гидроусилителя (СТАЛЬВЕК) фосфат</t>
  </si>
  <si>
    <t>КД-00003265</t>
  </si>
  <si>
    <t>93301-2919098</t>
  </si>
  <si>
    <t>Палец кронштейна реактивной штанги(Могилёвка)L=250</t>
  </si>
  <si>
    <t>КД-00003267</t>
  </si>
  <si>
    <t>СТ54321-2916034</t>
  </si>
  <si>
    <t>Палец кронштейна стабилизатора нижнего L=135мм (СТАЛЬВЕК) фосфат</t>
  </si>
  <si>
    <t>КД-00003268</t>
  </si>
  <si>
    <t>54321-2916034</t>
  </si>
  <si>
    <t>Палец кронштейна стабилизатора нижнего L=135мм Спецмаш фосфат</t>
  </si>
  <si>
    <t>КД-00003266</t>
  </si>
  <si>
    <t>236-1004020</t>
  </si>
  <si>
    <t>Палец поршневой  236 D=50мм,L=110мм</t>
  </si>
  <si>
    <t>КД-00003269</t>
  </si>
  <si>
    <t>7511-1004020</t>
  </si>
  <si>
    <t>Палец поршневой  7511 ф52мм, L=100мм</t>
  </si>
  <si>
    <t>УТ-00000279</t>
  </si>
  <si>
    <t>236-1004020-01</t>
  </si>
  <si>
    <t>Палец поршневой 236 D=50мм,L=110мм завод</t>
  </si>
  <si>
    <t>УТ-00000136</t>
  </si>
  <si>
    <t>Палец поршневой 236 Кострома</t>
  </si>
  <si>
    <t>МД-00020274</t>
  </si>
  <si>
    <t>5340-1004020</t>
  </si>
  <si>
    <t>Палец поршневой 5340 D=45мм,L=83мм</t>
  </si>
  <si>
    <t>КД-00003270</t>
  </si>
  <si>
    <t>650/651-1004020</t>
  </si>
  <si>
    <t>Палец поршневой 650,651,653 D=50мм,L=102мм</t>
  </si>
  <si>
    <t>КД-00003271</t>
  </si>
  <si>
    <t>Палец поршневой 7511 D=52мм,L=100мм завод</t>
  </si>
  <si>
    <t>КД-00003273</t>
  </si>
  <si>
    <t>941-2919098СБ</t>
  </si>
  <si>
    <t>Палец реактивный 941 в сб. (2 вт.+2уплот+гайка) 941-2919098</t>
  </si>
  <si>
    <t>УТ-00000203</t>
  </si>
  <si>
    <t>941-2919098</t>
  </si>
  <si>
    <t>Палец реактивный п/прицепа; L=170мм; d=50мм; М39х2</t>
  </si>
  <si>
    <t>КД-00003276</t>
  </si>
  <si>
    <t>4370-3003065</t>
  </si>
  <si>
    <t>Палец рулевой Зубрёнок (ОАО "БААЗ")</t>
  </si>
  <si>
    <t>УТ-00000527</t>
  </si>
  <si>
    <t>4370-3003065/66/67</t>
  </si>
  <si>
    <t>Палец рулевой Зубрёнок (с вкладышами сталь) КМД</t>
  </si>
  <si>
    <t>КД-00003286</t>
  </si>
  <si>
    <t>Палец рулевой Зубрёнок (с вкладышами сталь) Спецмаш</t>
  </si>
  <si>
    <t>КД-00003288</t>
  </si>
  <si>
    <t>Палец рулевой Зубрёнок в сборе (из 6-и наименований) Спецмаш</t>
  </si>
  <si>
    <t>УТ-00000291</t>
  </si>
  <si>
    <t>200-3003065-А</t>
  </si>
  <si>
    <t>Палец рулевой МАЗ 500А,КРАЗ фосфат (голый)</t>
  </si>
  <si>
    <t>КД-00003289</t>
  </si>
  <si>
    <t>5336-3003065/66/67</t>
  </si>
  <si>
    <t>Палец рулевой МАЗ с вкладышами</t>
  </si>
  <si>
    <t>КД-00003292</t>
  </si>
  <si>
    <t>5336-3003065</t>
  </si>
  <si>
    <t>Палец рулевой Супер МАЗ голый (г.Саратов)</t>
  </si>
  <si>
    <t>КД-00003296</t>
  </si>
  <si>
    <t>Палец рулевой Супер МАЗ голый (Наб.Челны)</t>
  </si>
  <si>
    <t>КД-00003297</t>
  </si>
  <si>
    <t>Палец рулевой СуперМАЗ (в ПОЛИУРИТАНЕ)</t>
  </si>
  <si>
    <t>КД-00003290</t>
  </si>
  <si>
    <t>Палец рулевой СуперМАЗ (в ПОЛИУРИТАНЕ) КМД ТЕФЛОН</t>
  </si>
  <si>
    <t>КД-00003291</t>
  </si>
  <si>
    <t>Палец рулевой СуперМАЗ (с вкладышами сталь из 3-х наименований (Спецмаш)</t>
  </si>
  <si>
    <t>КД-00003293</t>
  </si>
  <si>
    <t>Палец рулевой СуперМАЗ в сборе (из 8-и наименований ) Спецмаш</t>
  </si>
  <si>
    <t>КД-00003295</t>
  </si>
  <si>
    <t>Палец рулевой СуперМАЗ в сборе (из 8-и наименований) Наб.Челны</t>
  </si>
  <si>
    <t>КД-00003294</t>
  </si>
  <si>
    <t>6430-2906026</t>
  </si>
  <si>
    <t>Палец серьги стабилизатора н/о ФОСФАТ</t>
  </si>
  <si>
    <t>КД-00003298</t>
  </si>
  <si>
    <t>500А-2912478</t>
  </si>
  <si>
    <t>Палец ушка задней рессоры</t>
  </si>
  <si>
    <t>КД-00003299</t>
  </si>
  <si>
    <t>Палец ушка задний рессоры ТЕФЛОН ( в упаковке)</t>
  </si>
  <si>
    <t>УТ-00000299</t>
  </si>
  <si>
    <t>5432-2902478 А1</t>
  </si>
  <si>
    <t>Палец ушка передней рессоры</t>
  </si>
  <si>
    <t>КД-00003300</t>
  </si>
  <si>
    <t>GB-879-86</t>
  </si>
  <si>
    <t>Палец цилиндрический упругий 3х10 GB879-86 КПП Кит</t>
  </si>
  <si>
    <t>КД-00003301</t>
  </si>
  <si>
    <t>GB-879-76</t>
  </si>
  <si>
    <t>Палец цилиндрический упругий 5х14 промвал GB879-76</t>
  </si>
  <si>
    <t>КД-00003302</t>
  </si>
  <si>
    <t>5336-1703580</t>
  </si>
  <si>
    <t>Палец шаровой хвостовика в сборе (Спецмаш)</t>
  </si>
  <si>
    <t>КД-00003303</t>
  </si>
  <si>
    <t>5336-1703504-СБ</t>
  </si>
  <si>
    <t>Палец шаровый наконечника тяги КПП в сб.(Спецмаш)</t>
  </si>
  <si>
    <t>КД-00003304</t>
  </si>
  <si>
    <t>ЦГ80-3405282</t>
  </si>
  <si>
    <t>Палец шаровый с вкладышами сталь ЦГ80-280(Спецмаш)</t>
  </si>
  <si>
    <t>КД-00003305</t>
  </si>
  <si>
    <t>503-3405282</t>
  </si>
  <si>
    <t>Палец шаровый силового цилиндра голый МАЗ 500</t>
  </si>
  <si>
    <t>КД-00003306</t>
  </si>
  <si>
    <t>6430-5108014</t>
  </si>
  <si>
    <t>Панель (рамка инструментального ящика)</t>
  </si>
  <si>
    <t>УТ-00000218</t>
  </si>
  <si>
    <t>643019-2803099</t>
  </si>
  <si>
    <t>Панель бампера левая н/о</t>
  </si>
  <si>
    <t>КД-00003307</t>
  </si>
  <si>
    <t>643019-2803098</t>
  </si>
  <si>
    <t>Панель бампера правая н/о</t>
  </si>
  <si>
    <t>КД-00003308</t>
  </si>
  <si>
    <t>6430-5401051</t>
  </si>
  <si>
    <t>Панель боковины левая н/о</t>
  </si>
  <si>
    <t>КД-00003311</t>
  </si>
  <si>
    <t>6430-5401050</t>
  </si>
  <si>
    <t>Панель боковины правая н/о</t>
  </si>
  <si>
    <t>КД-00003312</t>
  </si>
  <si>
    <t>4371-8403040-010</t>
  </si>
  <si>
    <t>Панель брызговика передн. крыла н/о (правая) Зубр.</t>
  </si>
  <si>
    <t>КД-00003313</t>
  </si>
  <si>
    <t>5550-8403041-011</t>
  </si>
  <si>
    <t>Панель брызговика переднего крыла (левая) 5550</t>
  </si>
  <si>
    <t>УТ-00000179</t>
  </si>
  <si>
    <t>6312-8403041-011</t>
  </si>
  <si>
    <t>Панель брызговика переднего крыла н/о (левая)</t>
  </si>
  <si>
    <t>КД-00003314</t>
  </si>
  <si>
    <t>6312-8403040-011</t>
  </si>
  <si>
    <t>Панель брызговика переднего крыла н/о (правая)</t>
  </si>
  <si>
    <t>КД-00003315</t>
  </si>
  <si>
    <t>64221-8216007</t>
  </si>
  <si>
    <t>Панель верхней полки левая</t>
  </si>
  <si>
    <t>КД-00003316</t>
  </si>
  <si>
    <t>6430-5301112</t>
  </si>
  <si>
    <t>Панель ветрового стекла (внутренний верхний усилитель)</t>
  </si>
  <si>
    <t>УТ-00000728</t>
  </si>
  <si>
    <t>5336-5301104</t>
  </si>
  <si>
    <t>Панель ветрового стекла (внутренняя рамка)</t>
  </si>
  <si>
    <t>УТ-00000231</t>
  </si>
  <si>
    <t>64221-5301034</t>
  </si>
  <si>
    <t>Панель ветрового стекла (рамка)</t>
  </si>
  <si>
    <t>КД-00003318</t>
  </si>
  <si>
    <t>6430-5301045</t>
  </si>
  <si>
    <t>Панель ветрового стекла левая н/о</t>
  </si>
  <si>
    <t>КД-00003319</t>
  </si>
  <si>
    <t>6430-5301043</t>
  </si>
  <si>
    <t>Панель ветрового стекла нижняя н/о</t>
  </si>
  <si>
    <t>КД-00003320</t>
  </si>
  <si>
    <t>64221-5301043</t>
  </si>
  <si>
    <t>Панель ветрового стекла нижняя с/о</t>
  </si>
  <si>
    <t>КД-00003321</t>
  </si>
  <si>
    <t>6430-5301044</t>
  </si>
  <si>
    <t>Панель ветрового стекла правая н/о</t>
  </si>
  <si>
    <t>КД-00003322</t>
  </si>
  <si>
    <t>6312-6101033-010</t>
  </si>
  <si>
    <t>Панель двери н/о левая</t>
  </si>
  <si>
    <t>КД-00003323</t>
  </si>
  <si>
    <t>6312-6101032-010</t>
  </si>
  <si>
    <t>Панель двери н/о правая</t>
  </si>
  <si>
    <t>КД-00003324</t>
  </si>
  <si>
    <t>64221-6102027</t>
  </si>
  <si>
    <t>Панель двери с ручкой левая (воздуховод)</t>
  </si>
  <si>
    <t>КД-00003326</t>
  </si>
  <si>
    <t>64221-6102026</t>
  </si>
  <si>
    <t>Панель двери с ручкой правая (воздуховод)</t>
  </si>
  <si>
    <t>УТ-00000062</t>
  </si>
  <si>
    <t>6312-8403015-010</t>
  </si>
  <si>
    <t>Панель крыла внутренняя левая н/о (ковш) (22003)</t>
  </si>
  <si>
    <t>КД-00003327</t>
  </si>
  <si>
    <t>4371-8403015-010</t>
  </si>
  <si>
    <t>Панель крыла внутренняя левая н/о (ковш) Зубр.</t>
  </si>
  <si>
    <t>КД-00003328</t>
  </si>
  <si>
    <t>6312-8403014-010</t>
  </si>
  <si>
    <t>Панель крыла внутренняя правая н/о (ковш) (22003)</t>
  </si>
  <si>
    <t>КД-00003329</t>
  </si>
  <si>
    <t>4371-8403014-010</t>
  </si>
  <si>
    <t>Панель крыла внутренняя правая н/о (ковш) Зубр.</t>
  </si>
  <si>
    <t>КД-00003330</t>
  </si>
  <si>
    <t>6312-8403021-010</t>
  </si>
  <si>
    <t>Панель крыла наружная левая</t>
  </si>
  <si>
    <t>КД-00003331</t>
  </si>
  <si>
    <t>5550-8403021-010</t>
  </si>
  <si>
    <t>Панель крыла наружная левая 5550</t>
  </si>
  <si>
    <t>КД-00003332</t>
  </si>
  <si>
    <t>4371-8403021-010</t>
  </si>
  <si>
    <t>Панель крыла наружная левая Зубрёнок</t>
  </si>
  <si>
    <t>КД-00003333</t>
  </si>
  <si>
    <t>6312-8403020-010</t>
  </si>
  <si>
    <t>Панель крыла наружная правая</t>
  </si>
  <si>
    <t>КД-00003334</t>
  </si>
  <si>
    <t>4371-8403020-010</t>
  </si>
  <si>
    <t>Панель крыла наружная правая Зубрёнок</t>
  </si>
  <si>
    <t>КД-00003335</t>
  </si>
  <si>
    <t>643019-5601010</t>
  </si>
  <si>
    <t>Панель н/о (задняя стенка кабины) 643019</t>
  </si>
  <si>
    <t>УТ-00000714</t>
  </si>
  <si>
    <t>6430-5301106</t>
  </si>
  <si>
    <t>Панель н/о (нижний усилитель рамки лоб. стекла)</t>
  </si>
  <si>
    <t>КД-00003337</t>
  </si>
  <si>
    <t>64221-5301037</t>
  </si>
  <si>
    <t>Панель передка боковая левая</t>
  </si>
  <si>
    <t>КД-00003338</t>
  </si>
  <si>
    <t>6430-5301037</t>
  </si>
  <si>
    <t>Панель передка боковая левая МАЗ 6430</t>
  </si>
  <si>
    <t>КД-00003339</t>
  </si>
  <si>
    <t>64221-5301036</t>
  </si>
  <si>
    <t>Панель передка боковая правая</t>
  </si>
  <si>
    <t>КД-00003340</t>
  </si>
  <si>
    <t>6430-5301036</t>
  </si>
  <si>
    <t>Панель передка боковая правая МАЗ 6430</t>
  </si>
  <si>
    <t>КД-00003341</t>
  </si>
  <si>
    <t>6430-5301104</t>
  </si>
  <si>
    <t>Панель передка внутреняя верхняя</t>
  </si>
  <si>
    <t>КД-00006633</t>
  </si>
  <si>
    <t>6431-5301013-000</t>
  </si>
  <si>
    <t>Панель передка н/о (рестайлинг)</t>
  </si>
  <si>
    <t>КД-00003342</t>
  </si>
  <si>
    <t>64221-5301012</t>
  </si>
  <si>
    <t>Панель передка облицовочная кабины МАЗ (грунт)</t>
  </si>
  <si>
    <t>КД-00003343</t>
  </si>
  <si>
    <t>6430-5301012</t>
  </si>
  <si>
    <t>Панель передка облицовочная кабины н/о (капот)</t>
  </si>
  <si>
    <t>КД-00003344</t>
  </si>
  <si>
    <t>5336-8405037</t>
  </si>
  <si>
    <t>Панель подножки задняя (кривая приварная) левая</t>
  </si>
  <si>
    <t>КД-00003345</t>
  </si>
  <si>
    <t>5336-8405036</t>
  </si>
  <si>
    <t>Панель подножки задняя (кривая приварная) правая</t>
  </si>
  <si>
    <t>КД-00003346</t>
  </si>
  <si>
    <t>6430-8405039</t>
  </si>
  <si>
    <t>Панель подножки левая</t>
  </si>
  <si>
    <t>УТ-00000159</t>
  </si>
  <si>
    <t>6430-8405038</t>
  </si>
  <si>
    <t>Панель подножки правая</t>
  </si>
  <si>
    <t>УТ-00000160</t>
  </si>
  <si>
    <t>64221-5325008-01</t>
  </si>
  <si>
    <t>Панель приборов (торпедо)</t>
  </si>
  <si>
    <t>КД-00003348</t>
  </si>
  <si>
    <t>64221-5325221</t>
  </si>
  <si>
    <t>Панель приборов боковая левая (пластик)</t>
  </si>
  <si>
    <t>КД-00003309</t>
  </si>
  <si>
    <t>64221-5325220</t>
  </si>
  <si>
    <t>Панель приборов боковая правая (пластик)</t>
  </si>
  <si>
    <t>КД-00003310</t>
  </si>
  <si>
    <t>6430С9-5325206-000</t>
  </si>
  <si>
    <t>Панель приборов средняя</t>
  </si>
  <si>
    <t>УТ-00000726</t>
  </si>
  <si>
    <t>64221-5325208</t>
  </si>
  <si>
    <t>Панель средняя</t>
  </si>
  <si>
    <t>КД-00003349</t>
  </si>
  <si>
    <t>54402-3805018-010</t>
  </si>
  <si>
    <t>Панель щитка приборов (боковая, ОАО "ОЗАА")</t>
  </si>
  <si>
    <t>УТ-00000725</t>
  </si>
  <si>
    <t>6430-3805014-010</t>
  </si>
  <si>
    <t>Панель щитка приборов (под ЩП 8099, ОАО "ОЗАА")</t>
  </si>
  <si>
    <t>УТ-00000723</t>
  </si>
  <si>
    <t>6430-3805014</t>
  </si>
  <si>
    <t>Панель щитка приборов н/о</t>
  </si>
  <si>
    <t>КД-00003350</t>
  </si>
  <si>
    <t>64221</t>
  </si>
  <si>
    <t>Патрубки радиатора СМАЗ (1+2) СИЛИКОН(КМД)</t>
  </si>
  <si>
    <t>КД-00003359</t>
  </si>
  <si>
    <t>5336-1201120-10</t>
  </si>
  <si>
    <t>Патрубок (4 отв. изогнутый)</t>
  </si>
  <si>
    <t>КД-00003360</t>
  </si>
  <si>
    <t>64221-1201120</t>
  </si>
  <si>
    <t>Патрубок (верхний выхлоп)</t>
  </si>
  <si>
    <t>КД-00003361</t>
  </si>
  <si>
    <t>7511-1008042-01</t>
  </si>
  <si>
    <t>Патрубок (коллектор) подводящий левый двиг.7511, 238Ф</t>
  </si>
  <si>
    <t>КД-00003405</t>
  </si>
  <si>
    <t>7511-1008043-01</t>
  </si>
  <si>
    <t>Патрубок (коллектор) подводящий правый двиг.7511, 238Ф</t>
  </si>
  <si>
    <t>КД-00003407</t>
  </si>
  <si>
    <t>53371-1203187</t>
  </si>
  <si>
    <t>Патрубок (труба в трубе) шарнирное соединение</t>
  </si>
  <si>
    <t>КД-00003362</t>
  </si>
  <si>
    <t>6422-1018062-10</t>
  </si>
  <si>
    <t>Патрубок (шланг масляного бака) d-38 мм, L-300 мм</t>
  </si>
  <si>
    <t>КД-00003363</t>
  </si>
  <si>
    <t>5336-1203187</t>
  </si>
  <si>
    <t>Патрубок 4 отверстия прямой</t>
  </si>
  <si>
    <t>КД-00003364</t>
  </si>
  <si>
    <t>КПС 1000-42</t>
  </si>
  <si>
    <t>Патрубок D-42 L-1000мм силикон</t>
  </si>
  <si>
    <t>Р.В.Л.</t>
  </si>
  <si>
    <t>УТ-00000411</t>
  </si>
  <si>
    <t>КПС 1000-50</t>
  </si>
  <si>
    <t>Патрубок D-50 L-1000мм силикон (КМД)</t>
  </si>
  <si>
    <t>КД-00003365</t>
  </si>
  <si>
    <t>КПС 1000-55</t>
  </si>
  <si>
    <t>Патрубок D-55 L-1000мм силикон (КМД)</t>
  </si>
  <si>
    <t>КД-00003366</t>
  </si>
  <si>
    <t>КПС 1000-60</t>
  </si>
  <si>
    <t>Патрубок D-60 L-1000мм силикон (КМД)</t>
  </si>
  <si>
    <t>КД-00003367</t>
  </si>
  <si>
    <t>544018/19-8412</t>
  </si>
  <si>
    <t>Патрубок D-60 верх.с двиг."МВ" кривой(КМД)силикон</t>
  </si>
  <si>
    <t>КД-00003368</t>
  </si>
  <si>
    <t>544018/19-8434</t>
  </si>
  <si>
    <t>Патрубок D-60 нижн.с двиг."МВ" кривой(КМД) силикон</t>
  </si>
  <si>
    <t>КД-00003369</t>
  </si>
  <si>
    <t>КПС 1000-70</t>
  </si>
  <si>
    <t>Патрубок D-70 L-1000мм силикон (КМД)</t>
  </si>
  <si>
    <t>КД-00003370</t>
  </si>
  <si>
    <t>КПС 1000-75</t>
  </si>
  <si>
    <t>Патрубок D-75 L-1000мм силикон (КМД)</t>
  </si>
  <si>
    <t>КД-00003371</t>
  </si>
  <si>
    <t>КПС 1000-80</t>
  </si>
  <si>
    <t>Патрубок D-80 L-1000мм силикон (КМД)</t>
  </si>
  <si>
    <t>КД-00003372</t>
  </si>
  <si>
    <t>КПС 1000-85</t>
  </si>
  <si>
    <t>Патрубок D-85 L-1000мм силикон (КМД)</t>
  </si>
  <si>
    <t>КД-00003373</t>
  </si>
  <si>
    <t>КПС 1000-90</t>
  </si>
  <si>
    <t>Патрубок D-90 L-1000мм силикон (КМД)</t>
  </si>
  <si>
    <t>КД-00003374</t>
  </si>
  <si>
    <t>64221-5208066</t>
  </si>
  <si>
    <t>Патрубок бачка омывателя</t>
  </si>
  <si>
    <t>КД-00003375</t>
  </si>
  <si>
    <t>Патрубок в сборе (металл) хомутное соединение</t>
  </si>
  <si>
    <t>КД-00003376</t>
  </si>
  <si>
    <t>Патрубок в сборе (сетка нерж.) хомутное соединение</t>
  </si>
  <si>
    <t>КД-00003377</t>
  </si>
  <si>
    <t>544010-1203120</t>
  </si>
  <si>
    <t>Патрубок верхний выхлоп, под 90 градусов</t>
  </si>
  <si>
    <t>КД-00003378</t>
  </si>
  <si>
    <t>642290-1303240-010</t>
  </si>
  <si>
    <t>Патрубок водяного насоса МАЗ ( нов.обр)</t>
  </si>
  <si>
    <t>КД-00003379</t>
  </si>
  <si>
    <t>6422-1303240</t>
  </si>
  <si>
    <t>Патрубок водяного насоса МАЗ (алюминий)</t>
  </si>
  <si>
    <t>КД-00003380</t>
  </si>
  <si>
    <t>236НЕ-1115128</t>
  </si>
  <si>
    <t>Патрубок воздушный соединительный (верхний)</t>
  </si>
  <si>
    <t>КД-00003381</t>
  </si>
  <si>
    <t>236-1115032-Г</t>
  </si>
  <si>
    <t>Патрубок воздушный соединительный 236</t>
  </si>
  <si>
    <t>КД-00003382</t>
  </si>
  <si>
    <t>238Ф-1115032</t>
  </si>
  <si>
    <t>Патрубок воздушный соединительный 238Ф</t>
  </si>
  <si>
    <t>КД-00003383</t>
  </si>
  <si>
    <t>7511-1115032</t>
  </si>
  <si>
    <t>Патрубок воздушный соединительный 7511</t>
  </si>
  <si>
    <t>КД-00003384</t>
  </si>
  <si>
    <t>238Ф-1115128-Б</t>
  </si>
  <si>
    <t>Патрубок впускной 238Ф</t>
  </si>
  <si>
    <t>КД-00003385</t>
  </si>
  <si>
    <t>7511-1115128</t>
  </si>
  <si>
    <t>Патрубок впускной 7511</t>
  </si>
  <si>
    <t>КД-00003387</t>
  </si>
  <si>
    <t>650-1118208/5010562956</t>
  </si>
  <si>
    <t>Патрубок впускной на двиг. 650 (5010562956)</t>
  </si>
  <si>
    <t>КД-00003386</t>
  </si>
  <si>
    <t>536-1115283-10</t>
  </si>
  <si>
    <t>Патрубок задний двиг. 536</t>
  </si>
  <si>
    <t>КД-00003392</t>
  </si>
  <si>
    <t>650-1011350</t>
  </si>
  <si>
    <t>Патрубок маслоподводящий двиг. 650</t>
  </si>
  <si>
    <t>КД-00003393</t>
  </si>
  <si>
    <t>Патрубок нержав-гофра в сборе (Хомут.соед.) Чехия</t>
  </si>
  <si>
    <t>Импорт</t>
  </si>
  <si>
    <t>КД-00003394</t>
  </si>
  <si>
    <t>7601-1013734-01</t>
  </si>
  <si>
    <t>Патрубок отводящий от теплобмен. н/обр.</t>
  </si>
  <si>
    <t>КД-00003396</t>
  </si>
  <si>
    <t>7511-1013734-01</t>
  </si>
  <si>
    <t>КД-00003395</t>
  </si>
  <si>
    <t>8833</t>
  </si>
  <si>
    <t>Патрубок охладителя D-115 L-230 (КМД) дв.МВ</t>
  </si>
  <si>
    <t>КД-00003397</t>
  </si>
  <si>
    <t>5440А9-1323094-010</t>
  </si>
  <si>
    <t>Патрубок охладителя D-80 L-150(КМД) двиг. 650 с кол.</t>
  </si>
  <si>
    <t>КД-00003398</t>
  </si>
  <si>
    <t>5010315918</t>
  </si>
  <si>
    <t>Патрубок охладителя D-80 L-240 (КМД) двиг.650 с кольцами</t>
  </si>
  <si>
    <t>КД-00003399</t>
  </si>
  <si>
    <t>536-1115282-10</t>
  </si>
  <si>
    <t>Патрубок передний двиг. 536</t>
  </si>
  <si>
    <t>КД-00003400</t>
  </si>
  <si>
    <t>650-1115280</t>
  </si>
  <si>
    <t>Патрубок подвода воздуха к ТКР (5010550908) d80х84</t>
  </si>
  <si>
    <t>КД-00003401</t>
  </si>
  <si>
    <t>7601-1013724</t>
  </si>
  <si>
    <t>Патрубок подводящий к теплобм,.</t>
  </si>
  <si>
    <t>КД-00003402</t>
  </si>
  <si>
    <t>7511-1013724</t>
  </si>
  <si>
    <t>Патрубок подводящий к теплобм. 7511</t>
  </si>
  <si>
    <t>Исток</t>
  </si>
  <si>
    <t>КД-00003404</t>
  </si>
  <si>
    <t>7601-1013732</t>
  </si>
  <si>
    <t>Патрубок подводящий к теплобм. с крышкой</t>
  </si>
  <si>
    <t>КД-00003403</t>
  </si>
  <si>
    <t>238Ф/7511-1008043</t>
  </si>
  <si>
    <t>Патрубок подводящий правый</t>
  </si>
  <si>
    <t>КД-00003406</t>
  </si>
  <si>
    <t>5001865217</t>
  </si>
  <si>
    <t>Патрубок помпы 650</t>
  </si>
  <si>
    <t>КД-00006646</t>
  </si>
  <si>
    <t>555142-1303010-010</t>
  </si>
  <si>
    <t>Патрубок рад. верхний прямой сил. D-50 L-220 (КМД)</t>
  </si>
  <si>
    <t>КД-00003408</t>
  </si>
  <si>
    <t>642290-1303025</t>
  </si>
  <si>
    <t>Патрубок рад. нижний прямой сил. D-60 L-295 (КМД)</t>
  </si>
  <si>
    <t>КД-00003409</t>
  </si>
  <si>
    <t>544003-1303025</t>
  </si>
  <si>
    <t>Патрубок рад. нижний прямой сил. D-70 L-420 (КМД)</t>
  </si>
  <si>
    <t>КД-00003410</t>
  </si>
  <si>
    <t>533602-1303010</t>
  </si>
  <si>
    <t>Патрубок рад. силикон D-42 L-260</t>
  </si>
  <si>
    <t>КД-00003411</t>
  </si>
  <si>
    <t>5336-1303010-01</t>
  </si>
  <si>
    <t>Патрубок рад. силикон D-42 L-420 (КМД)</t>
  </si>
  <si>
    <t>КД-00003412</t>
  </si>
  <si>
    <t>5440А9-1303027</t>
  </si>
  <si>
    <t>Патрубок рад. силикон D-50 L-100</t>
  </si>
  <si>
    <t>КД-00003413</t>
  </si>
  <si>
    <t>5440А9-1303010</t>
  </si>
  <si>
    <t>Патрубок рад. силикон D-50 L-60 (КМД)</t>
  </si>
  <si>
    <t>КД-00003414</t>
  </si>
  <si>
    <t>8723-5010514182/8723 Se-M</t>
  </si>
  <si>
    <t>Патрубок рад. силикон D-53/48 L-525 двиг. 650 (КМД)</t>
  </si>
  <si>
    <t>КД-00003415</t>
  </si>
  <si>
    <t>700А-13000011</t>
  </si>
  <si>
    <t>Патрубок рад. силикон D-55 L-120мм К-700 (КМД)</t>
  </si>
  <si>
    <t>КД-00003416</t>
  </si>
  <si>
    <t>500-1303025-01</t>
  </si>
  <si>
    <t>Патрубок рад. силикон D-60 L-130/130 (КМД)</t>
  </si>
  <si>
    <t>КД-00003417</t>
  </si>
  <si>
    <t>6422-1303025</t>
  </si>
  <si>
    <t>Патрубок рад. силикон D-60 L-180 (КМД)</t>
  </si>
  <si>
    <t>КД-00003418</t>
  </si>
  <si>
    <t>544019-1303025</t>
  </si>
  <si>
    <t>Патрубок рад. силикон D-60 L-90 (КМД)</t>
  </si>
  <si>
    <t>КД-00003419</t>
  </si>
  <si>
    <t>642290-1303027</t>
  </si>
  <si>
    <t>Патрубок рад. силикон D-70 L-120 (КМД)</t>
  </si>
  <si>
    <t>КД-00003420</t>
  </si>
  <si>
    <t>5432А5-1303260-10</t>
  </si>
  <si>
    <t>Патрубок рад. силикон D-70 L-230 ниж.кривой (КМД)</t>
  </si>
  <si>
    <t>КД-00003421</t>
  </si>
  <si>
    <t>5432А5-1303260</t>
  </si>
  <si>
    <t>Патрубок рад. силикон D-70 L-365 ниж.кривой (КМД)</t>
  </si>
  <si>
    <t>КД-00003422</t>
  </si>
  <si>
    <t>642290-1303025-10</t>
  </si>
  <si>
    <t>Патрубок рад. силикон D-70 L-395 (КМД)</t>
  </si>
  <si>
    <t>КД-00003423</t>
  </si>
  <si>
    <t>6501А5-1303260</t>
  </si>
  <si>
    <t>Патрубок рад. силикон D-70 L-420 ниж.кривой (КМД)</t>
  </si>
  <si>
    <t>КД-00003424</t>
  </si>
  <si>
    <t>543208-1303260</t>
  </si>
  <si>
    <t>Патрубок рад. силикон D-70 L-475 ЗИГЗАГ ниж.(КМД)</t>
  </si>
  <si>
    <t>КД-00003425</t>
  </si>
  <si>
    <t>6312В5-1303010-010-БРТ</t>
  </si>
  <si>
    <t>Патрубок радиатора верх. двиг. 536; D=50/58мм резина</t>
  </si>
  <si>
    <t>КД-00003429</t>
  </si>
  <si>
    <t>642290-1303040</t>
  </si>
  <si>
    <t>Патрубок радиатора верхний (Z-образный)</t>
  </si>
  <si>
    <t>КД-00003432</t>
  </si>
  <si>
    <t>6312В5-1303010-010-С</t>
  </si>
  <si>
    <t>Патрубок радиатора верхний двиг. 536 D=50/58мм силикон (КМД)</t>
  </si>
  <si>
    <t>КД-00003431</t>
  </si>
  <si>
    <t>079127</t>
  </si>
  <si>
    <t>Патрубок радиатора верхний двиг. 650</t>
  </si>
  <si>
    <t>УТ-00000364</t>
  </si>
  <si>
    <t>5550В3-1303010-010Р</t>
  </si>
  <si>
    <t>Патрубок радиатора МАЗ верх. (D-50/58мм, L-627мм)/БРТ двиг. 536</t>
  </si>
  <si>
    <t>КД-00006636</t>
  </si>
  <si>
    <t>54401-1303260-БРТ</t>
  </si>
  <si>
    <t>Патрубок радиатора ниж крив МАЗ D-70 L-417 зигзаг</t>
  </si>
  <si>
    <t>КД-00003435</t>
  </si>
  <si>
    <t>543208-1303260-БРТ</t>
  </si>
  <si>
    <t>Патрубок радиатора ниж крив МАЗ D-70 L-457 зигзаг</t>
  </si>
  <si>
    <t>КД-00003436</t>
  </si>
  <si>
    <t>6312В5-1303020-010</t>
  </si>
  <si>
    <t>Патрубок радиатора подводящий н/о</t>
  </si>
  <si>
    <t>КД-00003439</t>
  </si>
  <si>
    <t>64227-1201009</t>
  </si>
  <si>
    <t>Патрубок с шарнирном (угловой короткий)</t>
  </si>
  <si>
    <t>КД-00003440</t>
  </si>
  <si>
    <t>238Ф-1008481</t>
  </si>
  <si>
    <t>Патрубок соед. коллекторов левый</t>
  </si>
  <si>
    <t>КД-00003441</t>
  </si>
  <si>
    <t>236-1306053</t>
  </si>
  <si>
    <t>Патрубок термостата (алюминий)</t>
  </si>
  <si>
    <t>КД-00003443</t>
  </si>
  <si>
    <t>236-1306053-А</t>
  </si>
  <si>
    <t>Патрубок термостата (гроднамид)</t>
  </si>
  <si>
    <t>КД-00003444</t>
  </si>
  <si>
    <t>658-1306053-10</t>
  </si>
  <si>
    <t>Патрубок термостата 658 (гроднамид) 3 отв.</t>
  </si>
  <si>
    <t>КД-00003446</t>
  </si>
  <si>
    <t>5340-1303130-10</t>
  </si>
  <si>
    <t>Патрубок термостатов отводящий  завод</t>
  </si>
  <si>
    <t>КД-00003450</t>
  </si>
  <si>
    <t>236Н-1008480</t>
  </si>
  <si>
    <t>Патрубок-кронштейн 236Н</t>
  </si>
  <si>
    <t>КД-00003451</t>
  </si>
  <si>
    <t>238Ф-1008482</t>
  </si>
  <si>
    <t>Патрубок-кронштейн 238Ф</t>
  </si>
  <si>
    <t>КД-00003452</t>
  </si>
  <si>
    <t>970 051 457 0</t>
  </si>
  <si>
    <t>ПГУ "WABCO" (РЕГУЛИРУЕМЫЙ ШТОК)</t>
  </si>
  <si>
    <t>КД-00003453</t>
  </si>
  <si>
    <t>970 051-4370</t>
  </si>
  <si>
    <t>ПГУ "WABCO" 970051-4370</t>
  </si>
  <si>
    <t>КД-00003454</t>
  </si>
  <si>
    <t>VG 3268/3208</t>
  </si>
  <si>
    <t>ПГУ (аналог "Knorr Bremsе" )</t>
  </si>
  <si>
    <t>КД-00003456</t>
  </si>
  <si>
    <t>ПГУ (аналог "WABCO") 970051-4370</t>
  </si>
  <si>
    <t>КД-00003455</t>
  </si>
  <si>
    <t>260-1602350-10</t>
  </si>
  <si>
    <t>ПГУ КРАЗ стар.образца (чугунный корпус)</t>
  </si>
  <si>
    <t>КД-00003458</t>
  </si>
  <si>
    <t>64226-1108005</t>
  </si>
  <si>
    <t>Педаль газа в сборе (прямой флажок)</t>
  </si>
  <si>
    <t>КД-00003462</t>
  </si>
  <si>
    <t>6430-1108005</t>
  </si>
  <si>
    <t>Педаль газа н/о 6430</t>
  </si>
  <si>
    <t>КД-00003463</t>
  </si>
  <si>
    <t>64221-1108005-10</t>
  </si>
  <si>
    <t>Педаль газа с кронштейном (гнутый рычаг)</t>
  </si>
  <si>
    <t>КД-00003465</t>
  </si>
  <si>
    <t>71040КО-57SD-30</t>
  </si>
  <si>
    <t>Педаль газа электронная ЕВРОМАЗ н/о (ФР 8122-1)</t>
  </si>
  <si>
    <t>КД-00003468</t>
  </si>
  <si>
    <t>64221-3504010</t>
  </si>
  <si>
    <t>Педаль тормоза в сборе 64221</t>
  </si>
  <si>
    <t>КД-00003470</t>
  </si>
  <si>
    <t>W118005001115</t>
  </si>
  <si>
    <t>Переключатель клавиша(головного света с фиксацией)</t>
  </si>
  <si>
    <t>УТ-00000666</t>
  </si>
  <si>
    <t>W118005001116</t>
  </si>
  <si>
    <t>Переключатель клавиша(противотуманных фар с фиксацией)</t>
  </si>
  <si>
    <t>УТ-00000665</t>
  </si>
  <si>
    <t>4002-3709000</t>
  </si>
  <si>
    <t>Переключатель стеклоочистителя ( Маз, Краз)</t>
  </si>
  <si>
    <t>КД-00003471</t>
  </si>
  <si>
    <t>6602-3709000</t>
  </si>
  <si>
    <t>Переключатель указателей поворотов и света</t>
  </si>
  <si>
    <t>УТ-00000155</t>
  </si>
  <si>
    <t>СТ-25-3708030</t>
  </si>
  <si>
    <t>Перемычка стартера на СТ-25 (медь,шина соединительная)</t>
  </si>
  <si>
    <t>КД-00003485</t>
  </si>
  <si>
    <t>4370-3502153</t>
  </si>
  <si>
    <t>Переходник (распорка щита тормозного ) L=60мм М8х8</t>
  </si>
  <si>
    <t>КД-00003486</t>
  </si>
  <si>
    <t>5336-3502153</t>
  </si>
  <si>
    <t>Переходник (распорка щита тормозного L=55мм М10х10</t>
  </si>
  <si>
    <t>КД-00003487</t>
  </si>
  <si>
    <t>5440/152-3502153</t>
  </si>
  <si>
    <t>Переходник (распорка щита тормозного L=70мм М10х10</t>
  </si>
  <si>
    <t>КД-00003488</t>
  </si>
  <si>
    <t>5337-1109344</t>
  </si>
  <si>
    <t>Переходник (соединитель резиновый)</t>
  </si>
  <si>
    <t>КД-00003489</t>
  </si>
  <si>
    <t>64221-1703865</t>
  </si>
  <si>
    <t>Переходник в сб. (штуцер трубки рычага КПП)</t>
  </si>
  <si>
    <t>КД-00003492</t>
  </si>
  <si>
    <t>64302-1109338</t>
  </si>
  <si>
    <t>Переходник воздухозаборника 64302</t>
  </si>
  <si>
    <t>УТ-00000480</t>
  </si>
  <si>
    <t>Переходник воздухозаборника 64302 (Маз-Ман)</t>
  </si>
  <si>
    <t>УТ-00000479</t>
  </si>
  <si>
    <t>64302-1109146</t>
  </si>
  <si>
    <t>Переходник воздухозаборника н/о (гармошка)</t>
  </si>
  <si>
    <t>КД-00003495</t>
  </si>
  <si>
    <t>544018-1109338</t>
  </si>
  <si>
    <t>Переходник воздухозаборника н/о 544018</t>
  </si>
  <si>
    <t>КД-00003496</t>
  </si>
  <si>
    <t>555002-1109338-002</t>
  </si>
  <si>
    <t>Переходник воздухозаборника н/о 555002</t>
  </si>
  <si>
    <t>УТ-00000096</t>
  </si>
  <si>
    <t>643010-1109338</t>
  </si>
  <si>
    <t>Переходник воздухозаборника н/о 643010</t>
  </si>
  <si>
    <t>КД-00003497</t>
  </si>
  <si>
    <t>5551-1109375</t>
  </si>
  <si>
    <t>Переходник воздушного фильтра</t>
  </si>
  <si>
    <t>КД-00003498</t>
  </si>
  <si>
    <t>5337-1109230</t>
  </si>
  <si>
    <t>Переходник воздушного фильтра (алюминевый)</t>
  </si>
  <si>
    <t>КД-00003499</t>
  </si>
  <si>
    <t>5336-1109375-10</t>
  </si>
  <si>
    <t>Переходник воздушного фильтра 5336</t>
  </si>
  <si>
    <t>КД-00003500</t>
  </si>
  <si>
    <t>6422-1109146</t>
  </si>
  <si>
    <t>Переходник гофра (большой)</t>
  </si>
  <si>
    <t>КД-00003501</t>
  </si>
  <si>
    <t>Переходник гофра (большой) силикон</t>
  </si>
  <si>
    <t>КД-00003502</t>
  </si>
  <si>
    <t>6422-1109144</t>
  </si>
  <si>
    <t>Переходник гофра (малый)</t>
  </si>
  <si>
    <t>КД-00003503</t>
  </si>
  <si>
    <t>544004-5009069</t>
  </si>
  <si>
    <t>Переходник н/о (на гидроцилиндр WEBER)</t>
  </si>
  <si>
    <t>КД-00003522</t>
  </si>
  <si>
    <t>544004-5009064</t>
  </si>
  <si>
    <t>Переходник н/о (на насос WEBER) угловой</t>
  </si>
  <si>
    <t>КД-00003523</t>
  </si>
  <si>
    <t>6430-8102647-030</t>
  </si>
  <si>
    <t>Переходник обдува бокового стекла</t>
  </si>
  <si>
    <t>КД-00003524</t>
  </si>
  <si>
    <t>437143-1108062</t>
  </si>
  <si>
    <t>Переходник педали газа н/о (площадка)</t>
  </si>
  <si>
    <t>КД-00003525</t>
  </si>
  <si>
    <t>6422-5003062</t>
  </si>
  <si>
    <t>Переходник со шланга подъёма кабины на гидроцил.</t>
  </si>
  <si>
    <t>КД-00003526</t>
  </si>
  <si>
    <t>6422-5009069</t>
  </si>
  <si>
    <t>Переходник со шланга подъёма кабины на трубку</t>
  </si>
  <si>
    <t>КД-00003527</t>
  </si>
  <si>
    <t>64301-1703860</t>
  </si>
  <si>
    <t>Переходник трубки рычага КПП 64301</t>
  </si>
  <si>
    <t>КД-00003528</t>
  </si>
  <si>
    <t>64227-1109375-01</t>
  </si>
  <si>
    <t>Переходник угловой воздухозаборника малый</t>
  </si>
  <si>
    <t>КД-00003529</t>
  </si>
  <si>
    <t>555102-1109375-010</t>
  </si>
  <si>
    <t>Переходник угловой с отводом D-90мм</t>
  </si>
  <si>
    <t>УТ-00000561</t>
  </si>
  <si>
    <t>Перчатки 5-ти нитка (серые)</t>
  </si>
  <si>
    <t>КД-00003530</t>
  </si>
  <si>
    <t>6430-5301046</t>
  </si>
  <si>
    <t>Петля (кронштейн поручня капота н/о)</t>
  </si>
  <si>
    <t>КД-00003532</t>
  </si>
  <si>
    <t>6431-5301046-000</t>
  </si>
  <si>
    <t>КД-00003531</t>
  </si>
  <si>
    <t>5336-6106013</t>
  </si>
  <si>
    <t>Петля двери н/о (левая) 5336</t>
  </si>
  <si>
    <t>КД-00003534</t>
  </si>
  <si>
    <t>6430-6106013</t>
  </si>
  <si>
    <t>Петля двери н/о (левая) 6430</t>
  </si>
  <si>
    <t>КД-00003535</t>
  </si>
  <si>
    <t>5336-6106012</t>
  </si>
  <si>
    <t>Петля двери н/о (правая) 5336</t>
  </si>
  <si>
    <t>КД-00003536</t>
  </si>
  <si>
    <t>6430-6106012</t>
  </si>
  <si>
    <t>Петля двери н/о (правая) 6430</t>
  </si>
  <si>
    <t>КД-00003537</t>
  </si>
  <si>
    <t>6430-5108032</t>
  </si>
  <si>
    <t>Петля крышки ящика инструментального</t>
  </si>
  <si>
    <t>УТ-00000208</t>
  </si>
  <si>
    <t>СТ83781-2707041</t>
  </si>
  <si>
    <t>Петля сцепная дышла прицепа ЕВРО для беззазорного фаркопа (без гаек) СТАЛЬВЕК</t>
  </si>
  <si>
    <t>КД-00003540</t>
  </si>
  <si>
    <t>СТ8350-2707042</t>
  </si>
  <si>
    <t>Петля сцепная дышла прицепа ЕВРО для беззазорного фаркопа (без гайки) СТАЛЬВЕК</t>
  </si>
  <si>
    <t>МД-00004107</t>
  </si>
  <si>
    <t>СТ8925-2707042</t>
  </si>
  <si>
    <t>Петля сцепная дышла прицепа ЕВРО,D=170мм (без гаек) СТАЛЬВЕК</t>
  </si>
  <si>
    <t>КД-00003539</t>
  </si>
  <si>
    <t>5245Д-2707042</t>
  </si>
  <si>
    <t>Петля сцепная дышла прицепа старого образца (без гайки) РУП МАЗ</t>
  </si>
  <si>
    <t>КД-00003538</t>
  </si>
  <si>
    <t>СТ8602-2707042</t>
  </si>
  <si>
    <t>Петля сцепная дышла прицепа старого образца (без гайки) СТАЛЬВЕК</t>
  </si>
  <si>
    <t>МД-00004044</t>
  </si>
  <si>
    <t>6422-8403040</t>
  </si>
  <si>
    <t>Планка коврика кабины</t>
  </si>
  <si>
    <t>УТ-00000308</t>
  </si>
  <si>
    <t>236-3701025-Б2</t>
  </si>
  <si>
    <t>Планка натяжная крепления генератора</t>
  </si>
  <si>
    <t>КД-00003541</t>
  </si>
  <si>
    <t>64221-5301022</t>
  </si>
  <si>
    <t>Планка нижн.панели передка СУПМАЗ в сборе (грунт)</t>
  </si>
  <si>
    <t>КД-00003542</t>
  </si>
  <si>
    <t>6422-8405037</t>
  </si>
  <si>
    <t>Планка щитка подножки лев. МАЗ</t>
  </si>
  <si>
    <t>УТ-00000103</t>
  </si>
  <si>
    <t>6422-8405036</t>
  </si>
  <si>
    <t>Планка щитка подножки прав. МАЗ</t>
  </si>
  <si>
    <t>УТ-00000104</t>
  </si>
  <si>
    <t>64229-1001058</t>
  </si>
  <si>
    <t>Пластина верхняя (боковой опоры); ф26х109х4мм</t>
  </si>
  <si>
    <t>КД-00003544</t>
  </si>
  <si>
    <t>64302-1001056</t>
  </si>
  <si>
    <t>Пластина крепления двигателя (верхняя)</t>
  </si>
  <si>
    <t>КД-00003545</t>
  </si>
  <si>
    <t>64229-1001056</t>
  </si>
  <si>
    <t>Пластина крепления двигателя (нижняя); ф26х84х4мм</t>
  </si>
  <si>
    <t>КД-00003546</t>
  </si>
  <si>
    <t>4370-1001056</t>
  </si>
  <si>
    <t>Пластина крепления двигателя (шайба); ф15х79х3мм</t>
  </si>
  <si>
    <t>КД-00003547</t>
  </si>
  <si>
    <t>5336-3501133</t>
  </si>
  <si>
    <t>Пластина крепления колодок</t>
  </si>
  <si>
    <t>КД-00003548</t>
  </si>
  <si>
    <t>551605-1715013</t>
  </si>
  <si>
    <t>Пластина крепления КПП</t>
  </si>
  <si>
    <t>КД-00003549</t>
  </si>
  <si>
    <t>551605-1715031</t>
  </si>
  <si>
    <t>Пластина крепления КПП 551605</t>
  </si>
  <si>
    <t>КД-00003550</t>
  </si>
  <si>
    <t>5440-8511008</t>
  </si>
  <si>
    <t>Пластина крепления частей 3-х составного крыла н/о</t>
  </si>
  <si>
    <t>КД-00003551</t>
  </si>
  <si>
    <t>6430-1001057</t>
  </si>
  <si>
    <t>Пластина кронш бок.опоры н/о (шайба); ф20х144х6мм</t>
  </si>
  <si>
    <t>КД-00003552</t>
  </si>
  <si>
    <t>5336-2202062</t>
  </si>
  <si>
    <t>Пластина кронш промежут опоры 60х300; 2отв.ф18</t>
  </si>
  <si>
    <t>КД-00003553</t>
  </si>
  <si>
    <t>63031-2202062</t>
  </si>
  <si>
    <t>Пластина кронш промежут опоры 60х340; 2отв.ф21 н/о</t>
  </si>
  <si>
    <t>КД-00003554</t>
  </si>
  <si>
    <t>236-1005128</t>
  </si>
  <si>
    <t>Пластина маховика ( без контровочного уса)</t>
  </si>
  <si>
    <t>КД-00003555</t>
  </si>
  <si>
    <t>236-1005129</t>
  </si>
  <si>
    <t>Пластина маховика ( с контровочным усом)</t>
  </si>
  <si>
    <t>КД-00003556</t>
  </si>
  <si>
    <t>236-1029274</t>
  </si>
  <si>
    <t>Пластина муфты привода ТНВД</t>
  </si>
  <si>
    <t>КД-00003557</t>
  </si>
  <si>
    <t>840-1029274-10</t>
  </si>
  <si>
    <t>Пластина муфты привода ТНВД (двиг.7511) 4 отв d=12</t>
  </si>
  <si>
    <t>КД-00003558</t>
  </si>
  <si>
    <t>64302-1001057</t>
  </si>
  <si>
    <t>Пластина нижняя (боковой опоры)</t>
  </si>
  <si>
    <t>КД-00003559</t>
  </si>
  <si>
    <t>5337-2202088</t>
  </si>
  <si>
    <t>Пластина промопоры карданного вала</t>
  </si>
  <si>
    <t>КД-00003563</t>
  </si>
  <si>
    <t>642208-1715044</t>
  </si>
  <si>
    <t>Пластина с амортизатором в сб.</t>
  </si>
  <si>
    <t>КД-00003564</t>
  </si>
  <si>
    <t>6430-2506067</t>
  </si>
  <si>
    <t>Пластина стопорная д; 22х96х1,5мм; 2отв 12</t>
  </si>
  <si>
    <t>КД-00003565</t>
  </si>
  <si>
    <t>5336-2403067</t>
  </si>
  <si>
    <t>Пластина стопорная дифференциала 28х105; 2отв 16</t>
  </si>
  <si>
    <t>Брестмаш</t>
  </si>
  <si>
    <t>КД-00003566</t>
  </si>
  <si>
    <t>6303-2506067</t>
  </si>
  <si>
    <t>Пластина стопорная дифференциала межосевого; 24х94</t>
  </si>
  <si>
    <t>КД-00003567</t>
  </si>
  <si>
    <t>236-1601110</t>
  </si>
  <si>
    <t>Пластина стопорная корзины сцепления</t>
  </si>
  <si>
    <t>КД-00003568</t>
  </si>
  <si>
    <t>236-1601111</t>
  </si>
  <si>
    <t>Пластина стопорная корзины сцепления (нижняя)</t>
  </si>
  <si>
    <t>КД-00003569</t>
  </si>
  <si>
    <t>650-1007205</t>
  </si>
  <si>
    <t>Пластина стопорная толкателя впускных клапанов</t>
  </si>
  <si>
    <t>КД-00003572</t>
  </si>
  <si>
    <t>650-1007211</t>
  </si>
  <si>
    <t>Пластина стопорная толкателя выпускных клапанов</t>
  </si>
  <si>
    <t>КД-00003574</t>
  </si>
  <si>
    <t>64221-1703323</t>
  </si>
  <si>
    <t>Пластина упорная пыльника рычага переключения передач</t>
  </si>
  <si>
    <t>КД-00003575</t>
  </si>
  <si>
    <t>САС-5-453754.005</t>
  </si>
  <si>
    <t>Плафон освещения кабины н/о (5Вт, малый)</t>
  </si>
  <si>
    <t>БелТиз</t>
  </si>
  <si>
    <t>КД-00003577</t>
  </si>
  <si>
    <t>САС-9-453754.009</t>
  </si>
  <si>
    <t>Плафон освещения кабины н/о (9Вт, большой)</t>
  </si>
  <si>
    <t>КД-00003578</t>
  </si>
  <si>
    <t>5336-6807058-010</t>
  </si>
  <si>
    <t>Плита стойки сиденья</t>
  </si>
  <si>
    <t>КД-00003579</t>
  </si>
  <si>
    <t>175-1111150-11</t>
  </si>
  <si>
    <t>Плунжерная пара</t>
  </si>
  <si>
    <t>КД-00003581</t>
  </si>
  <si>
    <t>33-1111074-01</t>
  </si>
  <si>
    <t>МД-00004170</t>
  </si>
  <si>
    <t>Н05-1111074</t>
  </si>
  <si>
    <t>Плунжерная пара  9мм(Н-05)</t>
  </si>
  <si>
    <t>КД-00003584</t>
  </si>
  <si>
    <t>324-1111150-01</t>
  </si>
  <si>
    <t>Плунжерная пара (324)</t>
  </si>
  <si>
    <t>КД-00003582</t>
  </si>
  <si>
    <t>60-1111074-31</t>
  </si>
  <si>
    <t>Плунжерная пара (в контейнере 10 мм)</t>
  </si>
  <si>
    <t>КД-00003583</t>
  </si>
  <si>
    <t>136-1111150</t>
  </si>
  <si>
    <t>Плунжерная пара ЕВРО-3 (на 179 ТНВД)</t>
  </si>
  <si>
    <t>КД-00003585</t>
  </si>
  <si>
    <t>73.1700.001.576</t>
  </si>
  <si>
    <t>Пневмобаллон кабины голый АВС 2001 (КМД)</t>
  </si>
  <si>
    <t>КД-00003586</t>
  </si>
  <si>
    <t>F-99660</t>
  </si>
  <si>
    <t>Пневмоклапан КПП Китай Н-образный</t>
  </si>
  <si>
    <t>КД-00003588</t>
  </si>
  <si>
    <t>12JS160T-1703052</t>
  </si>
  <si>
    <t>Пневмоклапан КПП Китай одинарный Н-образный</t>
  </si>
  <si>
    <t>КД-00003589</t>
  </si>
  <si>
    <t>12JS160T-1703022</t>
  </si>
  <si>
    <t>Пневмоклапан управл. демультипликатора КПП Китай</t>
  </si>
  <si>
    <t>КД-00003590</t>
  </si>
  <si>
    <t>72 1700 105 831</t>
  </si>
  <si>
    <t>Пневмоподушка кабины ЕВРОМАЗ в сборе (КМД)</t>
  </si>
  <si>
    <t>КД-00003592</t>
  </si>
  <si>
    <t>6430-6807008</t>
  </si>
  <si>
    <t>Пневмоподушка сиденья водителя ЕВРО (V 075 195)</t>
  </si>
  <si>
    <t>КД-00003587</t>
  </si>
  <si>
    <t>54327-2934014</t>
  </si>
  <si>
    <t>Пневморессора (баллон) со стаканом 813-МВ SAMPA(SP55813-K)</t>
  </si>
  <si>
    <t>КД-00003593</t>
  </si>
  <si>
    <t>544019-2934014</t>
  </si>
  <si>
    <t>Пневморессора (баллон) со стаканом МАЗ 544019</t>
  </si>
  <si>
    <t>КД-00003594</t>
  </si>
  <si>
    <t>6430-2934014</t>
  </si>
  <si>
    <t>Пневморессора (баллон) со стаканом МАЗ 6430</t>
  </si>
  <si>
    <t>КД-00003595</t>
  </si>
  <si>
    <t>SK 644-01</t>
  </si>
  <si>
    <t>Пневморессора SK 644-01</t>
  </si>
  <si>
    <t>УТ-00000420</t>
  </si>
  <si>
    <t>АВ 415</t>
  </si>
  <si>
    <t>Пневморессора АВ 415 (1685NT голая на 6430,544019)</t>
  </si>
  <si>
    <t>КД-00003596</t>
  </si>
  <si>
    <t>239/238М-1722024</t>
  </si>
  <si>
    <t>Пневмоцилиндр КПП в сборе</t>
  </si>
  <si>
    <t>КД-00003598</t>
  </si>
  <si>
    <t>238-1722024</t>
  </si>
  <si>
    <t>КД-00003597</t>
  </si>
  <si>
    <t>A-C09016</t>
  </si>
  <si>
    <t>Пневмоцилиндр КПП Китай (16778)</t>
  </si>
  <si>
    <t>КД-00003599</t>
  </si>
  <si>
    <t>JS180-1707060-13</t>
  </si>
  <si>
    <t>Пневмоцилиндр КПП Китай (JS180-1707060-13)</t>
  </si>
  <si>
    <t>КД-00003600</t>
  </si>
  <si>
    <t>26-3726</t>
  </si>
  <si>
    <t>Повторитель поворота  Евро БАНАН</t>
  </si>
  <si>
    <t>ОАО Руденск</t>
  </si>
  <si>
    <t>КД-00003607</t>
  </si>
  <si>
    <t>Повторитель поворота  Евро БАНАН (Белый)</t>
  </si>
  <si>
    <t>УТ-00000512</t>
  </si>
  <si>
    <t>5702-3726</t>
  </si>
  <si>
    <t>Повторитель указателя поворота боковой н/о</t>
  </si>
  <si>
    <t>КД-00003610</t>
  </si>
  <si>
    <t>236-1009010-А</t>
  </si>
  <si>
    <t>Поддон блока двигателя 236</t>
  </si>
  <si>
    <t>КД-00003611</t>
  </si>
  <si>
    <t>238-1009010-А</t>
  </si>
  <si>
    <t>Поддон блока двигателя 238</t>
  </si>
  <si>
    <t>КД-00003612</t>
  </si>
  <si>
    <t>238Ф-1009010-Б2</t>
  </si>
  <si>
    <t>Поддон блока двигателя 238Ф</t>
  </si>
  <si>
    <t>КД-00003613</t>
  </si>
  <si>
    <t>53602-1009010</t>
  </si>
  <si>
    <t>Поддон блока двигателя 536</t>
  </si>
  <si>
    <t>КД-00003614</t>
  </si>
  <si>
    <t>650-1009010</t>
  </si>
  <si>
    <t>Поддон блока двигателя 650,651,653</t>
  </si>
  <si>
    <t>КД-00003615</t>
  </si>
  <si>
    <t>64222-2902422-10</t>
  </si>
  <si>
    <t>Подкладка  передней рессоры H=70мм</t>
  </si>
  <si>
    <t>УТ-00000350</t>
  </si>
  <si>
    <t>631019-2902422</t>
  </si>
  <si>
    <t>Подкладка  передней рессоры МАЗ (h=15мм) 631019</t>
  </si>
  <si>
    <t>КД-00003616</t>
  </si>
  <si>
    <t>6422-2902422</t>
  </si>
  <si>
    <t>Подкладка  передней рессоры МАЗ (h=25мм)</t>
  </si>
  <si>
    <t>КД-00003617</t>
  </si>
  <si>
    <t>Подкладка  передней рессоры МАЗ (h=70мм)</t>
  </si>
  <si>
    <t>УТ-00000386</t>
  </si>
  <si>
    <t>6430-2902422</t>
  </si>
  <si>
    <t>Подкладка  передней рессоры МАЗ 6430 (h=60мм)</t>
  </si>
  <si>
    <t>КД-00003618</t>
  </si>
  <si>
    <t>64222-2902422</t>
  </si>
  <si>
    <t>Подкладка  передней рессоры(3-х листов.рес..90мм)</t>
  </si>
  <si>
    <t>КД-00003619</t>
  </si>
  <si>
    <t>4370-2912422</t>
  </si>
  <si>
    <t>Подкладка рессоры "Зубрёнок" (h=20мм)</t>
  </si>
  <si>
    <t>КД-00003620</t>
  </si>
  <si>
    <t>6312-2902413-000</t>
  </si>
  <si>
    <t>Подкладка рессоры передней (H=16 мм)</t>
  </si>
  <si>
    <t>УТ-00000471</t>
  </si>
  <si>
    <t>543205-22001</t>
  </si>
  <si>
    <t>Подкрылок переднего колеса левый МАЗ 543205 с/сп</t>
  </si>
  <si>
    <t>КД-00003623</t>
  </si>
  <si>
    <t>5551-22002</t>
  </si>
  <si>
    <t>Подкрылок переднего колеса левый МАЗ 5516,5551 б/сп</t>
  </si>
  <si>
    <t>КД-00003624</t>
  </si>
  <si>
    <t>Подкрылок переднего колеса правый МАЗ 543205 с/сп</t>
  </si>
  <si>
    <t>КД-00003625</t>
  </si>
  <si>
    <t>Подкрылок переднего колеса правый МАЗ 5516 5551 б/сп</t>
  </si>
  <si>
    <t>КД-00003626</t>
  </si>
  <si>
    <t>6422-8405024</t>
  </si>
  <si>
    <t>Подножка верхняя L=385</t>
  </si>
  <si>
    <t>КД-00003627</t>
  </si>
  <si>
    <t>6312-8405023</t>
  </si>
  <si>
    <t>Подножка верхняя н/о</t>
  </si>
  <si>
    <t>КД-00003628</t>
  </si>
  <si>
    <t>544018-2802066</t>
  </si>
  <si>
    <t>Подножка дополнительная</t>
  </si>
  <si>
    <t>КД-00003629</t>
  </si>
  <si>
    <t>4371-8405025-010</t>
  </si>
  <si>
    <t>Подножка кабины МАЗ 4371 левая</t>
  </si>
  <si>
    <t>КД-00003630</t>
  </si>
  <si>
    <t>6312-8405025-010</t>
  </si>
  <si>
    <t>Подножка кабины МАЗ 6312 левая в замен 6430</t>
  </si>
  <si>
    <t>КД-00003632</t>
  </si>
  <si>
    <t>6312-8405024-010</t>
  </si>
  <si>
    <t>Подножка кабины МАЗ 6312 правая в замен 6430</t>
  </si>
  <si>
    <t>КД-00003633</t>
  </si>
  <si>
    <t>6422-8405016</t>
  </si>
  <si>
    <t>Подножка нижняя</t>
  </si>
  <si>
    <t>КД-00003635</t>
  </si>
  <si>
    <t>544008-8405017</t>
  </si>
  <si>
    <t>Подножка нижняя н/о пластик</t>
  </si>
  <si>
    <t>КД-00003637</t>
  </si>
  <si>
    <t>6312-8405021</t>
  </si>
  <si>
    <t>Подножка средняя н/о</t>
  </si>
  <si>
    <t>КД-00003639</t>
  </si>
  <si>
    <t>650/651-3740068</t>
  </si>
  <si>
    <t>Подогреватель воздуха двиг. 651/650</t>
  </si>
  <si>
    <t>КД-00003640</t>
  </si>
  <si>
    <t>236/238-Т58/25-2кВт Магнум №26</t>
  </si>
  <si>
    <t>Подогреватель двиг. 236/238 стар.обр.2 КВт</t>
  </si>
  <si>
    <t>КД-00003641</t>
  </si>
  <si>
    <t>236/238-Т58/25-3кВт Магнум №26</t>
  </si>
  <si>
    <t>Подогреватель двиг. 236/238 стар.обр.3 КВт</t>
  </si>
  <si>
    <t>КД-00003642</t>
  </si>
  <si>
    <t>7511 2КВт-Т70/25-2кВт Магнум №27</t>
  </si>
  <si>
    <t>Подогреватель двиг.нов.обр.7511(Евро-2) 2 КВт</t>
  </si>
  <si>
    <t>КД-00003643</t>
  </si>
  <si>
    <t>7511 3КВт-Т70/25-3кВт Магнум №27</t>
  </si>
  <si>
    <t>Подогреватель двиг.нов.обр.7511(Евро-2) 3 КВт</t>
  </si>
  <si>
    <t>КД-00003644</t>
  </si>
  <si>
    <t>236/238-ЭМ4-28-07/220</t>
  </si>
  <si>
    <t>Подогреватель двигателя  элект.в блок цилиндров</t>
  </si>
  <si>
    <t>КД-00003645</t>
  </si>
  <si>
    <t>5340-1117302</t>
  </si>
  <si>
    <t>Подогреватель топлива двиг. 536, 650</t>
  </si>
  <si>
    <t>КД-00003647</t>
  </si>
  <si>
    <t>6430-6807006-010</t>
  </si>
  <si>
    <t>Подставка пневмосиденья</t>
  </si>
  <si>
    <t>КД-00003650</t>
  </si>
  <si>
    <t>5440-2702171</t>
  </si>
  <si>
    <t>Подставка под седельное устройство</t>
  </si>
  <si>
    <t>КД-00003651</t>
  </si>
  <si>
    <t>500-1001035</t>
  </si>
  <si>
    <t>Подушка боковой опоры двигателя МАЗ (4320Я)</t>
  </si>
  <si>
    <t>КД-00003653</t>
  </si>
  <si>
    <t>6422-1001034</t>
  </si>
  <si>
    <t>Подушка боковой опоры двигателя СМАЗ</t>
  </si>
  <si>
    <t>КД-00003654</t>
  </si>
  <si>
    <t>Подушка боковой опоры двигателя СМАЗ (силикон)</t>
  </si>
  <si>
    <t>УТ-00000357</t>
  </si>
  <si>
    <t>64221-1001029</t>
  </si>
  <si>
    <t>Подушка боковой опоры двигателя ТМЗ (задняя)</t>
  </si>
  <si>
    <t>КД-00003655</t>
  </si>
  <si>
    <t>6430-1001035</t>
  </si>
  <si>
    <t>Подушка боковой опоры ЕВРОМАЗ</t>
  </si>
  <si>
    <t>КД-00003660</t>
  </si>
  <si>
    <t>616/617-2400018</t>
  </si>
  <si>
    <t>Подушка боковой опоры ЕВРОМАЗ с двигателем Мерседес</t>
  </si>
  <si>
    <t>КД-00003659</t>
  </si>
  <si>
    <t>Подушка боковой опоры с двигателем Мерседес импорт</t>
  </si>
  <si>
    <t>КД-00003658</t>
  </si>
  <si>
    <t>4370-1001029</t>
  </si>
  <si>
    <t>Подушка двигателя передняя верхняя</t>
  </si>
  <si>
    <t>КД-00003661</t>
  </si>
  <si>
    <t>63031-1001020</t>
  </si>
  <si>
    <t>Подушка двигателя передняя МАЗ</t>
  </si>
  <si>
    <t>КД-00003662</t>
  </si>
  <si>
    <t>5336-5001016</t>
  </si>
  <si>
    <t>Подушка кабины МАЗ</t>
  </si>
  <si>
    <t>КД-00003664</t>
  </si>
  <si>
    <t>500-1001029</t>
  </si>
  <si>
    <t>Подушка КПП</t>
  </si>
  <si>
    <t>КД-00003665</t>
  </si>
  <si>
    <t>500-1302139</t>
  </si>
  <si>
    <t>Подушка малая крепления глушителя (радиатора)</t>
  </si>
  <si>
    <t>КД-00003666</t>
  </si>
  <si>
    <t>5336-1602029</t>
  </si>
  <si>
    <t>Подушка педали</t>
  </si>
  <si>
    <t>КД-00003667</t>
  </si>
  <si>
    <t>650-1001020</t>
  </si>
  <si>
    <t>Подушка передней опоры двиг. 650; ф28х80х30 5000704265</t>
  </si>
  <si>
    <t>КД-00003670</t>
  </si>
  <si>
    <t>650-1001013</t>
  </si>
  <si>
    <t>Подушка передней опоры двигателя 650 (нижняя)</t>
  </si>
  <si>
    <t>КД-00003669</t>
  </si>
  <si>
    <t>214-2902430</t>
  </si>
  <si>
    <t>Подушка передней рессоры КРАЗ</t>
  </si>
  <si>
    <t>КД-00003671</t>
  </si>
  <si>
    <t>64221/6520-2902430</t>
  </si>
  <si>
    <t>Подушка под вкладыш передней рессоры</t>
  </si>
  <si>
    <t>КД-00003673</t>
  </si>
  <si>
    <t>204-1302060-01</t>
  </si>
  <si>
    <t>Подушка подвески радиатора</t>
  </si>
  <si>
    <t>КД-00003674</t>
  </si>
  <si>
    <t>6430-1302060</t>
  </si>
  <si>
    <t>Подушка подвески радиатора н/о</t>
  </si>
  <si>
    <t>КД-00003675</t>
  </si>
  <si>
    <t>63031-2202085</t>
  </si>
  <si>
    <t>Подушка подвесной опоры ЕВРОМАЗ</t>
  </si>
  <si>
    <t>КД-00003676</t>
  </si>
  <si>
    <t>5336-2202085</t>
  </si>
  <si>
    <t>Подушка подвесной опоры СУПМАЗ</t>
  </si>
  <si>
    <t>КД-00003677</t>
  </si>
  <si>
    <t>64221-1302060</t>
  </si>
  <si>
    <t>Подушка радиатора "Зубрёнок"</t>
  </si>
  <si>
    <t>КД-00003678</t>
  </si>
  <si>
    <t>210-1801030</t>
  </si>
  <si>
    <t>Подушка раздаточной коробки КРаЗ</t>
  </si>
  <si>
    <t>КД-00003681</t>
  </si>
  <si>
    <t>5434-1801030</t>
  </si>
  <si>
    <t>Подушка раздаточной коробки МАЗ</t>
  </si>
  <si>
    <t>КД-00003682</t>
  </si>
  <si>
    <t>375-1801030</t>
  </si>
  <si>
    <t>Подушка раздаточной коробки УРАЛ</t>
  </si>
  <si>
    <t>КД-00003683</t>
  </si>
  <si>
    <t>64221-2702090</t>
  </si>
  <si>
    <t>Подушка седельного устройства</t>
  </si>
  <si>
    <t>КД-00003684</t>
  </si>
  <si>
    <t>504В-1001020</t>
  </si>
  <si>
    <t>Подушка центральной опоры двигателя МАЗ</t>
  </si>
  <si>
    <t>КД-00003686</t>
  </si>
  <si>
    <t>108710</t>
  </si>
  <si>
    <t>Подшипник 108710 опорный шкворня 500-А</t>
  </si>
  <si>
    <t>КД-00003688</t>
  </si>
  <si>
    <t>1160304</t>
  </si>
  <si>
    <t>Подшипник 1160304  20х52х18</t>
  </si>
  <si>
    <t>КД-00003689</t>
  </si>
  <si>
    <t>117 (6017)</t>
  </si>
  <si>
    <t>Подшипник 117 (6017)</t>
  </si>
  <si>
    <t>КД-00003690</t>
  </si>
  <si>
    <t>129710</t>
  </si>
  <si>
    <t>Подшипник 129710 опорный шкворня (50х80,5х22,8)</t>
  </si>
  <si>
    <t>КД-00003691</t>
  </si>
  <si>
    <t>144903</t>
  </si>
  <si>
    <t>Подшипник 144903 (на ось вилки демультипликатора КПП 239)</t>
  </si>
  <si>
    <t>КД-00003692</t>
  </si>
  <si>
    <t>160703</t>
  </si>
  <si>
    <t>Подшипник 160703  17х62х20 помпы шарик., 1-ряд.</t>
  </si>
  <si>
    <t>КД-00003693</t>
  </si>
  <si>
    <t>170314</t>
  </si>
  <si>
    <t>Подшипник 170314 первичного вала с канавкой (70х150х35)</t>
  </si>
  <si>
    <t>КД-00003694</t>
  </si>
  <si>
    <t>180205(6205)</t>
  </si>
  <si>
    <t>Подшипник 180205 (6205) 25x52x15 закрытый</t>
  </si>
  <si>
    <t>КД-00003696</t>
  </si>
  <si>
    <t>180206</t>
  </si>
  <si>
    <t>Подшипник 180206 (30х62х16) шариковый</t>
  </si>
  <si>
    <t>КД-00003697</t>
  </si>
  <si>
    <t>180305</t>
  </si>
  <si>
    <t>Подшипник 180305 25х62х17 закрытый</t>
  </si>
  <si>
    <t>КД-00003698</t>
  </si>
  <si>
    <t>650-1308043</t>
  </si>
  <si>
    <t>Подшипник 180306  30х72х19 (6306-2RS)</t>
  </si>
  <si>
    <t>КД-00003699</t>
  </si>
  <si>
    <t>650-1308044</t>
  </si>
  <si>
    <t>Подшипник 180307  35х80х2 (6307-2RS)</t>
  </si>
  <si>
    <t>КД-00003700</t>
  </si>
  <si>
    <t>180309</t>
  </si>
  <si>
    <t>Подшипник 180309  45х100х25 (6309-2RS)</t>
  </si>
  <si>
    <t>КД-00003701</t>
  </si>
  <si>
    <t>180603</t>
  </si>
  <si>
    <t>Подшипник 180603 17х47х19 (на генератор)</t>
  </si>
  <si>
    <t>КД-00003702</t>
  </si>
  <si>
    <t>180606</t>
  </si>
  <si>
    <t>Подшипник 180606  30х72х27 (62306)</t>
  </si>
  <si>
    <t>КД-00003703</t>
  </si>
  <si>
    <t>62309RS-180609</t>
  </si>
  <si>
    <t>Подшипник 180609 45х100х36</t>
  </si>
  <si>
    <t>КД-00003704</t>
  </si>
  <si>
    <t>664706 Е5</t>
  </si>
  <si>
    <t>Подшипник 252806 метал.обойма (аналог 664706) на бортовую передачу</t>
  </si>
  <si>
    <t>КД-00003708</t>
  </si>
  <si>
    <t>27312</t>
  </si>
  <si>
    <t>Подшипник 27312 (60х130х33,5)</t>
  </si>
  <si>
    <t>КД-00003710</t>
  </si>
  <si>
    <t>6-27313</t>
  </si>
  <si>
    <t>Подшипник 27313  65х140х36 (хвостовика (малый)</t>
  </si>
  <si>
    <t>КД-00003711</t>
  </si>
  <si>
    <t>6-27613</t>
  </si>
  <si>
    <t>Подшипник 27613 хвостовика (65х140х51) малый</t>
  </si>
  <si>
    <t>КД-00003712</t>
  </si>
  <si>
    <t>6-27616</t>
  </si>
  <si>
    <t>Подшипник 27616  80х170х64,5 (6-27616) хвостовика</t>
  </si>
  <si>
    <t>КД-00003713</t>
  </si>
  <si>
    <t>29908 К1</t>
  </si>
  <si>
    <t>Подшипник 29908 К1 опорный шкворня МАЗ 4370</t>
  </si>
  <si>
    <t>КД-00003715</t>
  </si>
  <si>
    <t>2ШС20</t>
  </si>
  <si>
    <t>Подшипник 2ШС20  20х47х26</t>
  </si>
  <si>
    <t>КД-00003716</t>
  </si>
  <si>
    <t>864777-311</t>
  </si>
  <si>
    <t>Подшипник 311  55х120х29 (на мод) 864777-6-311)</t>
  </si>
  <si>
    <t>КД-00003717</t>
  </si>
  <si>
    <t>312</t>
  </si>
  <si>
    <t>Подшипник 312 опоры промежуточной карданного вала (60х130х31)</t>
  </si>
  <si>
    <t>КД-00003718</t>
  </si>
  <si>
    <t>313</t>
  </si>
  <si>
    <t>Подшипник 313 опоры промежуточной карданного вала (65х140х33)</t>
  </si>
  <si>
    <t>КД-00003719</t>
  </si>
  <si>
    <t>32605 (NU 2305)</t>
  </si>
  <si>
    <t>Подшипник 32605 (NU 2305) 25х62х24</t>
  </si>
  <si>
    <t>КД-00003721</t>
  </si>
  <si>
    <t>6-3007716А-33116</t>
  </si>
  <si>
    <t>Подшипник 33116 (80х130х37)</t>
  </si>
  <si>
    <t>КД-00003722</t>
  </si>
  <si>
    <t>3609 (22309)</t>
  </si>
  <si>
    <t>Подшипник 3609 задний промвала КПП 236,238 (45х100х36)</t>
  </si>
  <si>
    <t>КД-00003723</t>
  </si>
  <si>
    <t>8.8266-3КК 75х83х26Д</t>
  </si>
  <si>
    <t>Подшипник 3КК 75х83х26Д КПП 239 (8.8266) шестерни 5-й передачи</t>
  </si>
  <si>
    <t>КД-00003724</t>
  </si>
  <si>
    <t>8.8265-3КК 85х93х40Д</t>
  </si>
  <si>
    <t>Подшипник 3КК 85х93х40Д КПП 239 (8.8265) шестерни 3-й передачи</t>
  </si>
  <si>
    <t>КД-00003725</t>
  </si>
  <si>
    <t>8.8264-3КК 95х103х40Д</t>
  </si>
  <si>
    <t>Подшипник 3КК 95х103х40Д КПП 239 (8.8264) шестерни заднего хода</t>
  </si>
  <si>
    <t>КД-00003726</t>
  </si>
  <si>
    <t>8.8263-3КК 95х103х50Д</t>
  </si>
  <si>
    <t>Подшипник 3КК 95х103х50Д КПП 239 (8.8263) опорный вторчного вала</t>
  </si>
  <si>
    <t>КД-00003727</t>
  </si>
  <si>
    <t>50315 (6315)</t>
  </si>
  <si>
    <t>Подшипник 50315 (75х160х37) с канавкой</t>
  </si>
  <si>
    <t>КД-00003728</t>
  </si>
  <si>
    <t>6411N-50411</t>
  </si>
  <si>
    <t>Подшипник 50411  55х140х33 с канавкой (на вал КПП)</t>
  </si>
  <si>
    <t>КД-00003730</t>
  </si>
  <si>
    <t>592708</t>
  </si>
  <si>
    <t>Подшипник 592708 40х77,5х18 (первичного вала 236,2381,239)</t>
  </si>
  <si>
    <t>КД-00003732</t>
  </si>
  <si>
    <t>64907</t>
  </si>
  <si>
    <t>Подшипник 64907 (32х52х49) (на КПП)</t>
  </si>
  <si>
    <t>КД-00003733</t>
  </si>
  <si>
    <t>Подшипник 664706 (аналог 252806 в метал.обойме) на бортовую передачу</t>
  </si>
  <si>
    <t>КД-00003734</t>
  </si>
  <si>
    <t>Подшипник 664706 Е5 с осью колесн ЗАВОД /10-ГПЗ</t>
  </si>
  <si>
    <t>КД-00003735</t>
  </si>
  <si>
    <t>664818</t>
  </si>
  <si>
    <t>Подшипник 664818  89х100х42,5 дюраль</t>
  </si>
  <si>
    <t>КД-00003737</t>
  </si>
  <si>
    <t>664910</t>
  </si>
  <si>
    <t>Подшипник 664910 (52х60х39)</t>
  </si>
  <si>
    <t>КД-00003738</t>
  </si>
  <si>
    <t>6-7212А</t>
  </si>
  <si>
    <t>Подшипник 7212 (30212) 60х110х23,75 (заднего вала СМ)</t>
  </si>
  <si>
    <t>КД-00003739</t>
  </si>
  <si>
    <t>7311/30311</t>
  </si>
  <si>
    <t>Подшипник 7311 на ступицу,раздатку,повыш.передачу (55х120х31,5)</t>
  </si>
  <si>
    <t>КД-00003742</t>
  </si>
  <si>
    <t>6-7314А</t>
  </si>
  <si>
    <t>Подшипник 7314 на МОД нового образца (70х150х38)</t>
  </si>
  <si>
    <t>КД-00003744</t>
  </si>
  <si>
    <t>(УРАЛ) 7515 / 32215 P6</t>
  </si>
  <si>
    <t>Подшипник 7515 (диференциал зад. моста)</t>
  </si>
  <si>
    <t>МД-00007570</t>
  </si>
  <si>
    <t>7516 (32216, 8.8259)</t>
  </si>
  <si>
    <t>Подшипник 7516 картера КПП 239 заднего,дифференциала среднего моста МАЗ (80х140х35,25)</t>
  </si>
  <si>
    <t>КД-00003746</t>
  </si>
  <si>
    <t>7517А</t>
  </si>
  <si>
    <t>Подшипник 7517А  (внутренний задней ступицы)</t>
  </si>
  <si>
    <t>КД-00003748</t>
  </si>
  <si>
    <t>6-7520А/32220</t>
  </si>
  <si>
    <t>Подшипник 7520 задней ступицы МАЗ (100х180х49)</t>
  </si>
  <si>
    <t>КД-00003749</t>
  </si>
  <si>
    <t>8.8262-7608/32308</t>
  </si>
  <si>
    <t>Подшипник 7608/32308  40х90х35,25 (8.8262, 8.8323)</t>
  </si>
  <si>
    <t>КД-00003720</t>
  </si>
  <si>
    <t>6-7610А/ 32310</t>
  </si>
  <si>
    <t>Подшипник 7610 передней ступицы МАЗ наружний (50х110х42,25)</t>
  </si>
  <si>
    <t>КД-00003752</t>
  </si>
  <si>
    <t>7612</t>
  </si>
  <si>
    <t>Подшипник 7612  60х130х48,5 ступ перед кол (наруж)</t>
  </si>
  <si>
    <t>КД-00003755</t>
  </si>
  <si>
    <t>7614/32314 Р6</t>
  </si>
  <si>
    <t>Подшипник 7614 ступицы перед колеса внутренний (70х150х54)</t>
  </si>
  <si>
    <t>КД-00003757</t>
  </si>
  <si>
    <t>7718/32318Р6</t>
  </si>
  <si>
    <t>Подшипник 7718 ступицы полуприцепа МАЗ,КамАЗ,КРАЗ (90х160х49,5)</t>
  </si>
  <si>
    <t>КД-00003758</t>
  </si>
  <si>
    <t>7723 / 32323</t>
  </si>
  <si>
    <t>Подшипник 7723 МАЗ (и на ступицу 6520 КамАЗ)</t>
  </si>
  <si>
    <t>МД-00005913</t>
  </si>
  <si>
    <t>7815/853957/30615/6-7815А</t>
  </si>
  <si>
    <t>Подшипник 7815 наружный задней ступицы</t>
  </si>
  <si>
    <t>КД-00003760</t>
  </si>
  <si>
    <t>8111</t>
  </si>
  <si>
    <t>Подшипник 8111 (51111) (55x78x16)</t>
  </si>
  <si>
    <t>КД-00003762</t>
  </si>
  <si>
    <t>822806Д</t>
  </si>
  <si>
    <t>Подшипник 822806Д на вал демульт. (46 2292 6822)</t>
  </si>
  <si>
    <t>КД-00003764</t>
  </si>
  <si>
    <t>55/35</t>
  </si>
  <si>
    <t>Подшипник NК 55/35 переднего моста МАЗ-5434,55165</t>
  </si>
  <si>
    <t>КД-00003765</t>
  </si>
  <si>
    <t>986714КС17</t>
  </si>
  <si>
    <t>Подшипник выжимной голый 70х105х21/21,5</t>
  </si>
  <si>
    <t>КД-00003769</t>
  </si>
  <si>
    <t>32218/7518</t>
  </si>
  <si>
    <t>Подшипник дифференциала (опорный) 7518 / 90х160х43</t>
  </si>
  <si>
    <t>УТ-00000056</t>
  </si>
  <si>
    <t>2007113</t>
  </si>
  <si>
    <t>Подшипник заднего вала среднего моста (32013 Х)</t>
  </si>
  <si>
    <t>КД-00003770</t>
  </si>
  <si>
    <t>6-2697709-А</t>
  </si>
  <si>
    <t>Подшипник привода ТНВД (со втулкой) /8.8618</t>
  </si>
  <si>
    <t>КД-00003771</t>
  </si>
  <si>
    <t>14287</t>
  </si>
  <si>
    <t>Подшипник ролик.иголь.(пром.вала з/х) КПП Китай</t>
  </si>
  <si>
    <t>КД-00003772</t>
  </si>
  <si>
    <t>102308E (NCL308E/YA)</t>
  </si>
  <si>
    <t>Подшипник роликовый 102308 (без канавки неразборный)</t>
  </si>
  <si>
    <t>КД-00003775</t>
  </si>
  <si>
    <t>142807</t>
  </si>
  <si>
    <t>Подшипник роликовый 142807</t>
  </si>
  <si>
    <t>КД-00003774</t>
  </si>
  <si>
    <t>42307E(NJ307E)</t>
  </si>
  <si>
    <t>Подшипник роликовый 42307Е (без канавки разборный)</t>
  </si>
  <si>
    <t>КД-00003776</t>
  </si>
  <si>
    <t>42308E (NJ308E)</t>
  </si>
  <si>
    <t>Подшипник роликовый 42308Е</t>
  </si>
  <si>
    <t>КД-00003773</t>
  </si>
  <si>
    <t>2007114</t>
  </si>
  <si>
    <t>Подшипник роликовый МОД (32014Х)</t>
  </si>
  <si>
    <t>КД-00003777</t>
  </si>
  <si>
    <t>192309ENV(NUP309EN)</t>
  </si>
  <si>
    <t>Подшипник роликовый с канавкой 192309ENV (44,5х100х25)</t>
  </si>
  <si>
    <t>КД-00003778</t>
  </si>
  <si>
    <t>192310E (310ENV, 310ENV/Y</t>
  </si>
  <si>
    <t>Подшипник роликовый с канавкой 192310E (50х110х27)</t>
  </si>
  <si>
    <t>КД-00003779</t>
  </si>
  <si>
    <t>192311E (311ENV)</t>
  </si>
  <si>
    <t>Подшипник роликовый с канавкой 192311E (55х120х29)</t>
  </si>
  <si>
    <t>КД-00003780</t>
  </si>
  <si>
    <t>102309E (NCL309E/YA)</t>
  </si>
  <si>
    <t>Подшипник роликовый цилинд.без канавки 102309E (неразборный)</t>
  </si>
  <si>
    <t>КД-00003781</t>
  </si>
  <si>
    <t>50118(6018N)</t>
  </si>
  <si>
    <t>Подшипник шарик. с канавкой 90х140х24</t>
  </si>
  <si>
    <t>КД-00003782</t>
  </si>
  <si>
    <t>150212K (6212 ZNB)</t>
  </si>
  <si>
    <t>Подшипник шариковый (с канавкой) (6212 ZNB)</t>
  </si>
  <si>
    <t>КД-00003783</t>
  </si>
  <si>
    <t>370309Y(6-309N)</t>
  </si>
  <si>
    <t>Подшипник шариковый (с канавкой) 44,5х100х25</t>
  </si>
  <si>
    <t>КД-00003784</t>
  </si>
  <si>
    <t>ШСП 25К</t>
  </si>
  <si>
    <t>Подшипник шаровый ШСП-25К</t>
  </si>
  <si>
    <t>КД-00003790</t>
  </si>
  <si>
    <t>ШСП-30К</t>
  </si>
  <si>
    <t>Подшипник шаровый ШСП-30К</t>
  </si>
  <si>
    <t>КД-00003791</t>
  </si>
  <si>
    <t>ШСП-40К</t>
  </si>
  <si>
    <t>Подшипник шаровый ШСП-40К (разжимного кулака СуперМАЗ)</t>
  </si>
  <si>
    <t>КД-00003792</t>
  </si>
  <si>
    <t>ШСП-42К</t>
  </si>
  <si>
    <t>Подшипник шаровый ШСП-42К (разжимного кула ЕВРОМАЗ)</t>
  </si>
  <si>
    <t>КД-00003793</t>
  </si>
  <si>
    <t>ШСП-50К</t>
  </si>
  <si>
    <t>Подшипник шаровый ШСП-50К (наконечника реактивной штанги п/прицепа)</t>
  </si>
  <si>
    <t>КД-00003794</t>
  </si>
  <si>
    <t>3820</t>
  </si>
  <si>
    <t>Подшипник шкворня МАЗ 4370 NК 38*48*20</t>
  </si>
  <si>
    <t>КД-00003786</t>
  </si>
  <si>
    <t>5025</t>
  </si>
  <si>
    <t>Подшипник шкворня МАЗ 6430 NК 50/25</t>
  </si>
  <si>
    <t>КД-00003787</t>
  </si>
  <si>
    <t>Подшипник шкворня НК 38*45*20</t>
  </si>
  <si>
    <t>КД-00003788</t>
  </si>
  <si>
    <t>ШСП-35К</t>
  </si>
  <si>
    <t>Подшипник ШСП-35К разжимного кулака "Зубрёнок"</t>
  </si>
  <si>
    <t>КД-00003789</t>
  </si>
  <si>
    <t>6430-8216008</t>
  </si>
  <si>
    <t>Полка верхняя в сб. (на высокую кабину)</t>
  </si>
  <si>
    <t>КД-00003795</t>
  </si>
  <si>
    <t>Полотенце махровое МАЗ (35х50мм)</t>
  </si>
  <si>
    <t>КД-00003796</t>
  </si>
  <si>
    <t>7511-1005183</t>
  </si>
  <si>
    <t>Полукольцо коленвала (ремонтное) Р-1 толщина 8мм</t>
  </si>
  <si>
    <t>КД-00003799</t>
  </si>
  <si>
    <t>236-1005183-Д</t>
  </si>
  <si>
    <t>КД-00003798</t>
  </si>
  <si>
    <t>650-1005193/94</t>
  </si>
  <si>
    <t>Полукольцо коленвала двиг. 650 к-т из 4-х 93/94</t>
  </si>
  <si>
    <t>УТ-00000484</t>
  </si>
  <si>
    <t>650-1005194</t>
  </si>
  <si>
    <t>Полукольцо коленвала двиг. 650 нижнее</t>
  </si>
  <si>
    <t>КД-00003805</t>
  </si>
  <si>
    <t>5340-1005194</t>
  </si>
  <si>
    <t>Полукольцо коленвала двиг.536</t>
  </si>
  <si>
    <t>КД-00003803</t>
  </si>
  <si>
    <t>650-1005193</t>
  </si>
  <si>
    <t>Полукольцо коленвала двиг.650 верхнее</t>
  </si>
  <si>
    <t>КД-00003804</t>
  </si>
  <si>
    <t>Полукольцо коленвала Р0 толщина 7,5мм</t>
  </si>
  <si>
    <t>КД-00003801</t>
  </si>
  <si>
    <t>КД-00003800</t>
  </si>
  <si>
    <t>Полукольцо коленвала Р0 толщина 7,5мм завод</t>
  </si>
  <si>
    <t>КД-00003802</t>
  </si>
  <si>
    <t>14105st</t>
  </si>
  <si>
    <t>Полукрылок К-670 1/3 часть</t>
  </si>
  <si>
    <t>КД-00003808</t>
  </si>
  <si>
    <t>15201-2st</t>
  </si>
  <si>
    <t>Полукрылок К-700 1/3 часть (боковая часть)</t>
  </si>
  <si>
    <t>КД-00003809</t>
  </si>
  <si>
    <t>К-700.01-15201-1</t>
  </si>
  <si>
    <t>Полукрылок К-700 1/3 часть (верхняя часть)</t>
  </si>
  <si>
    <t>КД-00003810</t>
  </si>
  <si>
    <t>236-1029286-Б2</t>
  </si>
  <si>
    <t>Полумуфта ведомая привода ТНВД</t>
  </si>
  <si>
    <t>КД-00003811</t>
  </si>
  <si>
    <t>7511-1029268</t>
  </si>
  <si>
    <t>Полумуфта двиг. 7511 (L=165мм)</t>
  </si>
  <si>
    <t>КД-00003814</t>
  </si>
  <si>
    <t>7511-1029268-10</t>
  </si>
  <si>
    <t>Полумуфта двиг.6581/82/83 (L=190мм)</t>
  </si>
  <si>
    <t>КД-00003813</t>
  </si>
  <si>
    <t>6303-2503070</t>
  </si>
  <si>
    <t>Полуось (2 венца, 1130 мм)</t>
  </si>
  <si>
    <t>КД-00003815</t>
  </si>
  <si>
    <t>54321-2403071</t>
  </si>
  <si>
    <t>Полуось (3 венца, 1080мм)</t>
  </si>
  <si>
    <t>КД-00003816</t>
  </si>
  <si>
    <t>64221-2503070</t>
  </si>
  <si>
    <t>Полуось (3 венца, 1130 мм)</t>
  </si>
  <si>
    <t>КД-00003817</t>
  </si>
  <si>
    <t>4370-2403071</t>
  </si>
  <si>
    <t>Полуось левая (длинный шлиц)</t>
  </si>
  <si>
    <t>КД-00003819</t>
  </si>
  <si>
    <t>5440-2403070</t>
  </si>
  <si>
    <t>Полуось н/о (2 венца, 1070 мм)</t>
  </si>
  <si>
    <t>КД-00003820</t>
  </si>
  <si>
    <t>5440-2403071</t>
  </si>
  <si>
    <t>Полуось н/о (3 венца, 1096 мм)</t>
  </si>
  <si>
    <t>КД-00003821</t>
  </si>
  <si>
    <t>5336-2403070</t>
  </si>
  <si>
    <t>Полуось правая L=1080мм (2 венца)</t>
  </si>
  <si>
    <t>КД-00003822</t>
  </si>
  <si>
    <t>514-2801175</t>
  </si>
  <si>
    <t>Поперечина задняя (самосвал)</t>
  </si>
  <si>
    <t>КД-00003824</t>
  </si>
  <si>
    <t>54402-2801162-020</t>
  </si>
  <si>
    <t>Поперечина под седельное уст-во (МАЗ ЕВРО-3)</t>
  </si>
  <si>
    <t>КД-00003825</t>
  </si>
  <si>
    <t>643069-2801080</t>
  </si>
  <si>
    <t>Поперечина рамы</t>
  </si>
  <si>
    <t>КД-00003826</t>
  </si>
  <si>
    <t>5336-2801134</t>
  </si>
  <si>
    <t>Поперечина рамы 5336</t>
  </si>
  <si>
    <t>КД-00003827</t>
  </si>
  <si>
    <t>651608-2801096</t>
  </si>
  <si>
    <t>Поперечина рамы 651608</t>
  </si>
  <si>
    <t>КД-00003828</t>
  </si>
  <si>
    <t>5336-5400012</t>
  </si>
  <si>
    <t>Порог без усилителя (нижняя часть двер.проема прав</t>
  </si>
  <si>
    <t>КД-00003830</t>
  </si>
  <si>
    <t>5336-5400013</t>
  </si>
  <si>
    <t>Порог без усилителя(нижняя часть двер.проема левая</t>
  </si>
  <si>
    <t>КД-00003831</t>
  </si>
  <si>
    <t>64221-8202034</t>
  </si>
  <si>
    <t>Поручень кабины (ручка капота)</t>
  </si>
  <si>
    <t>КД-00003833</t>
  </si>
  <si>
    <t>6430-8202034</t>
  </si>
  <si>
    <t>Поручень кабины (ручка капота) н/о</t>
  </si>
  <si>
    <t>КД-00003835</t>
  </si>
  <si>
    <t>6431-8202034-000</t>
  </si>
  <si>
    <t>КД-00003834</t>
  </si>
  <si>
    <t>534019-2934678</t>
  </si>
  <si>
    <t>Поршень (стакан пневмобаллона 534019) H=115 мм КМД</t>
  </si>
  <si>
    <t>УТ-00000451</t>
  </si>
  <si>
    <t>544019-2934678</t>
  </si>
  <si>
    <t>Поршень (стакан пневмобаллона 544019) H=130 мм КМД</t>
  </si>
  <si>
    <t>КД-00003836</t>
  </si>
  <si>
    <t>6430-2934678</t>
  </si>
  <si>
    <t>Поршень (стакан пневмобаллона 6430) H=145 мм КМД</t>
  </si>
  <si>
    <t>КД-00003837</t>
  </si>
  <si>
    <t>5340/536-1004013</t>
  </si>
  <si>
    <t>Поршень на дв. 536, 5340 (+кольца+палец+стопора) МАЛАНГ</t>
  </si>
  <si>
    <t>КД-00003840</t>
  </si>
  <si>
    <t>5340-1004015</t>
  </si>
  <si>
    <t>Поршень на дв. 536, 5340 голый МАЛАНГ</t>
  </si>
  <si>
    <t>КД-00003841</t>
  </si>
  <si>
    <t>650-1004013</t>
  </si>
  <si>
    <t>Поршень на двиг. 650 (кован.головка,2-х составной)</t>
  </si>
  <si>
    <t>КД-00003838</t>
  </si>
  <si>
    <t>651-1004013</t>
  </si>
  <si>
    <t>Поршень на двиг. 651 (кован.головка,2-х составной)</t>
  </si>
  <si>
    <t>КД-00003842</t>
  </si>
  <si>
    <t>238-1721250-А</t>
  </si>
  <si>
    <t>Пр-ка (между КПП и Делителем)</t>
  </si>
  <si>
    <t>Т драйв</t>
  </si>
  <si>
    <t>КД-00003903</t>
  </si>
  <si>
    <t>6430-5001793</t>
  </si>
  <si>
    <t>Пр-ка (шайба оси стабилизатора кабины н/о)</t>
  </si>
  <si>
    <t>КД-00003904</t>
  </si>
  <si>
    <t>236-1701042</t>
  </si>
  <si>
    <t>Пр-ка 040 крышки КПП</t>
  </si>
  <si>
    <t>КД-00003905</t>
  </si>
  <si>
    <t>236-1701021</t>
  </si>
  <si>
    <t>Пр-ка боковой крышки  КПП</t>
  </si>
  <si>
    <t>КД-00003906</t>
  </si>
  <si>
    <t>204А-1003278</t>
  </si>
  <si>
    <t>Пр-ка болта клапанной крышки</t>
  </si>
  <si>
    <t>КД-00003907</t>
  </si>
  <si>
    <t>236-1002258-А2</t>
  </si>
  <si>
    <t>Пр-ка верхней крышки блока А-2 стар./обр.</t>
  </si>
  <si>
    <t>КД-00003908</t>
  </si>
  <si>
    <t>236-1002258-А3</t>
  </si>
  <si>
    <t>Пр-ка верхней крышки блока А-3 нов./обр.</t>
  </si>
  <si>
    <t>КД-00003909</t>
  </si>
  <si>
    <t>238-1722014</t>
  </si>
  <si>
    <t>Пр-ка верхней крышки делителя</t>
  </si>
  <si>
    <t>КД-00003910</t>
  </si>
  <si>
    <t>14918</t>
  </si>
  <si>
    <t>Пр-ка верхней крышки кпп 9JS135A, 9JS135TA</t>
  </si>
  <si>
    <t>КД-00003911</t>
  </si>
  <si>
    <t>236-1003292</t>
  </si>
  <si>
    <t>Пр-ка водяной трубы</t>
  </si>
  <si>
    <t>КД-00003912</t>
  </si>
  <si>
    <t>7511-1303268</t>
  </si>
  <si>
    <t>Пр-ка водяной трубы (3мм)</t>
  </si>
  <si>
    <t>КД-00003913</t>
  </si>
  <si>
    <t>5340-1303268</t>
  </si>
  <si>
    <t>Пр-ка водяной трубы двиг.536</t>
  </si>
  <si>
    <t>Композит</t>
  </si>
  <si>
    <t>КД-00003915</t>
  </si>
  <si>
    <t>5340-1303324</t>
  </si>
  <si>
    <t>КД-00003914</t>
  </si>
  <si>
    <t>238Н-1723049</t>
  </si>
  <si>
    <t>Пр-ка воздухораспределителя</t>
  </si>
  <si>
    <t>КД-00003916</t>
  </si>
  <si>
    <t>236-1115026</t>
  </si>
  <si>
    <t>Пр-ка впускного коллектора</t>
  </si>
  <si>
    <t>КД-00003920</t>
  </si>
  <si>
    <t>238Ф-1115132</t>
  </si>
  <si>
    <t>Пр-ка впускного коллектора (соединит. патрубка)</t>
  </si>
  <si>
    <t>КД-00003917</t>
  </si>
  <si>
    <t>5340-1115026</t>
  </si>
  <si>
    <t>Пр-ка впускного коллектора двиг. 536</t>
  </si>
  <si>
    <t>КД-00003921</t>
  </si>
  <si>
    <t>238Б-1115026</t>
  </si>
  <si>
    <t>Пр-ка впускного коллектора двиг. 7511 (3мм)</t>
  </si>
  <si>
    <t>КД-00003922</t>
  </si>
  <si>
    <t>650-1115027</t>
  </si>
  <si>
    <t>Пр-ка впускного коллектора задняя двиг.650</t>
  </si>
  <si>
    <t>КД-00003918</t>
  </si>
  <si>
    <t>650-1115026</t>
  </si>
  <si>
    <t>Пр-ка впускного коллектора передняя двиг. 650</t>
  </si>
  <si>
    <t>КД-00003919</t>
  </si>
  <si>
    <t>5340-1008027</t>
  </si>
  <si>
    <t>Пр-ка выпускного коллектора двиг.536 (Фритекс)</t>
  </si>
  <si>
    <t>КД-00003923</t>
  </si>
  <si>
    <t>650-1008027</t>
  </si>
  <si>
    <t>Пр-ка выпускного коллектора двиг.650</t>
  </si>
  <si>
    <t>КД-00003924</t>
  </si>
  <si>
    <t>236-1008050</t>
  </si>
  <si>
    <t>Пр-ка выхлопного коллектора (облицовка)</t>
  </si>
  <si>
    <t>КД-00003925</t>
  </si>
  <si>
    <t>Пр-ка выхлопного коллектора (окантовка)</t>
  </si>
  <si>
    <t>КД-00003926</t>
  </si>
  <si>
    <t>240-1008027</t>
  </si>
  <si>
    <t>Пр-ка выхлопного коллектора (ЯЗТО)</t>
  </si>
  <si>
    <t>КД-00003927</t>
  </si>
  <si>
    <t>240Н-1008027</t>
  </si>
  <si>
    <t>Пр-ка выхлопного коллектора (ЯЗТО) сталь</t>
  </si>
  <si>
    <t>КД-00003928</t>
  </si>
  <si>
    <t>238Ф-1008027</t>
  </si>
  <si>
    <t>Пр-ка выхлопного коллектора 238Ф (металл)</t>
  </si>
  <si>
    <t>КД-00003929</t>
  </si>
  <si>
    <t>7511-1003212-20</t>
  </si>
  <si>
    <t>Пр-ка ГБЦ 7511 (1,3 мм разд. голов. металл)</t>
  </si>
  <si>
    <t>КД-00003930</t>
  </si>
  <si>
    <t>7511-1003212-30</t>
  </si>
  <si>
    <t>Пр-ка ГБЦ 7511 (1,5 мм разд. голов. металл)</t>
  </si>
  <si>
    <t>КД-00003931</t>
  </si>
  <si>
    <t>7511-1003212-40</t>
  </si>
  <si>
    <t>Пр-ка ГБЦ 7511 (1,7 мм разд. голов. металл)</t>
  </si>
  <si>
    <t>КД-00003932</t>
  </si>
  <si>
    <t>840-1003213-01</t>
  </si>
  <si>
    <t>Пр-ка ГБЦ 840 (резина)</t>
  </si>
  <si>
    <t>КД-00003933</t>
  </si>
  <si>
    <t>64226-1203020</t>
  </si>
  <si>
    <t>Пр-ка глушителя (круглая металл) к ТКР</t>
  </si>
  <si>
    <t>КД-00003934</t>
  </si>
  <si>
    <t>64227-1203020</t>
  </si>
  <si>
    <t>Пр-ка глушителя (круглая) к ТКР</t>
  </si>
  <si>
    <t>КД-00003935</t>
  </si>
  <si>
    <t>536-1118258-10</t>
  </si>
  <si>
    <t>Пр-ка глушителя (круглая) к ТКР двиг.536</t>
  </si>
  <si>
    <t>КД-00003936</t>
  </si>
  <si>
    <t>650-1203020</t>
  </si>
  <si>
    <t>Пр-ка глушителя (металл) к ТКР 650 (D5010412299)</t>
  </si>
  <si>
    <t>КД-00003937</t>
  </si>
  <si>
    <t>238-1003210-В7</t>
  </si>
  <si>
    <t>Пр-ка головки блока  нов./образца с упл.герметиком</t>
  </si>
  <si>
    <t>КД-00003939</t>
  </si>
  <si>
    <t>236-1003210-В5</t>
  </si>
  <si>
    <t>КД-00003938</t>
  </si>
  <si>
    <t>240-1003210-А3</t>
  </si>
  <si>
    <t>Пр-ка головки блока (ЯЗТО) 240 (двухсторонняя)</t>
  </si>
  <si>
    <t>КД-00003941</t>
  </si>
  <si>
    <t>236Д-1003212</t>
  </si>
  <si>
    <t>Пр-ка головки блока 236Д металл (общая головка)</t>
  </si>
  <si>
    <t>КД-00003942</t>
  </si>
  <si>
    <t>236Д-1003212-СБ</t>
  </si>
  <si>
    <t>Пр-ка головки блока 236Д(металл+фторсиликон) на двиг. ЕВРО-2,3</t>
  </si>
  <si>
    <t>КД-00003943</t>
  </si>
  <si>
    <t>238Д-1003212</t>
  </si>
  <si>
    <t>Пр-ка головки блока 238Д (металл +фторсиликон) на двиг.ЕВРО-2,3</t>
  </si>
  <si>
    <t>КД-00003944</t>
  </si>
  <si>
    <t>238Д-1003212</t>
  </si>
  <si>
    <t>Пр-ка головки блока 238Д металл (7511 общая головка)</t>
  </si>
  <si>
    <t>КД-00003945</t>
  </si>
  <si>
    <t>7511-1003213</t>
  </si>
  <si>
    <t>Пр-ка головки блока 7511 разд. голов. (фторкаучук)</t>
  </si>
  <si>
    <t>КД-00003947</t>
  </si>
  <si>
    <t>7511-1003213-03</t>
  </si>
  <si>
    <t>Пр-ка головки блока 7511 раздел. головка (силикон)</t>
  </si>
  <si>
    <t>КД-00003949</t>
  </si>
  <si>
    <t>5340-1003206-10</t>
  </si>
  <si>
    <t>Пр-ка головки блока двиг. 5340</t>
  </si>
  <si>
    <t>КД-00003955</t>
  </si>
  <si>
    <t>840-1003213-03</t>
  </si>
  <si>
    <t>Пр-ка головки блока двиг. 8421 (металл+силикон)</t>
  </si>
  <si>
    <t>КД-00003959</t>
  </si>
  <si>
    <t>536-1003206-10</t>
  </si>
  <si>
    <t>Пр-ка головки блока двиг.536</t>
  </si>
  <si>
    <t>КД-00003956</t>
  </si>
  <si>
    <t>650-1003210</t>
  </si>
  <si>
    <t>Пр-ка головки блока двиг.650</t>
  </si>
  <si>
    <t>КД-00003957</t>
  </si>
  <si>
    <t>Пр-ка головки блока двиг.650 LEMA (PREMIUM)1060020</t>
  </si>
  <si>
    <t>LEMA</t>
  </si>
  <si>
    <t>КД-00006615</t>
  </si>
  <si>
    <t>240-1003213-А</t>
  </si>
  <si>
    <t>Пр-ка головки блока на двиг.240 с разд.головкой (металл+силикон)</t>
  </si>
  <si>
    <t>КД-00003946</t>
  </si>
  <si>
    <t>Пр-ка головки блока нов./образца</t>
  </si>
  <si>
    <t>КД-00006585</t>
  </si>
  <si>
    <t>236-1003210-В5</t>
  </si>
  <si>
    <t>КД-00003950</t>
  </si>
  <si>
    <t>238-1003210-В6 (В3)</t>
  </si>
  <si>
    <t>Пр-ка головки блока стар./образца</t>
  </si>
  <si>
    <t>УТ-00000292</t>
  </si>
  <si>
    <t>236-1003210-В4 (В2)</t>
  </si>
  <si>
    <t>УТ-00000293</t>
  </si>
  <si>
    <t>Пр-ка головки блока стар/образца с упл.герметиком</t>
  </si>
  <si>
    <t>КД-00003954</t>
  </si>
  <si>
    <t>236-1003210-В4 (В2)</t>
  </si>
  <si>
    <t>КД-00003953</t>
  </si>
  <si>
    <t>5340-1213034</t>
  </si>
  <si>
    <t>Пр-ка двиг. 536 заслонки отработавших газов</t>
  </si>
  <si>
    <t>КД-00004109</t>
  </si>
  <si>
    <t>5340-1013762-10</t>
  </si>
  <si>
    <t>Пр-ка двиг. 536 отводящего патрубка</t>
  </si>
  <si>
    <t>КД-00004112</t>
  </si>
  <si>
    <t>5340-1013684</t>
  </si>
  <si>
    <t>Пр-ка двиг. 536 элемента теплопередающего</t>
  </si>
  <si>
    <t>КД-00004117</t>
  </si>
  <si>
    <t>650-1303186</t>
  </si>
  <si>
    <t>Пр-ка двиг. 650 коробки охлаждающей жидкости(силикон</t>
  </si>
  <si>
    <t>КД-00004118</t>
  </si>
  <si>
    <t>650-1115132</t>
  </si>
  <si>
    <t>Пр-ка двиг. 650 патрубка подвода воздуха от ОНВ</t>
  </si>
  <si>
    <t>КД-00004119</t>
  </si>
  <si>
    <t>650-1203165</t>
  </si>
  <si>
    <t>Пр-ка двиг. 650 углового выпускного патрубка металл</t>
  </si>
  <si>
    <t>КД-00004120</t>
  </si>
  <si>
    <t>312384</t>
  </si>
  <si>
    <t>Пр-ка двиг. 650 усилителя жесткости блока (фторсил.)</t>
  </si>
  <si>
    <t>КД-00004121</t>
  </si>
  <si>
    <t>5340-1118325</t>
  </si>
  <si>
    <t>Пр-ка двиг.536 кронштейна турбокомпрессора; ф31х71;</t>
  </si>
  <si>
    <t>КД-00004110</t>
  </si>
  <si>
    <t>5340-1002266</t>
  </si>
  <si>
    <t>Пр-ка двиг.536 крышки передней</t>
  </si>
  <si>
    <t>КД-00004111</t>
  </si>
  <si>
    <t>5340-1303121-10</t>
  </si>
  <si>
    <t>Пр-ка двиг.536 подводящего патрубка</t>
  </si>
  <si>
    <t>КД-00004113</t>
  </si>
  <si>
    <t>5340-1013682</t>
  </si>
  <si>
    <t>Пр-ка двиг.536 сервисного модуля(теплообменника)</t>
  </si>
  <si>
    <t>КД-00004114</t>
  </si>
  <si>
    <t>5340-1213027</t>
  </si>
  <si>
    <t>Пр-ка двиг.536 трубки рециркуляции; ф50х76 1отв.=35</t>
  </si>
  <si>
    <t>КД-00004115</t>
  </si>
  <si>
    <t>5340-1012100</t>
  </si>
  <si>
    <t>Пр-ка двиг.536 ФГОМ (корпуса масляного фильтра)</t>
  </si>
  <si>
    <t>КД-00004116</t>
  </si>
  <si>
    <t>650-1004121</t>
  </si>
  <si>
    <t>Пр-ка двиг.650 форсунки охлаждения поршня; ф5х10х7</t>
  </si>
  <si>
    <t>КД-00004122</t>
  </si>
  <si>
    <t>651-1213018</t>
  </si>
  <si>
    <t>Пр-ка двиг.651 охладителя на ЕГР</t>
  </si>
  <si>
    <t>КД-00004123</t>
  </si>
  <si>
    <t>240-1002246</t>
  </si>
  <si>
    <t>Пр-ка демультипликатора</t>
  </si>
  <si>
    <t>КД-00003960</t>
  </si>
  <si>
    <t>5340-1303322</t>
  </si>
  <si>
    <t>Пр-ка заглушки отопителя двиг. 536</t>
  </si>
  <si>
    <t>КД-00004108</t>
  </si>
  <si>
    <t>7511-1013712</t>
  </si>
  <si>
    <t>Пр-ка задн крышки теплообменника 7511 (4отв.ф10мм)</t>
  </si>
  <si>
    <t>КД-00003961</t>
  </si>
  <si>
    <t>7511-1013712-10</t>
  </si>
  <si>
    <t>Пр-ка задн крышки теплообменника 7601 (4отв.ф14мм)</t>
  </si>
  <si>
    <t>КД-00003962</t>
  </si>
  <si>
    <t>6303-2502168</t>
  </si>
  <si>
    <t>Пр-ка заднего вала</t>
  </si>
  <si>
    <t>КД-00003963</t>
  </si>
  <si>
    <t>5336-3502077</t>
  </si>
  <si>
    <t>Пр-ка задней ступицы (маслоуловителя)</t>
  </si>
  <si>
    <t>КД-00003964</t>
  </si>
  <si>
    <t>543266-3502077</t>
  </si>
  <si>
    <t>Пр-ка задней ступицы (н/о)</t>
  </si>
  <si>
    <t>КД-00003965</t>
  </si>
  <si>
    <t>4370-3502077</t>
  </si>
  <si>
    <t>Пр-ка задней ступицы Зубрёнок</t>
  </si>
  <si>
    <t>КД-00003966</t>
  </si>
  <si>
    <t>5428-1203027-10</t>
  </si>
  <si>
    <t>Пр-ка заслонки (большая)(вн.D=110мм)</t>
  </si>
  <si>
    <t>КД-00003967</t>
  </si>
  <si>
    <t>5434-1203027</t>
  </si>
  <si>
    <t>Пр-ка заслонки (малая)(вн.D=60мм)</t>
  </si>
  <si>
    <t>КД-00003968</t>
  </si>
  <si>
    <t>236-1002314-Б</t>
  </si>
  <si>
    <t>Пр-ка картера маховика 236</t>
  </si>
  <si>
    <t>КД-00003969</t>
  </si>
  <si>
    <t>236-1002314-В</t>
  </si>
  <si>
    <t>Пр-ка картера маховика 656</t>
  </si>
  <si>
    <t>КД-00003970</t>
  </si>
  <si>
    <t>8.8515</t>
  </si>
  <si>
    <t>Пр-ка клапана КЭМ 32-23 паронит</t>
  </si>
  <si>
    <t>КД-00003971</t>
  </si>
  <si>
    <t>238-1003270</t>
  </si>
  <si>
    <t>Пр-ка клапанной крышки</t>
  </si>
  <si>
    <t>КД-00003973</t>
  </si>
  <si>
    <t>236-1003270</t>
  </si>
  <si>
    <t>КД-00003972</t>
  </si>
  <si>
    <t>Пр-ка клапанной крышки (МБС зелёная)</t>
  </si>
  <si>
    <t>Гарант</t>
  </si>
  <si>
    <t>КД-00003977</t>
  </si>
  <si>
    <t>КД-00003976</t>
  </si>
  <si>
    <t>Пр-ка клапанной крышки (МБС красная)</t>
  </si>
  <si>
    <t>КД-00003979</t>
  </si>
  <si>
    <t>КД-00003978</t>
  </si>
  <si>
    <t>236-1003270</t>
  </si>
  <si>
    <t>Пр-ка клапанной крышки 236 (силикон)</t>
  </si>
  <si>
    <t>КД-00003980</t>
  </si>
  <si>
    <t>Пр-ка клапанной крышки 238 (силикон)</t>
  </si>
  <si>
    <t>КД-00003981</t>
  </si>
  <si>
    <t>240-1003270</t>
  </si>
  <si>
    <t>Пр-ка клапанной крышки 240 (общ.)</t>
  </si>
  <si>
    <t>КД-00003982</t>
  </si>
  <si>
    <t>240-1003270-Б</t>
  </si>
  <si>
    <t>Пр-ка клапанной крышки 240 (разд.)</t>
  </si>
  <si>
    <t>КД-00003983</t>
  </si>
  <si>
    <t>7511-1003270</t>
  </si>
  <si>
    <t>Пр-ка клапанной крышки 7511 рез-пробка разд.</t>
  </si>
  <si>
    <t>КД-00003984</t>
  </si>
  <si>
    <t>536-1003270</t>
  </si>
  <si>
    <t>Пр-ка клапанной крышки двиг. 536 (силикон)</t>
  </si>
  <si>
    <t>КД-00003988</t>
  </si>
  <si>
    <t>650-1003270</t>
  </si>
  <si>
    <t>Пр-ка клапанной крышки двиг. 650</t>
  </si>
  <si>
    <t>КД-00003989</t>
  </si>
  <si>
    <t>Пр-ка клапанной крышки двиг. 650 (силикон)</t>
  </si>
  <si>
    <t>КД-00003990</t>
  </si>
  <si>
    <t>5340-1003270</t>
  </si>
  <si>
    <t>Пр-ка клапанной крышки двиг.5340 (силикон)</t>
  </si>
  <si>
    <t>КД-00003986</t>
  </si>
  <si>
    <t>Пр-ка клапанной крышки двиг.536</t>
  </si>
  <si>
    <t>КД-00003987</t>
  </si>
  <si>
    <t>Пр-ка клапанной крышки разд.головки (паранит 2мм)</t>
  </si>
  <si>
    <t>КД-00003985</t>
  </si>
  <si>
    <t>236-1028162</t>
  </si>
  <si>
    <t>Пр-ка колпака ФЦОМ</t>
  </si>
  <si>
    <t>КД-00003991</t>
  </si>
  <si>
    <t>236-1002283</t>
  </si>
  <si>
    <t>Пр-ка компрессора (сетка МАЗ ЗИЛ)</t>
  </si>
  <si>
    <t>КД-00003992</t>
  </si>
  <si>
    <t>240-1307086</t>
  </si>
  <si>
    <t>Пр-ка корпуса водяного насоса</t>
  </si>
  <si>
    <t>КД-00003994</t>
  </si>
  <si>
    <t>7511-1307048</t>
  </si>
  <si>
    <t>КД-00003993</t>
  </si>
  <si>
    <t>650-1307048</t>
  </si>
  <si>
    <t>Пр-ка корпуса водяного насоса двиг. 650 (металл)</t>
  </si>
  <si>
    <t>КД-00003997</t>
  </si>
  <si>
    <t>5340-1307048</t>
  </si>
  <si>
    <t>Пр-ка корпуса водяного насоса двиг.536</t>
  </si>
  <si>
    <t>КД-00003996</t>
  </si>
  <si>
    <t>Пр-ка корпуса водяного насоса двиг.650</t>
  </si>
  <si>
    <t>КД-00003998</t>
  </si>
  <si>
    <t>236-1307048</t>
  </si>
  <si>
    <t>Пр-ка корпуса водяного насоса с/о</t>
  </si>
  <si>
    <t>КД-00003995</t>
  </si>
  <si>
    <t>236-1704017-А2</t>
  </si>
  <si>
    <t>Пр-ка корпуса масло-насоса КПП</t>
  </si>
  <si>
    <t>КД-00003999</t>
  </si>
  <si>
    <t>238Ф-1118158</t>
  </si>
  <si>
    <t>Пр-ка корпуса турбокомпрессора (металл)</t>
  </si>
  <si>
    <t>КД-00004000</t>
  </si>
  <si>
    <t>536-1118158</t>
  </si>
  <si>
    <t>Пр-ка корпуса турбокомпрессора двиг.536 (62х103)</t>
  </si>
  <si>
    <t>КД-00004001</t>
  </si>
  <si>
    <t>650-1118158</t>
  </si>
  <si>
    <t>Пр-ка корпуса турбокомпрессора двиг.650</t>
  </si>
  <si>
    <t>КД-00004002</t>
  </si>
  <si>
    <t>650-1028101</t>
  </si>
  <si>
    <t>Пр-ка корпуса ФЦОМ</t>
  </si>
  <si>
    <t>КД-00004004</t>
  </si>
  <si>
    <t>236-1028122</t>
  </si>
  <si>
    <t>КД-00004003</t>
  </si>
  <si>
    <t>6303-2918122</t>
  </si>
  <si>
    <t>Пр-ка крышки балансира</t>
  </si>
  <si>
    <t>КД-00004005</t>
  </si>
  <si>
    <t>6303-2509017</t>
  </si>
  <si>
    <t>Пр-ка крышки блокировки дифференциала</t>
  </si>
  <si>
    <t>КД-00004006</t>
  </si>
  <si>
    <t>54326-2405078</t>
  </si>
  <si>
    <t>Пр-ка крышки бортовой передачи</t>
  </si>
  <si>
    <t>КД-00004008</t>
  </si>
  <si>
    <t>5336-2405078</t>
  </si>
  <si>
    <t>КД-00004007</t>
  </si>
  <si>
    <t>5440-2405078</t>
  </si>
  <si>
    <t>Пр-ка крышки бортовой передачи н/о</t>
  </si>
  <si>
    <t>КД-00004009</t>
  </si>
  <si>
    <t>238-1722047-Б</t>
  </si>
  <si>
    <t>Пр-ка крышки втор. вала</t>
  </si>
  <si>
    <t>КД-00004010</t>
  </si>
  <si>
    <t>238П-1721203</t>
  </si>
  <si>
    <t>Пр-ка крышки зад. подш. втор. вала</t>
  </si>
  <si>
    <t>КД-00004012</t>
  </si>
  <si>
    <t>236У-1701203-А</t>
  </si>
  <si>
    <t>КД-00004011</t>
  </si>
  <si>
    <t>236-1306054</t>
  </si>
  <si>
    <t>Пр-ка крышки корпуса термостата</t>
  </si>
  <si>
    <t>КД-00004013</t>
  </si>
  <si>
    <t>236-1702014</t>
  </si>
  <si>
    <t>Пр-ка крышки КПП верх. 236</t>
  </si>
  <si>
    <t>КД-00004014</t>
  </si>
  <si>
    <t>238-1702014</t>
  </si>
  <si>
    <t>Пр-ка крышки КПП верх. 238</t>
  </si>
  <si>
    <t>КД-00004015</t>
  </si>
  <si>
    <t>236-1704056-А</t>
  </si>
  <si>
    <t>Пр-ка крышки маслозаборника</t>
  </si>
  <si>
    <t>КД-00004016</t>
  </si>
  <si>
    <t>5340-1002246-01</t>
  </si>
  <si>
    <t>Пр-ка крышки распредвал</t>
  </si>
  <si>
    <t>КД-00004017</t>
  </si>
  <si>
    <t>236-1110154-А</t>
  </si>
  <si>
    <t>Пр-ка крышки регулятора ТНВД</t>
  </si>
  <si>
    <t>КД-00004018</t>
  </si>
  <si>
    <t>236-1110499-А3</t>
  </si>
  <si>
    <t>Пр-ка крышки смотрового люка ТНВД</t>
  </si>
  <si>
    <t>КД-00004019</t>
  </si>
  <si>
    <t>6303-2502145</t>
  </si>
  <si>
    <t>Пр-ка крышки среднего редуктора</t>
  </si>
  <si>
    <t>КД-00004020</t>
  </si>
  <si>
    <t>93865-3104094</t>
  </si>
  <si>
    <t>Пр-ка крышки ступицы п/п ф160х190, 6отв.8мм</t>
  </si>
  <si>
    <t>КД-00004021</t>
  </si>
  <si>
    <t>236-1111226-А2</t>
  </si>
  <si>
    <t>Пр-ка крышки ТНВД боковая</t>
  </si>
  <si>
    <t>КД-00004022</t>
  </si>
  <si>
    <t>201-1117118</t>
  </si>
  <si>
    <t>Пр-ка крышки ФТОТ (2мм)</t>
  </si>
  <si>
    <t>КД-00004023</t>
  </si>
  <si>
    <t>238АК-1002265</t>
  </si>
  <si>
    <t>Пр-ка крышки шестерен распределения (левая)</t>
  </si>
  <si>
    <t>КД-00004024</t>
  </si>
  <si>
    <t>238АК-1002266</t>
  </si>
  <si>
    <t>Пр-ка крышки шестерен распределения (правая)  (Большое Отверстие)</t>
  </si>
  <si>
    <t>КД-00004025</t>
  </si>
  <si>
    <t>500-1203000</t>
  </si>
  <si>
    <t>Пр-ка металлорукава с окантовкой</t>
  </si>
  <si>
    <t>КД-00004026</t>
  </si>
  <si>
    <t>5440-6105159</t>
  </si>
  <si>
    <t>Пр-ка наружней ручки двери (задняя)</t>
  </si>
  <si>
    <t>КД-00004028</t>
  </si>
  <si>
    <t>6430-6105159</t>
  </si>
  <si>
    <t>КД-00004027</t>
  </si>
  <si>
    <t>5440-6105158</t>
  </si>
  <si>
    <t>Пр-ка наружней ручки двери (передняя)</t>
  </si>
  <si>
    <t>КД-00004030</t>
  </si>
  <si>
    <t>6430-6105158</t>
  </si>
  <si>
    <t>КД-00004029</t>
  </si>
  <si>
    <t>236-1702122</t>
  </si>
  <si>
    <t>Пр-ка опоры рычага КПП</t>
  </si>
  <si>
    <t>КД-00004031</t>
  </si>
  <si>
    <t>201-1306075-А</t>
  </si>
  <si>
    <t>Пр-ка патрубка</t>
  </si>
  <si>
    <t>КД-00004032</t>
  </si>
  <si>
    <t>500-1303245</t>
  </si>
  <si>
    <t>Пр-ка патрубка водяного насоса</t>
  </si>
  <si>
    <t>КД-00004033</t>
  </si>
  <si>
    <t>642290-1303245</t>
  </si>
  <si>
    <t>Пр-ка патрубка водяного насоса ( нов.обр)</t>
  </si>
  <si>
    <t>КД-00004034</t>
  </si>
  <si>
    <t>7511-1115036</t>
  </si>
  <si>
    <t>Пр-ка патрубка впускного коллектора</t>
  </si>
  <si>
    <t>КД-00004036</t>
  </si>
  <si>
    <t>236-1115036-А</t>
  </si>
  <si>
    <t>КД-00004035</t>
  </si>
  <si>
    <t>500А-3103047</t>
  </si>
  <si>
    <t>Пр-ка передней ступицы МАЗ 500</t>
  </si>
  <si>
    <t>КД-00004037</t>
  </si>
  <si>
    <t>64221-3103067</t>
  </si>
  <si>
    <t>Пр-ка передней ступицы; 112х150мм, 6отв.ф9мм</t>
  </si>
  <si>
    <t>КД-00004038</t>
  </si>
  <si>
    <t>236-1009040-А3</t>
  </si>
  <si>
    <t>Пр-ка поддона 236 (металл в силиконе)</t>
  </si>
  <si>
    <t>КД-00004039</t>
  </si>
  <si>
    <t>236-1009040</t>
  </si>
  <si>
    <t>Пр-ка поддона 236 (пробка)</t>
  </si>
  <si>
    <t>КД-00004040</t>
  </si>
  <si>
    <t>Пр-ка поддона 236 (резинопробка)</t>
  </si>
  <si>
    <t>КД-00004041</t>
  </si>
  <si>
    <t>Пр-ка поддона 236 (силикон)</t>
  </si>
  <si>
    <t>КД-00004042</t>
  </si>
  <si>
    <t>238-1009040-А</t>
  </si>
  <si>
    <t>Пр-ка поддона 238 (металл в силиконе)</t>
  </si>
  <si>
    <t>КД-00004043</t>
  </si>
  <si>
    <t>238-1009040</t>
  </si>
  <si>
    <t>Пр-ка поддона 238 (пробка)</t>
  </si>
  <si>
    <t>КД-00004044</t>
  </si>
  <si>
    <t>Пр-ка поддона 238 (резинопробка)</t>
  </si>
  <si>
    <t>КД-00004045</t>
  </si>
  <si>
    <t>Пр-ка поддона 238 (силикон)</t>
  </si>
  <si>
    <t>КД-00004046</t>
  </si>
  <si>
    <t>240-1009040</t>
  </si>
  <si>
    <t>Пр-ка поддона 240 (пробка)</t>
  </si>
  <si>
    <t>КД-00004047</t>
  </si>
  <si>
    <t>Пр-ка поддона 240 (резинопробка)</t>
  </si>
  <si>
    <t>КД-00004048</t>
  </si>
  <si>
    <t>5340-1009040</t>
  </si>
  <si>
    <t>Пр-ка поддона 5340 (силикон)  с метал. шайбами</t>
  </si>
  <si>
    <t>КД-00004049</t>
  </si>
  <si>
    <t>536-1009040</t>
  </si>
  <si>
    <t>Пр-ка поддона 536 (пробка)</t>
  </si>
  <si>
    <t>КД-00004050</t>
  </si>
  <si>
    <t>Пр-ка поддона 536 (резина)  с метал. шайбами</t>
  </si>
  <si>
    <t>КД-00004051</t>
  </si>
  <si>
    <t>Пр-ка поддона 536 (силикон)  с метал. шайбами</t>
  </si>
  <si>
    <t>КД-00004052</t>
  </si>
  <si>
    <t>650-1009040</t>
  </si>
  <si>
    <t>Пр-ка поддона 650 (силикон)</t>
  </si>
  <si>
    <t>КД-00004053</t>
  </si>
  <si>
    <t>Пр-ка поддона 650 (фторкаучук)</t>
  </si>
  <si>
    <t>КД-00004054</t>
  </si>
  <si>
    <t>236-1601118</t>
  </si>
  <si>
    <t>Пр-ка подкладки корзины сцепления</t>
  </si>
  <si>
    <t>КД-00004056</t>
  </si>
  <si>
    <t>236Б-1308108-Б</t>
  </si>
  <si>
    <t>Пр-ка привода вентилятора нов.обр на 236НЕ,7511</t>
  </si>
  <si>
    <t>КД-00004057</t>
  </si>
  <si>
    <t>236-1308108</t>
  </si>
  <si>
    <t>Пр-ка привода вентилятора стар.обр.</t>
  </si>
  <si>
    <t>КД-00004058</t>
  </si>
  <si>
    <t>515Б-1203027</t>
  </si>
  <si>
    <t>Пр-ка приемной трубы (квадратная)</t>
  </si>
  <si>
    <t>КД-00004059</t>
  </si>
  <si>
    <t>5432-2402099</t>
  </si>
  <si>
    <t>Пр-ка регулировочная</t>
  </si>
  <si>
    <t>КД-00004061</t>
  </si>
  <si>
    <t>54321-2402080</t>
  </si>
  <si>
    <t>КД-00004063</t>
  </si>
  <si>
    <t>5432-2402077</t>
  </si>
  <si>
    <t>КД-00004062</t>
  </si>
  <si>
    <t>54321-2402081</t>
  </si>
  <si>
    <t>КД-00004064</t>
  </si>
  <si>
    <t>5432-2402094</t>
  </si>
  <si>
    <t>КД-00004065</t>
  </si>
  <si>
    <t>5432-2402095</t>
  </si>
  <si>
    <t>КД-00004066</t>
  </si>
  <si>
    <t>5432-2402096</t>
  </si>
  <si>
    <t>КД-00004067</t>
  </si>
  <si>
    <t>5432-2402079</t>
  </si>
  <si>
    <t>КД-00004068</t>
  </si>
  <si>
    <t>6430-2509076</t>
  </si>
  <si>
    <t>КД-00004069</t>
  </si>
  <si>
    <t>5336-2402080</t>
  </si>
  <si>
    <t>КД-00004060</t>
  </si>
  <si>
    <t>239-1701462-03</t>
  </si>
  <si>
    <t>Пр-ка регулировочная двиг. 239 3,30-3,65мм</t>
  </si>
  <si>
    <t>КД-00004076</t>
  </si>
  <si>
    <t>239-1701462</t>
  </si>
  <si>
    <t>Пр-ка регулировочная двиг.239 2,15-2,95мм</t>
  </si>
  <si>
    <t>КД-00004073</t>
  </si>
  <si>
    <t>239-1701462-01</t>
  </si>
  <si>
    <t>Пр-ка регулировочная двиг.239 2,6-2,95мм</t>
  </si>
  <si>
    <t>КД-00004074</t>
  </si>
  <si>
    <t>239-1701462-02</t>
  </si>
  <si>
    <t>Пр-ка регулировочная двиг.239 2,95-3,30мм</t>
  </si>
  <si>
    <t>КД-00004075</t>
  </si>
  <si>
    <t>6430-2502080-010</t>
  </si>
  <si>
    <t>Пр-ка регулировочная картера ред. н/о (восьмерка)</t>
  </si>
  <si>
    <t>КД-00004070</t>
  </si>
  <si>
    <t>236-1011380</t>
  </si>
  <si>
    <t>Пр-ка регулировочная масляного насоса</t>
  </si>
  <si>
    <t>КД-00004071</t>
  </si>
  <si>
    <t>5440-2402080</t>
  </si>
  <si>
    <t>Пр-ка регулировочная редуктора</t>
  </si>
  <si>
    <t>КД-00004072</t>
  </si>
  <si>
    <t>5336-2402034</t>
  </si>
  <si>
    <t>Пр-ка редуктора (большая круглая)</t>
  </si>
  <si>
    <t>КД-00004077</t>
  </si>
  <si>
    <t>6303-2502027</t>
  </si>
  <si>
    <t>Пр-ка редуктора (восьмерка)</t>
  </si>
  <si>
    <t>КД-00004078</t>
  </si>
  <si>
    <t>64221-2502038</t>
  </si>
  <si>
    <t>Пр-ка редуктора (овал), 320х505мм, 17отв.d=13мм</t>
  </si>
  <si>
    <t>КД-00004079</t>
  </si>
  <si>
    <t>5440-2402034</t>
  </si>
  <si>
    <t>Пр-ка редуктора н/о (овал), 365х530, 2отв.d=13, 17</t>
  </si>
  <si>
    <t>КД-00004080</t>
  </si>
  <si>
    <t>5340-1011296</t>
  </si>
  <si>
    <t>Пр-ка редукционного клапана</t>
  </si>
  <si>
    <t>КД-00004081</t>
  </si>
  <si>
    <t>236НМ-1014272</t>
  </si>
  <si>
    <t>Пр-ка сапуна</t>
  </si>
  <si>
    <t>КД-00004082</t>
  </si>
  <si>
    <t>236-1008027</t>
  </si>
  <si>
    <t>Пр-ка сильфона 236</t>
  </si>
  <si>
    <t>УТ-00000543</t>
  </si>
  <si>
    <t>238НБ-1008054</t>
  </si>
  <si>
    <t>Пр-ка сильфона 238 (облицовка)</t>
  </si>
  <si>
    <t>КД-00004084</t>
  </si>
  <si>
    <t>Пр-ка сильфона 238 (окантовка)</t>
  </si>
  <si>
    <t>КД-00004085</t>
  </si>
  <si>
    <t>7511-1008058</t>
  </si>
  <si>
    <t>Пр-ка сильфона 238БЕ-1008058 (сталь)</t>
  </si>
  <si>
    <t>КД-00004086</t>
  </si>
  <si>
    <t>5336-2402053</t>
  </si>
  <si>
    <t>Пр-ка стакана подшипника</t>
  </si>
  <si>
    <t>КД-00004087</t>
  </si>
  <si>
    <t>240-1106285</t>
  </si>
  <si>
    <t>Пр-ка ТННД</t>
  </si>
  <si>
    <t>КД-00004088</t>
  </si>
  <si>
    <t>240-1104368</t>
  </si>
  <si>
    <t>Пр-ка трубки высокого давления</t>
  </si>
  <si>
    <t>КД-00004089</t>
  </si>
  <si>
    <t>239-1701428-01</t>
  </si>
  <si>
    <t>Пр-ка установочная 2,65 - 3,1 мм (КПП 239)</t>
  </si>
  <si>
    <t>КД-00004090</t>
  </si>
  <si>
    <t>239-1701428-02</t>
  </si>
  <si>
    <t>Пр-ка установочная 3,1- 3,55 мм (КПП 239)</t>
  </si>
  <si>
    <t>КД-00004091</t>
  </si>
  <si>
    <t>239-1701428-03</t>
  </si>
  <si>
    <t>Пр-ка установочная 3,55-4,0 мм (КПП 239)</t>
  </si>
  <si>
    <t>КД-00004092</t>
  </si>
  <si>
    <t>236-1012100</t>
  </si>
  <si>
    <t>Пр-ка ФГОМ</t>
  </si>
  <si>
    <t>КД-00004093</t>
  </si>
  <si>
    <t>201-1105552</t>
  </si>
  <si>
    <t>Пр-ка ФГОТ</t>
  </si>
  <si>
    <t>КД-00004094</t>
  </si>
  <si>
    <t>240-1008098</t>
  </si>
  <si>
    <t>Пр-ка фланца (окантовка)</t>
  </si>
  <si>
    <t>КД-00004095</t>
  </si>
  <si>
    <t>240Н-1008098</t>
  </si>
  <si>
    <t>Пр-ка фланца (сталь) (ЯЗТО)</t>
  </si>
  <si>
    <t>КД-00004096</t>
  </si>
  <si>
    <t>236-1011296</t>
  </si>
  <si>
    <t>Пр-ка фланца маслозаборник 43х73; 2отв.10; 1отв.30</t>
  </si>
  <si>
    <t>КД-00004097</t>
  </si>
  <si>
    <t>236-1011358</t>
  </si>
  <si>
    <t>Пр-ка фланца масляного насоса</t>
  </si>
  <si>
    <t>КД-00004098</t>
  </si>
  <si>
    <t>238Ф-1118322</t>
  </si>
  <si>
    <t>Пр-ка фланца патрубка слива масла ТКР (большая)</t>
  </si>
  <si>
    <t>КД-00004099</t>
  </si>
  <si>
    <t>650-1118322</t>
  </si>
  <si>
    <t>Пр-ка фланца патрубка слива масла ТКР двиг.650</t>
  </si>
  <si>
    <t>КД-00004100</t>
  </si>
  <si>
    <t>236-3802069-Б</t>
  </si>
  <si>
    <t>Пр-ка фланца спидометра</t>
  </si>
  <si>
    <t>КД-00004101</t>
  </si>
  <si>
    <t>500(256Б)-1203002-01</t>
  </si>
  <si>
    <t>Пр-ка фланца труб глушителя (238-1008058)</t>
  </si>
  <si>
    <t>КД-00004102</t>
  </si>
  <si>
    <t>238Ф-1118225</t>
  </si>
  <si>
    <t>Пр-ка фланца трубки подвода масла ТКР (малая)</t>
  </si>
  <si>
    <t>КД-00004103</t>
  </si>
  <si>
    <t>245-1111020</t>
  </si>
  <si>
    <t>Пр-ка форсунки Д-245 (экран) металлофторопласт</t>
  </si>
  <si>
    <t>КД-00004104</t>
  </si>
  <si>
    <t>201-1117116</t>
  </si>
  <si>
    <t>Пр-ка ФТОТ (резина)</t>
  </si>
  <si>
    <t>КД-00004105</t>
  </si>
  <si>
    <t>840-1117186</t>
  </si>
  <si>
    <t>Пр-ка ФТОТ 840</t>
  </si>
  <si>
    <t>КД-00004106</t>
  </si>
  <si>
    <t>650-1013620</t>
  </si>
  <si>
    <t>Пр-ка элемента теплообменника двиг.650</t>
  </si>
  <si>
    <t>КД-00004107</t>
  </si>
  <si>
    <t>50295861-0602060</t>
  </si>
  <si>
    <t>Предохранитель 60А</t>
  </si>
  <si>
    <t>КД-00003846</t>
  </si>
  <si>
    <t>8401-1109574</t>
  </si>
  <si>
    <t>Предочиститель воздушного фильтра ЕвроМАЗ(высокий)</t>
  </si>
  <si>
    <t>КД-00003851</t>
  </si>
  <si>
    <t>238Н-1109474</t>
  </si>
  <si>
    <t>Предочиститель воздушного фильтра СУПМАЗ</t>
  </si>
  <si>
    <t>УТ-00000053</t>
  </si>
  <si>
    <t>ПН 24/12</t>
  </si>
  <si>
    <t>Преобразователь напряжения 24В/12В, 20Ам (Релком)</t>
  </si>
  <si>
    <t>КД-00003852</t>
  </si>
  <si>
    <t>631019-2707210-010</t>
  </si>
  <si>
    <t>Прибор буксирный (фаркоп в полном сборе) МАЗ,КамАЗ-Евро,УРАЛ в сборе (БААЗ)</t>
  </si>
  <si>
    <t>УТ-00000840</t>
  </si>
  <si>
    <t>5336-2707210-01</t>
  </si>
  <si>
    <t>Прибор буксирный в сборе ЕВРО (аналог 5336)</t>
  </si>
  <si>
    <t>КД-00003853</t>
  </si>
  <si>
    <t>236БК-1308011-Б2</t>
  </si>
  <si>
    <t>Привод вентилятора (гидромуфта) 236 БК  Н.Челны</t>
  </si>
  <si>
    <t>УТ-00000368</t>
  </si>
  <si>
    <t>238-1308011-В</t>
  </si>
  <si>
    <t>Привод вентилятора (гидромуфта) 238 импорт</t>
  </si>
  <si>
    <t>КД-00006647</t>
  </si>
  <si>
    <t>238НД-1308011-В2</t>
  </si>
  <si>
    <t>Привод вентилятора (гидромуфта) 238 НД  Н.Челны</t>
  </si>
  <si>
    <t>УТ-00000383</t>
  </si>
  <si>
    <t>238-1308011-В2</t>
  </si>
  <si>
    <t>Привод вентилятора (гидромуфта) 238 нов.обр Н.Челны</t>
  </si>
  <si>
    <t>КД-00003855</t>
  </si>
  <si>
    <t>Привод вентилятора (гидромуфта) 238 ОАО ГМЗ "АГАТ"</t>
  </si>
  <si>
    <t>КД-00003856</t>
  </si>
  <si>
    <t>656-1308011</t>
  </si>
  <si>
    <t>Привод вентилятора (гидромуфта) 656 импорт</t>
  </si>
  <si>
    <t>УТ-00000578</t>
  </si>
  <si>
    <t>Привод вентилятора (гидромуфта) 656 Н.Челны</t>
  </si>
  <si>
    <t>КД-00003857</t>
  </si>
  <si>
    <t>658-1308011</t>
  </si>
  <si>
    <t>Привод вентилятора (гидромуфта) 658 импорт</t>
  </si>
  <si>
    <t>УТ-00000579</t>
  </si>
  <si>
    <t>Привод вентилятора (гидромуфта) 658 Н.Челны</t>
  </si>
  <si>
    <t>КД-00003859</t>
  </si>
  <si>
    <t>Привод вентилятора (гидромуфта) 658 ОАО ГМЗ "АГАТ"</t>
  </si>
  <si>
    <t>КД-00003858</t>
  </si>
  <si>
    <t>7511-1308011-31</t>
  </si>
  <si>
    <t>Привод вентилятора (гидромуфта) 7511 нов.обр.Н.Челны</t>
  </si>
  <si>
    <t>КД-00003860</t>
  </si>
  <si>
    <t>Привод вентилятора (гидромуфта) 7511 ОАО ГМЗ"АГАТ"</t>
  </si>
  <si>
    <t>КД-00003861</t>
  </si>
  <si>
    <t>7511-1308011-30</t>
  </si>
  <si>
    <t>Привод вентилятора (гидромуфта) 7511 Спецмаш</t>
  </si>
  <si>
    <t>КД-00006648</t>
  </si>
  <si>
    <t>238НБ-1308011</t>
  </si>
  <si>
    <t>Привод вентилятора 2-х ручейковый  238НБ ТУТАЕВ</t>
  </si>
  <si>
    <t>Тутаев</t>
  </si>
  <si>
    <t>КД-00003862</t>
  </si>
  <si>
    <t>236-1308011-В2</t>
  </si>
  <si>
    <t>Привод вентилятора 2-х ручейковый (ЯЗТО)</t>
  </si>
  <si>
    <t>КД-00003864</t>
  </si>
  <si>
    <t>Привод вентилятора 2-х ручейковый импорт</t>
  </si>
  <si>
    <t>КД-00003863</t>
  </si>
  <si>
    <t>236-1308011-Г2</t>
  </si>
  <si>
    <t>Привод вентилятора 3-х ручейковый (Тутаев)</t>
  </si>
  <si>
    <t>КД-00003865</t>
  </si>
  <si>
    <t>Привод вентилятора 3-х ручейковый (ЯЗТО)</t>
  </si>
  <si>
    <t>КД-00003866</t>
  </si>
  <si>
    <t>236НЕ-1308011-Е2</t>
  </si>
  <si>
    <t>Привод вентилятора 3-х ручейковый 236НЕ (ЯЗТО)</t>
  </si>
  <si>
    <t>КД-00003868</t>
  </si>
  <si>
    <t>Привод вентилятора 3-х ручейковый 236НЕ импорт</t>
  </si>
  <si>
    <t>КД-00003867</t>
  </si>
  <si>
    <t>236НЕ-1308011-И</t>
  </si>
  <si>
    <t>Привод вентилятора 3-х ручейковый 236НЕ-И (под смазку) импорт</t>
  </si>
  <si>
    <t>КД-00003869</t>
  </si>
  <si>
    <t>Привод вентилятора 3-х ручейковый 236НЕ-И (под смазку) ЯЗТО</t>
  </si>
  <si>
    <t>КД-00003871</t>
  </si>
  <si>
    <t>650-1308010</t>
  </si>
  <si>
    <t>Привод вентилятора двиг. 650 электромуфта Д=680 мм с крыльчаткой Германия</t>
  </si>
  <si>
    <t>КД-00003876</t>
  </si>
  <si>
    <t>651-1308010</t>
  </si>
  <si>
    <t>Привод вентилятора двиг.651 электромуфта Д=720 мм с крыльчаткой (Китай)</t>
  </si>
  <si>
    <t>КД-00003877</t>
  </si>
  <si>
    <t>7511-1308011-40</t>
  </si>
  <si>
    <t>Привод вентилятора ЕВРО-3 (под вязком.) завод</t>
  </si>
  <si>
    <t>КД-00003873</t>
  </si>
  <si>
    <t>Привод вентилятора ЕВРО-3 на МАЗ,УРАЛ,под 10 болтов,шкив 6ручьев (под вязкомуфту 658) импорт</t>
  </si>
  <si>
    <t>КД-00003874</t>
  </si>
  <si>
    <t>536-1308011-10</t>
  </si>
  <si>
    <t>Привод вентилятора ЕВРО-4 (под вязкомуфту 536)</t>
  </si>
  <si>
    <t>УТ-00000662</t>
  </si>
  <si>
    <t>Привод вентилятора ЕВРО-4 (под вязкомуфту 536) завод</t>
  </si>
  <si>
    <t>КД-00003875</t>
  </si>
  <si>
    <t>650-1308010-01</t>
  </si>
  <si>
    <t>Привод вентилятора-электромуфта двиг. 650 без крыльчатки</t>
  </si>
  <si>
    <t>КД-00003878</t>
  </si>
  <si>
    <t>4370-1108580</t>
  </si>
  <si>
    <t>Привод гибкий 4370 (1855мм) (оплетка L=1500мм)</t>
  </si>
  <si>
    <t>КД-00003879</t>
  </si>
  <si>
    <t>437041-1108580</t>
  </si>
  <si>
    <t>Привод гибкий 437041 (1747мм) (оплетка L=1200мм)</t>
  </si>
  <si>
    <t>КД-00003880</t>
  </si>
  <si>
    <t>543202-1108580</t>
  </si>
  <si>
    <t>Привод гибкий 543202 (2455мм) (оплетка L=1850мм)</t>
  </si>
  <si>
    <t>КД-00003881</t>
  </si>
  <si>
    <t>543208-1108580</t>
  </si>
  <si>
    <t>Привод гибкий 543208 (2630мм) (оплетка L=2080мм)</t>
  </si>
  <si>
    <t>КД-00003882</t>
  </si>
  <si>
    <t>543240-1108580</t>
  </si>
  <si>
    <t>Привод гибкий 543240 (2590мм) (оплетка L=2090мм)</t>
  </si>
  <si>
    <t>КД-00003883</t>
  </si>
  <si>
    <t>54328-1108580</t>
  </si>
  <si>
    <t>Привод гибкий 54328   (2143мм) (оплетка L=850мм)</t>
  </si>
  <si>
    <t>КД-00003884</t>
  </si>
  <si>
    <t>54329-1108580</t>
  </si>
  <si>
    <t>Привод гибкий 54329   (2263мм) (оплетка L=950мм)</t>
  </si>
  <si>
    <t>КД-00003885</t>
  </si>
  <si>
    <t>5434-1108580</t>
  </si>
  <si>
    <t>Привод гибкий 5434    (2293 мм) (оплетка L=1200мм)</t>
  </si>
  <si>
    <t>КД-00003886</t>
  </si>
  <si>
    <t>544010-1108580</t>
  </si>
  <si>
    <t>Привод гибкий 544010 (2455мм) (оплетка L=1500мм)</t>
  </si>
  <si>
    <t>КД-00003887</t>
  </si>
  <si>
    <t>551639-1108580</t>
  </si>
  <si>
    <t>Привод гибкий 551639 (3310мм) (оплетка L=2540мм)</t>
  </si>
  <si>
    <t>КД-00003888</t>
  </si>
  <si>
    <t>5551-1108580</t>
  </si>
  <si>
    <t>Привод гибкий 5551     (2158мм) (оплетка L=1100мм)</t>
  </si>
  <si>
    <t>КД-00003889</t>
  </si>
  <si>
    <t>555102-1108580</t>
  </si>
  <si>
    <t>Привод гибкий 555102 (2410мм) (оплетка L=1850мм)</t>
  </si>
  <si>
    <t>КД-00003890</t>
  </si>
  <si>
    <t>555142-1108580</t>
  </si>
  <si>
    <t>Привод гибкий 555142 (1605мм) (оплетка L=1100мм)</t>
  </si>
  <si>
    <t>КД-00003891</t>
  </si>
  <si>
    <t>64229-1108580</t>
  </si>
  <si>
    <t>Привод гибкий 64229  (2233мм) (оплетка L=950мм)</t>
  </si>
  <si>
    <t>КД-00003892</t>
  </si>
  <si>
    <t>64221-6105170</t>
  </si>
  <si>
    <t>Привод замка двери</t>
  </si>
  <si>
    <t>КД-00003893</t>
  </si>
  <si>
    <t>6430-8406040</t>
  </si>
  <si>
    <t>Привод замка капота н/о</t>
  </si>
  <si>
    <t>КД-00003894</t>
  </si>
  <si>
    <t>13-5205100-02</t>
  </si>
  <si>
    <t>Привод стеклоочистителя СЛ-13</t>
  </si>
  <si>
    <t>КД-00003895</t>
  </si>
  <si>
    <t>6430-8008059-020</t>
  </si>
  <si>
    <t>Прижим верхнего крепления закрылка и воздухозабор.</t>
  </si>
  <si>
    <t>КД-00003897</t>
  </si>
  <si>
    <t>5335-3101051-01</t>
  </si>
  <si>
    <t>Прижим заднего колеса СУПМАЗ</t>
  </si>
  <si>
    <t>КД-00003899</t>
  </si>
  <si>
    <t>64221-3713086</t>
  </si>
  <si>
    <t>Прижим кронштейна задних фонарей</t>
  </si>
  <si>
    <t>КД-00003900</t>
  </si>
  <si>
    <t>64221-3101050</t>
  </si>
  <si>
    <t>Прижим переднего колеса  Н.О. МАЗ</t>
  </si>
  <si>
    <t>КД-00006626</t>
  </si>
  <si>
    <t>5336-3101050</t>
  </si>
  <si>
    <t>Прижим переднего колеса МАЗ</t>
  </si>
  <si>
    <t>КД-00003902</t>
  </si>
  <si>
    <t>6430-1103010</t>
  </si>
  <si>
    <t>Пробка (крышка) топливного бака н/о 6430</t>
  </si>
  <si>
    <t>УТ-00000351</t>
  </si>
  <si>
    <t>54323-2401142</t>
  </si>
  <si>
    <t>Пробка крышки колесной передачи</t>
  </si>
  <si>
    <t>КД-00004126</t>
  </si>
  <si>
    <t>5340-1003278-10</t>
  </si>
  <si>
    <t>Пробка маслозаливного патрубка</t>
  </si>
  <si>
    <t>УТ-00000246</t>
  </si>
  <si>
    <t>201-1114060-А</t>
  </si>
  <si>
    <t>КД-00004127</t>
  </si>
  <si>
    <t>64221-1311053</t>
  </si>
  <si>
    <t>Пробка маслозаливной горловины</t>
  </si>
  <si>
    <t>КД-00004128</t>
  </si>
  <si>
    <t>240-1017293-Б2</t>
  </si>
  <si>
    <t>Пробка перепускного клапана (ФГОМ)</t>
  </si>
  <si>
    <t>КД-00004129</t>
  </si>
  <si>
    <t>6430/256Б-1304010</t>
  </si>
  <si>
    <t>Пробка расширительного бачка (0,05 МПА)</t>
  </si>
  <si>
    <t>КД-00004130</t>
  </si>
  <si>
    <t>543253-1304010</t>
  </si>
  <si>
    <t>Пробка расширительного бачка (0,1 МПА)</t>
  </si>
  <si>
    <t>КД-00004131</t>
  </si>
  <si>
    <t>316180-П2</t>
  </si>
  <si>
    <t>Пробка сливная масляного картера М24х2</t>
  </si>
  <si>
    <t>КД-00004132</t>
  </si>
  <si>
    <t>64227-1703325</t>
  </si>
  <si>
    <t>Промежуточный механизм (параллельный) завод</t>
  </si>
  <si>
    <t>КД-00004171</t>
  </si>
  <si>
    <t>64221-1703325</t>
  </si>
  <si>
    <t>Промежуточный механизм (повернутая головка) завод</t>
  </si>
  <si>
    <t>КД-00004172</t>
  </si>
  <si>
    <t>551639-1703325-001</t>
  </si>
  <si>
    <t>Промежуточный механизм (универсальный) 710 мм завод</t>
  </si>
  <si>
    <t>КД-00004173</t>
  </si>
  <si>
    <t>533742-1703325</t>
  </si>
  <si>
    <t>Промежуточный механизм (универсальный) 750 мм завод</t>
  </si>
  <si>
    <t>КД-00004174</t>
  </si>
  <si>
    <t>5551-1703325</t>
  </si>
  <si>
    <t>Промежуточный механизм 5551 (параллельный) завод</t>
  </si>
  <si>
    <t>КД-00004170</t>
  </si>
  <si>
    <t>650-1005040</t>
  </si>
  <si>
    <t>Проставка (втулка распорная) коленвала двиг.650</t>
  </si>
  <si>
    <t>КД-00004175</t>
  </si>
  <si>
    <t>238ВМ-1721042</t>
  </si>
  <si>
    <t>Проставка с демультипликатора на КПП 238ВМ</t>
  </si>
  <si>
    <t>КД-00004176</t>
  </si>
  <si>
    <t>181-1601151</t>
  </si>
  <si>
    <t>Пружина демфера диска сцепления L=36, d=20</t>
  </si>
  <si>
    <t>КД-00004178</t>
  </si>
  <si>
    <t>200-3401130</t>
  </si>
  <si>
    <t>Пружина замка капота маз н/о</t>
  </si>
  <si>
    <t>КД-00004179</t>
  </si>
  <si>
    <t>6430-8406024-010</t>
  </si>
  <si>
    <t>Пружина замка облицовки</t>
  </si>
  <si>
    <t>КД-00004180</t>
  </si>
  <si>
    <t>236-1007021</t>
  </si>
  <si>
    <t>Пружина клапана  малая</t>
  </si>
  <si>
    <t>КД-00004183</t>
  </si>
  <si>
    <t>650-1007004</t>
  </si>
  <si>
    <t>Пружина клапана 650 комплект завод</t>
  </si>
  <si>
    <t>КД-00004182</t>
  </si>
  <si>
    <t>5340-1007020</t>
  </si>
  <si>
    <t>Пружина клапана двиг. 530; d 18х26, Н=55</t>
  </si>
  <si>
    <t>КД-00004181</t>
  </si>
  <si>
    <t>236-1601273</t>
  </si>
  <si>
    <t>Пружина корзины сцепления (273 кузнечик)</t>
  </si>
  <si>
    <t>КД-00004184</t>
  </si>
  <si>
    <t>236-1601275</t>
  </si>
  <si>
    <t>Пружина корзины сцепления (275 телефон)</t>
  </si>
  <si>
    <t>КД-00004185</t>
  </si>
  <si>
    <t>236-1601115-А2</t>
  </si>
  <si>
    <t>Пружина корзины сцепления нажимная фосфат.</t>
  </si>
  <si>
    <t>КД-00004186</t>
  </si>
  <si>
    <t>5336-5713476</t>
  </si>
  <si>
    <t>Пружина крышки люка</t>
  </si>
  <si>
    <t>КД-00004187</t>
  </si>
  <si>
    <t>F-96085</t>
  </si>
  <si>
    <t>Пружина механизма переключения (КПП); ф6х11; L=40</t>
  </si>
  <si>
    <t>КД-00004188</t>
  </si>
  <si>
    <t>F-96084</t>
  </si>
  <si>
    <t>Пружина механизма переключения (КПП); ф7х11; L=45</t>
  </si>
  <si>
    <t>КД-00004189</t>
  </si>
  <si>
    <t>500-1108438</t>
  </si>
  <si>
    <t>Пружина механизма переключения передач</t>
  </si>
  <si>
    <t>КД-00004190</t>
  </si>
  <si>
    <t>182-1601188</t>
  </si>
  <si>
    <t>Пружина муфты выжимного (182-184)</t>
  </si>
  <si>
    <t>КД-00004191</t>
  </si>
  <si>
    <t>236-1601188</t>
  </si>
  <si>
    <t>Пружина муфты выжимного (чека)</t>
  </si>
  <si>
    <t>КД-00004192</t>
  </si>
  <si>
    <t>238-1601102</t>
  </si>
  <si>
    <t>Пружина отжимная (094 диска)</t>
  </si>
  <si>
    <t>КД-00004193</t>
  </si>
  <si>
    <t>5336-5001730-01</t>
  </si>
  <si>
    <t>Пружина под кабину L=255мм (хром)</t>
  </si>
  <si>
    <t>КД-00004195</t>
  </si>
  <si>
    <t>238-1723071-А</t>
  </si>
  <si>
    <t>Пружина редукционного клапана большая</t>
  </si>
  <si>
    <t>КД-00004197</t>
  </si>
  <si>
    <t>238-1723064</t>
  </si>
  <si>
    <t>Пружина редукционного клапана малая</t>
  </si>
  <si>
    <t>КД-00004198</t>
  </si>
  <si>
    <t>4370-3003069</t>
  </si>
  <si>
    <t>Пружина рулевая МАЗ 4370 (Зубренок)</t>
  </si>
  <si>
    <t>КД-00004199</t>
  </si>
  <si>
    <t>5336-3003069</t>
  </si>
  <si>
    <t>Пружина рулевая СУПМАЗ,ЕВРОМАЗ</t>
  </si>
  <si>
    <t>КД-00004200</t>
  </si>
  <si>
    <t>182-1601115</t>
  </si>
  <si>
    <t>Пружина сцепления нажимная 182 (лепестки,толщина 5мм)</t>
  </si>
  <si>
    <t>КД-00004202</t>
  </si>
  <si>
    <t>184-1601115</t>
  </si>
  <si>
    <t>Пружина сцепления нажимная 184 (лепестки,толщина 5,5мм)</t>
  </si>
  <si>
    <t>КД-00004203</t>
  </si>
  <si>
    <t>238-1601105</t>
  </si>
  <si>
    <t>Пружина тарельчатая на корзину сцепления</t>
  </si>
  <si>
    <t>КД-00004204</t>
  </si>
  <si>
    <t>54326-3501034</t>
  </si>
  <si>
    <t>Пружина тормозных колодок (колокольчик) ТАиМ</t>
  </si>
  <si>
    <t>КД-00006638</t>
  </si>
  <si>
    <t>Пружина тормозных колодок (колокольчики)</t>
  </si>
  <si>
    <t>КД-00004206</t>
  </si>
  <si>
    <t>5336-3501034</t>
  </si>
  <si>
    <t>Пружина тормозных колодок (стяжная)</t>
  </si>
  <si>
    <t>КД-00004208</t>
  </si>
  <si>
    <t>4370-3501034</t>
  </si>
  <si>
    <t>Пружина тормозных колодок МАЗ Зубрёнок</t>
  </si>
  <si>
    <t>КД-00004210</t>
  </si>
  <si>
    <t>АДЮИ 452925.001-01</t>
  </si>
  <si>
    <t>Пульт дистанционного управления (ОАО "ЭКРАН")</t>
  </si>
  <si>
    <t>УТ-00000464</t>
  </si>
  <si>
    <t>5440-8109011</t>
  </si>
  <si>
    <t>Пульт управления отопителем н/о 5440</t>
  </si>
  <si>
    <t>КД-00004215</t>
  </si>
  <si>
    <t>4370-3003083-010</t>
  </si>
  <si>
    <t>Пыльник рулевого пальца "Зубрёнок"</t>
  </si>
  <si>
    <t>КД-00004221</t>
  </si>
  <si>
    <t>5336-3003083-11</t>
  </si>
  <si>
    <t>Пыльник рулевой  с обоймой (полимер)</t>
  </si>
  <si>
    <t>КД-00004223</t>
  </si>
  <si>
    <t>Пыльник рулевой  с обоймой Спецмаш(силикон) необжатые</t>
  </si>
  <si>
    <t>КД-00004224</t>
  </si>
  <si>
    <t>5336-3003083-02</t>
  </si>
  <si>
    <t>Пыльник рулевой (резина)</t>
  </si>
  <si>
    <t>КД-00004225</t>
  </si>
  <si>
    <t>Пыльник рулевой без обоймы (полимер)</t>
  </si>
  <si>
    <t>КД-00004226</t>
  </si>
  <si>
    <t>Пыльник рулевой с обоймой</t>
  </si>
  <si>
    <t>КД-00004227</t>
  </si>
  <si>
    <t>64221/14-1703234</t>
  </si>
  <si>
    <t>Пыльник рычага КПП</t>
  </si>
  <si>
    <t>КД-00004229</t>
  </si>
  <si>
    <t>5336-1703584</t>
  </si>
  <si>
    <t>Пыльник хвостовика (5336-1703384)</t>
  </si>
  <si>
    <t>КД-00004230</t>
  </si>
  <si>
    <t>236-1601187</t>
  </si>
  <si>
    <t>Пятак муфты выжимного подшипника</t>
  </si>
  <si>
    <t>КД-00004231</t>
  </si>
  <si>
    <t>236-1601002</t>
  </si>
  <si>
    <t>Р/к АРС (автоматического регулирования сцеплления) под 2-х дисковую корзину старого образца</t>
  </si>
  <si>
    <t>КД-00004232</t>
  </si>
  <si>
    <t>5336-2707200</t>
  </si>
  <si>
    <t>Р/к буксирного прибора ЕВРО (палец,ось+2 втулки)</t>
  </si>
  <si>
    <t>УТ-00000057</t>
  </si>
  <si>
    <t>JS180-1601023-3</t>
  </si>
  <si>
    <t>Р/К вилки выжимного КПП Китай (ось в сборе,аналог SEM10786)</t>
  </si>
  <si>
    <t>КД-00004233</t>
  </si>
  <si>
    <t>201-1722001</t>
  </si>
  <si>
    <t>Р/к вилки демультипликатора (ось+ролик-подшипник)</t>
  </si>
  <si>
    <t>КД-00004234</t>
  </si>
  <si>
    <t>238-1723002-10</t>
  </si>
  <si>
    <t>Р/к воздухораспределителя полный (+ золотник)</t>
  </si>
  <si>
    <t>КД-00004235</t>
  </si>
  <si>
    <t>238-1723002</t>
  </si>
  <si>
    <t>Р/к воздухораспределителя полный (+ толкатель)</t>
  </si>
  <si>
    <t>КД-00004236</t>
  </si>
  <si>
    <t>54321-2916030/28/28</t>
  </si>
  <si>
    <t>Р/к втулок стабилизатора задние 54321 10шт красные</t>
  </si>
  <si>
    <t>УТ-00000830</t>
  </si>
  <si>
    <t>5516-2916030/28/28</t>
  </si>
  <si>
    <t>Р/к втулок стабилизатора задние 5516, 64229 10 шт красные</t>
  </si>
  <si>
    <t>УТ-00000831</t>
  </si>
  <si>
    <t>6430-2906030/28</t>
  </si>
  <si>
    <t>Р/к втулок стабилизатора передний 6430 (2+8) красные</t>
  </si>
  <si>
    <t>УТ-00000740</t>
  </si>
  <si>
    <t>2501.3708.800</t>
  </si>
  <si>
    <t>Р/к втяг.реле стар. СТ-25 полный с крепежом в коробке з-д</t>
  </si>
  <si>
    <t>КД-00006639</t>
  </si>
  <si>
    <t>25-3708002</t>
  </si>
  <si>
    <t>Р/к втягивающего реле стартера СТ-25 (диск+2 болта)</t>
  </si>
  <si>
    <t>КД-00004239</t>
  </si>
  <si>
    <t>Р/к втягивающего реле стартера СТ-25 (диск+2 болта+крышка)</t>
  </si>
  <si>
    <t>КД-00004237</t>
  </si>
  <si>
    <t>55165</t>
  </si>
  <si>
    <t>Р/к гидроц.подъема кузова 55165 (РТИ+пласт)</t>
  </si>
  <si>
    <t>КД-00004240</t>
  </si>
  <si>
    <t>5516</t>
  </si>
  <si>
    <t>Р/к гидроцилиндра мех подъема пл. 5516</t>
  </si>
  <si>
    <t>КД-00004242</t>
  </si>
  <si>
    <t>236-1002000</t>
  </si>
  <si>
    <t>Р/к гильзы  резина (черные)</t>
  </si>
  <si>
    <t>КД-00004244</t>
  </si>
  <si>
    <t>236-1002023/24/040</t>
  </si>
  <si>
    <t>Р/к гильзы  силикон (зелён.)</t>
  </si>
  <si>
    <t>КД-00004245</t>
  </si>
  <si>
    <t>Р/к гильзы  силикон (зелён.) Строймаш</t>
  </si>
  <si>
    <t>УТ-00000746</t>
  </si>
  <si>
    <t>Р/к гильзы  силикон (синий)</t>
  </si>
  <si>
    <t>КД-00004246</t>
  </si>
  <si>
    <t>650-1002023/24/31</t>
  </si>
  <si>
    <t>Р/к гильзы 650 силикон (зелён.)</t>
  </si>
  <si>
    <t>КД-00004247</t>
  </si>
  <si>
    <t>7511-1002001-02</t>
  </si>
  <si>
    <t>Р/к гильзы 7511 (силикон из 4-х)</t>
  </si>
  <si>
    <t>КД-00004249</t>
  </si>
  <si>
    <t>5336-3509012-10 РК</t>
  </si>
  <si>
    <t>Р/к головки 2-х цил. компрессора нов.обр.(270л)</t>
  </si>
  <si>
    <t>КД-00004251</t>
  </si>
  <si>
    <t>7511-1003001-03</t>
  </si>
  <si>
    <t>Р/к головки блока раздельная 7511 (12 наим.)</t>
  </si>
  <si>
    <t>УТ-00000080</t>
  </si>
  <si>
    <t>5340-1000001</t>
  </si>
  <si>
    <t>Р/к двигателя  5340 без прокладки ГБЦ и без РТИ</t>
  </si>
  <si>
    <t>КД-00004255</t>
  </si>
  <si>
    <t>536-1000001</t>
  </si>
  <si>
    <t>Р/к двигателя  536 без прокладки ГБЦ и без РТИ</t>
  </si>
  <si>
    <t>КД-00004256</t>
  </si>
  <si>
    <t>236-1000001-02</t>
  </si>
  <si>
    <t>Р/к двигателя 236 под  ГБЦ н/обр.полный</t>
  </si>
  <si>
    <t>КД-00004257</t>
  </si>
  <si>
    <t>236-1000001-01</t>
  </si>
  <si>
    <t>Р/к двигателя 236 под  ГБЦ с/обр.полный</t>
  </si>
  <si>
    <t>КД-00004258</t>
  </si>
  <si>
    <t>08-01-211-236-1000001</t>
  </si>
  <si>
    <t>Р/к двигателя 236М2 (паронит)(16 наим.)</t>
  </si>
  <si>
    <t>КД-00004259</t>
  </si>
  <si>
    <t>236НЕ2-2000005-01</t>
  </si>
  <si>
    <t>Р/к двигателя 236НЕ2(49 наим. 160шт) общ. гол.</t>
  </si>
  <si>
    <t>КД-00006592</t>
  </si>
  <si>
    <t>238-1000001-02</t>
  </si>
  <si>
    <t>Р/к двигателя 238 под ГБЦ н/обр.полный</t>
  </si>
  <si>
    <t>КД-00004260</t>
  </si>
  <si>
    <t>238-1000001-01</t>
  </si>
  <si>
    <t>Р/к двигателя 238 под ГБЦ с/обр.полный</t>
  </si>
  <si>
    <t>КД-00004261</t>
  </si>
  <si>
    <t>08-04-211-238Н-1000001</t>
  </si>
  <si>
    <t>Р/к двигателя 238М2 (паронит)(18 наим.)</t>
  </si>
  <si>
    <t>КД-00004262</t>
  </si>
  <si>
    <t>08-18-211-240-1000001</t>
  </si>
  <si>
    <t>Р/к двигателя 240  общ. гол.(33 наим)</t>
  </si>
  <si>
    <t>КД-00004263</t>
  </si>
  <si>
    <t>08-16-211-240-1000001</t>
  </si>
  <si>
    <t>Р/к двигателя 240  разд. гол.(38 наим.)</t>
  </si>
  <si>
    <t>КД-00004264</t>
  </si>
  <si>
    <t>650-2000005-06</t>
  </si>
  <si>
    <t>Р/к двигателя 650 полный (38 наим. 93 шт.) ПТП</t>
  </si>
  <si>
    <t>УТ-00000232</t>
  </si>
  <si>
    <t>650-1000001</t>
  </si>
  <si>
    <t>Р/к двигателя 650 полный (Рти+Сальники+Прокладки)</t>
  </si>
  <si>
    <t>КД-00004265</t>
  </si>
  <si>
    <t>08-14-211-7511-1000001</t>
  </si>
  <si>
    <t>Р/к двигателя 7511 (26 наим.) общ. гол.</t>
  </si>
  <si>
    <t>КД-00004266</t>
  </si>
  <si>
    <t>08-11-211-7511-1000001</t>
  </si>
  <si>
    <t>Р/к двигателя 7511 (27 наим.) разд. гол.</t>
  </si>
  <si>
    <t>КД-00004267</t>
  </si>
  <si>
    <t>7511-2000005-01</t>
  </si>
  <si>
    <t>Р/к двигателя 7511 (52 наим. 199 шт) общ. гол.</t>
  </si>
  <si>
    <t>КД-00006591</t>
  </si>
  <si>
    <t>08-23-211-7601-1000001</t>
  </si>
  <si>
    <t>Р/к двигателя 7601 (25 наим.) разд. гол.</t>
  </si>
  <si>
    <t>КД-00004268</t>
  </si>
  <si>
    <t>08-61-211-8401-1000001</t>
  </si>
  <si>
    <t>Р/к двигателя двиг. 8401 (32 наим.)</t>
  </si>
  <si>
    <t>КД-00004269</t>
  </si>
  <si>
    <t>Р/к для картера стыковочного ДВС яр. завода с КПП камского завода</t>
  </si>
  <si>
    <t>КД-00004271</t>
  </si>
  <si>
    <t>182-1601003</t>
  </si>
  <si>
    <t>Р/к заклепок на диск сцепления ЕВРОМАЗ(182,184)</t>
  </si>
  <si>
    <t>КД-00004274</t>
  </si>
  <si>
    <t>236-1007001-01</t>
  </si>
  <si>
    <t>Р/к замены клапана (полный) из 9-и</t>
  </si>
  <si>
    <t>КД-00004276</t>
  </si>
  <si>
    <t>240-1118001</t>
  </si>
  <si>
    <t>Р/к замены турбокомпр. ТКР-11</t>
  </si>
  <si>
    <t>КД-00004277</t>
  </si>
  <si>
    <t>503-8607011</t>
  </si>
  <si>
    <t>Р/к клапана упр. мех. подъема платформы 5516,5551</t>
  </si>
  <si>
    <t>КД-00004279</t>
  </si>
  <si>
    <t>14344/14345/14765</t>
  </si>
  <si>
    <t>Р/к колец пневмоцилиндра КПП Китай (силикон)из 4-х</t>
  </si>
  <si>
    <t>КД-00004280</t>
  </si>
  <si>
    <t>7511-1013600</t>
  </si>
  <si>
    <t>Р/к колец теплообменника 236НЕ2,7511(силикон)</t>
  </si>
  <si>
    <t>КД-00004282</t>
  </si>
  <si>
    <t>7601-1013600-03-01</t>
  </si>
  <si>
    <t>Р/к колец теплообменника 7601 (силикон)</t>
  </si>
  <si>
    <t>КД-00004283</t>
  </si>
  <si>
    <t>650-1013600-01</t>
  </si>
  <si>
    <t>Р/к колец теплообменника двиг. 650 (из 6-и,силикон)</t>
  </si>
  <si>
    <t>КД-00004281</t>
  </si>
  <si>
    <t>СТ503А-4202009</t>
  </si>
  <si>
    <t>Р/к КОМ 503 (вал+ось+2шестерни) (СТАЛЬВЕК)</t>
  </si>
  <si>
    <t>КД-00004285</t>
  </si>
  <si>
    <t>СТ5511-4202032/36-10</t>
  </si>
  <si>
    <t>Р/К КОМ 5511 (вал+шестерня) (СТАЛЬВЕК)</t>
  </si>
  <si>
    <t>УТ-00000816</t>
  </si>
  <si>
    <t>СТ-КС 3577-2.14.106/2.14.112</t>
  </si>
  <si>
    <t>Р/к КОМ КС-3577 (2 шестерни,вехняя+нижняя) (СТАЛЬВЕК)</t>
  </si>
  <si>
    <t>КД-00004286</t>
  </si>
  <si>
    <t>Р/к корзины (лепестковой) 182</t>
  </si>
  <si>
    <t>КД-00004287</t>
  </si>
  <si>
    <t>238-1601003</t>
  </si>
  <si>
    <t>Р/к корзины 238 полный</t>
  </si>
  <si>
    <t>КД-00004288</t>
  </si>
  <si>
    <t>08-34-211-202-1700001</t>
  </si>
  <si>
    <t>Р/к КПП 202 (16 наим.)</t>
  </si>
  <si>
    <t>КД-00004291</t>
  </si>
  <si>
    <t>08-07-211-236-1700000-02</t>
  </si>
  <si>
    <t>Р/к КПП 236 (11 наим.)</t>
  </si>
  <si>
    <t>КД-00004292</t>
  </si>
  <si>
    <t>08-19-211-238-1700000-02</t>
  </si>
  <si>
    <t>Р/к КПП 238 (12 наим.)</t>
  </si>
  <si>
    <t>КД-00004293</t>
  </si>
  <si>
    <t>08-08-211-238-1700000</t>
  </si>
  <si>
    <t>Р/к КПП 238 (А,Б 17 наим. с делит.)</t>
  </si>
  <si>
    <t>КД-00004294</t>
  </si>
  <si>
    <t>08-20-211-238ВМ-1700000-02</t>
  </si>
  <si>
    <t>Р/к КПП 238ВМ (17 наим. с демульт.)</t>
  </si>
  <si>
    <t>КД-00004295</t>
  </si>
  <si>
    <t>08-10-211-239-1700000-02</t>
  </si>
  <si>
    <t>Р/к КПП 239 (16 наим.)</t>
  </si>
  <si>
    <t>КД-00004296</t>
  </si>
  <si>
    <t>Р/к КПП Китай FAST на 12JS</t>
  </si>
  <si>
    <t>КД-00004289</t>
  </si>
  <si>
    <t>9JS135A</t>
  </si>
  <si>
    <t>Р/к КПП Китай FAST на 9JS</t>
  </si>
  <si>
    <t>КД-00004290</t>
  </si>
  <si>
    <t>240-1009001</t>
  </si>
  <si>
    <t>Р/к крепления поддона 240</t>
  </si>
  <si>
    <t>КД-00004298</t>
  </si>
  <si>
    <t>СТ142-3708000</t>
  </si>
  <si>
    <t>Р/к крепления стартера СТ-142 Б,Т (Борисов)</t>
  </si>
  <si>
    <t>КД-00004299</t>
  </si>
  <si>
    <t>200-1000001</t>
  </si>
  <si>
    <t>Р/к медных шайб на двигатель (84 шт,завод)</t>
  </si>
  <si>
    <t>КД-00004301</t>
  </si>
  <si>
    <t>Р/к медных шайб на двигатель (84 шт)</t>
  </si>
  <si>
    <t>КД-00004300</t>
  </si>
  <si>
    <t>183/184-1601001-01</t>
  </si>
  <si>
    <t>Р/к муфты сцепления полный 183, 184</t>
  </si>
  <si>
    <t>КД-00004303</t>
  </si>
  <si>
    <t>260-1602530</t>
  </si>
  <si>
    <t>Р/к ПГУ МАЗ КРАЗ  с/о (г. Вавилов)</t>
  </si>
  <si>
    <t>КД-00004308</t>
  </si>
  <si>
    <t>11-1602410-01</t>
  </si>
  <si>
    <t>Р/к ПГУ МАЗ КРАЗ н/о (ПАО"ВАЗ")</t>
  </si>
  <si>
    <t>ПАО"ВАЗ"</t>
  </si>
  <si>
    <t>КД-00004309</t>
  </si>
  <si>
    <t>Р/к полиамидной воздушной трубки Д=15мм (из 4-х )</t>
  </si>
  <si>
    <t>КД-00004313</t>
  </si>
  <si>
    <t>7511-1307000-П</t>
  </si>
  <si>
    <t>Р/к помпы  7511(полный.вал+ подшипник+шкив+крыльчатка) ЕВРО</t>
  </si>
  <si>
    <t>КД-00004315</t>
  </si>
  <si>
    <t>7511/236Б1-1307001</t>
  </si>
  <si>
    <t>Р/к помпы  7511/ 236Б1 (вал+подшипник+торцевое уплотнение нового образца+резиновые кольца) ЕВРО</t>
  </si>
  <si>
    <t>КД-00004314</t>
  </si>
  <si>
    <t>7511/236Б1-1307029</t>
  </si>
  <si>
    <t>Р/к помпы  7511/ 236Б1 (вал+подшипник+торцевое уплотнение старого образца+резиновые кольца) ЕВРО</t>
  </si>
  <si>
    <t>УТ-00000884</t>
  </si>
  <si>
    <t>236-1307002-01</t>
  </si>
  <si>
    <t>Р/к помпы (вал+подшипник+торцевое уплотнение)</t>
  </si>
  <si>
    <t>КД-00004316</t>
  </si>
  <si>
    <t>236-1307008</t>
  </si>
  <si>
    <t>Р/к помпы (полный.вал+подшипник+крыльчатка+торцевое уплотнение+кольца)</t>
  </si>
  <si>
    <t>КД-00004317</t>
  </si>
  <si>
    <t>236-1307008-Б1</t>
  </si>
  <si>
    <t>Р/к помпы 236-Б1(полный вал+ подшипник+шкив+крыльчатка)</t>
  </si>
  <si>
    <t>КД-00004318</t>
  </si>
  <si>
    <t>236(238)-1307029</t>
  </si>
  <si>
    <t>Р/к помпы РТИ двиг. 236,238 (из 6-ти)</t>
  </si>
  <si>
    <t>КД-00004322</t>
  </si>
  <si>
    <t>240-1307001</t>
  </si>
  <si>
    <t>Р/к помпы РТИ двиг. 240 (из 6-ти)</t>
  </si>
  <si>
    <t>КД-00004323</t>
  </si>
  <si>
    <t>236НЕ</t>
  </si>
  <si>
    <t>Р/к привода вентилятора 236 НЕ (полный)</t>
  </si>
  <si>
    <t>УТ-00000260</t>
  </si>
  <si>
    <t>500/5336-2402000</t>
  </si>
  <si>
    <t>Р/к прокладок заднего моста (без диска) 5 наим.</t>
  </si>
  <si>
    <t>КД-00004328</t>
  </si>
  <si>
    <t>64229-2402000</t>
  </si>
  <si>
    <t>Р/к прокладок заднего моста (диск) 5 наим.</t>
  </si>
  <si>
    <t>КД-00004329</t>
  </si>
  <si>
    <t>LK4851</t>
  </si>
  <si>
    <t>Р/к прокладок компр. LK4851/4845/4827/4828 двиг.650</t>
  </si>
  <si>
    <t>КД-00004332</t>
  </si>
  <si>
    <t>ПК310-3509039-РК</t>
  </si>
  <si>
    <t>Р/к прокладок компрессора ПК 310 с клапанами</t>
  </si>
  <si>
    <t>КД-00004334</t>
  </si>
  <si>
    <t>ПК310-3509039-РКС</t>
  </si>
  <si>
    <t>Р/к прокладок компрессора ПК 310 с кольцами+клапан</t>
  </si>
  <si>
    <t>КД-00004335</t>
  </si>
  <si>
    <t>64221-2502000</t>
  </si>
  <si>
    <t>Р/к прокладок среднего моста (без диска) 4 наим.</t>
  </si>
  <si>
    <t>КД-00004337</t>
  </si>
  <si>
    <t>64229-2502000</t>
  </si>
  <si>
    <t>Р/к прокладок среднего моста (диск) 5 наим.</t>
  </si>
  <si>
    <t>КД-00004338</t>
  </si>
  <si>
    <t>256Б-3405010-Б2</t>
  </si>
  <si>
    <t>Р/к распредилителя ГУР КРАЗ 256Б</t>
  </si>
  <si>
    <t>КД-00004341</t>
  </si>
  <si>
    <t>64221/5551-1703409</t>
  </si>
  <si>
    <t>Р/к рычага переключения передач МАЗ (пыльник завод)</t>
  </si>
  <si>
    <t>УТ-00000406</t>
  </si>
  <si>
    <t>5551/4370-1703409</t>
  </si>
  <si>
    <t>Р/к рычага переключения передач МАЗ (пыльник нового образца)</t>
  </si>
  <si>
    <t>КД-00004344</t>
  </si>
  <si>
    <t>СТ64221-2702001</t>
  </si>
  <si>
    <t>Р/к седельного устройства н/о из 3-х наименований (СТАЛЬВЕК)</t>
  </si>
  <si>
    <t>КД-00004346</t>
  </si>
  <si>
    <t>280-280-3405,,,</t>
  </si>
  <si>
    <t>Р/к силового цилиндра ГУР ЦГ-80 с фторопл.</t>
  </si>
  <si>
    <t>КД-00004347</t>
  </si>
  <si>
    <t>236-1003110</t>
  </si>
  <si>
    <t>Р/к стакана форсунки (из 4-х наименований)</t>
  </si>
  <si>
    <t>КД-00006625</t>
  </si>
  <si>
    <t>СТ 25</t>
  </si>
  <si>
    <t>Р/к стартера МАЗ СТ-25 (3 втулки+4 щетки изолиров)</t>
  </si>
  <si>
    <t>КД-00004352</t>
  </si>
  <si>
    <t>Р/к стартера МАЗ СТ-25 (3 втулки+8 щёток изолиров)</t>
  </si>
  <si>
    <t>КД-00004353</t>
  </si>
  <si>
    <t>СТ.2501</t>
  </si>
  <si>
    <t>Р/к стартера СТ-25 полный (8 щёток,3втулки,1диск,1крышка,2 болта)</t>
  </si>
  <si>
    <t>УТ-00000261</t>
  </si>
  <si>
    <t>238Б-1013600-А</t>
  </si>
  <si>
    <t>Р/к теплообменника ст/обр (кольца, прокладки)</t>
  </si>
  <si>
    <t>КД-00004355</t>
  </si>
  <si>
    <t>K87XIN</t>
  </si>
  <si>
    <t>Р/к ТКР К36-87/88 двиг. 238/7511(картридж в сборе)</t>
  </si>
  <si>
    <t>КД-00004357</t>
  </si>
  <si>
    <t>K87XLB</t>
  </si>
  <si>
    <t>Р/к ТКР К36-87/88 двиг. 238/7511(кольца,втул,стопор)</t>
  </si>
  <si>
    <t>КД-00004358</t>
  </si>
  <si>
    <t>K87ZHOU</t>
  </si>
  <si>
    <t>Р/к ТКР К36-87/88 двиг.238/7511 (вал с крыльч.в сб)</t>
  </si>
  <si>
    <t>КД-00004356</t>
  </si>
  <si>
    <t>238Д-1111007-Р</t>
  </si>
  <si>
    <t>Р/к ТНВД (полная резина)</t>
  </si>
  <si>
    <t>КД-00004359</t>
  </si>
  <si>
    <t>133-1111000-0</t>
  </si>
  <si>
    <t>Р/К ТНВД двиг. 236-НЕ</t>
  </si>
  <si>
    <t>КД-00004361</t>
  </si>
  <si>
    <t>175-1111000-01</t>
  </si>
  <si>
    <t>Р/К ТНВД двиг.7511.10 (с РТИ)</t>
  </si>
  <si>
    <t>КД-00004362</t>
  </si>
  <si>
    <t>60-1111001</t>
  </si>
  <si>
    <t>Р/к ТНВД плунжерной пары</t>
  </si>
  <si>
    <t>КД-00004360</t>
  </si>
  <si>
    <t>236,238</t>
  </si>
  <si>
    <t>Р/к ТННД (малый)</t>
  </si>
  <si>
    <t>КД-00004363</t>
  </si>
  <si>
    <t>Р/к ТННД (полный)</t>
  </si>
  <si>
    <t>КД-00004364</t>
  </si>
  <si>
    <t>500</t>
  </si>
  <si>
    <t>Р/к трещётки МАЗ 500 узкий шлиц (полный)</t>
  </si>
  <si>
    <t>КД-00004369</t>
  </si>
  <si>
    <t>Р/к трещётки МАЗ 64221 широкий шлиц (полный)</t>
  </si>
  <si>
    <t>КД-00004370</t>
  </si>
  <si>
    <t>536-1003002-02</t>
  </si>
  <si>
    <t>Р/к упл. колец и пр-док для ремонта двиг. 536</t>
  </si>
  <si>
    <t>КД-00006644</t>
  </si>
  <si>
    <t>5340-1003002-02</t>
  </si>
  <si>
    <t>Р/к упл. колец и пр-док для ремонта двиг.5340</t>
  </si>
  <si>
    <t>КД-00006643</t>
  </si>
  <si>
    <t>236НЕ-1003004</t>
  </si>
  <si>
    <t>Р/к упл.пр-ок головки блока 236НЕ2 (зел. МБС) общ</t>
  </si>
  <si>
    <t>КД-00004376</t>
  </si>
  <si>
    <t>Р/к упл.пр-ок головки блока 236НЕ2 (силикон) общ</t>
  </si>
  <si>
    <t>КД-00004377</t>
  </si>
  <si>
    <t>7511-1003004</t>
  </si>
  <si>
    <t>Р/к упл.пр-ок головки блока 7511 (зел МБС) общ</t>
  </si>
  <si>
    <t>КД-00004378</t>
  </si>
  <si>
    <t>Р/к упл.пр-ок головки блока 7511 (силикон) общ</t>
  </si>
  <si>
    <t>КД-00004379</t>
  </si>
  <si>
    <t>236-1012001</t>
  </si>
  <si>
    <t>Р/к ФГОМ (из 7-ми)</t>
  </si>
  <si>
    <t>КД-00004383</t>
  </si>
  <si>
    <t>7511-1012001</t>
  </si>
  <si>
    <t>Р/к ФГОМ двиг.7511 (из 8-ми)</t>
  </si>
  <si>
    <t>КД-00004386</t>
  </si>
  <si>
    <t>204-1105001</t>
  </si>
  <si>
    <t>Р/к ФГОТ двиг.236,238</t>
  </si>
  <si>
    <t>КД-00004387</t>
  </si>
  <si>
    <t>201/238М-1721164-10/1721166-01</t>
  </si>
  <si>
    <t>Р/к фрикционного кольца демуль-ра (пружинка+штифт)</t>
  </si>
  <si>
    <t>КД-00004388</t>
  </si>
  <si>
    <t>236-1017000</t>
  </si>
  <si>
    <t>Р/к ФТОМ (малый из 2-х)</t>
  </si>
  <si>
    <t>КД-00004389</t>
  </si>
  <si>
    <t>238НБ-1017001-10</t>
  </si>
  <si>
    <t>Р/к ФТОМ (полный из 11-ти)</t>
  </si>
  <si>
    <t>КД-00004390</t>
  </si>
  <si>
    <t>236-1117001</t>
  </si>
  <si>
    <t>Р/к ФТОТ (из-5-ти)</t>
  </si>
  <si>
    <t>КД-00004391</t>
  </si>
  <si>
    <t>236-1117001-С</t>
  </si>
  <si>
    <t>Р/к ФТОТ (из-5-ти) силикон</t>
  </si>
  <si>
    <t>УТ-00000745</t>
  </si>
  <si>
    <t>658-1117003-02</t>
  </si>
  <si>
    <t>Р/к ФТОТ 658</t>
  </si>
  <si>
    <t>КД-00004392</t>
  </si>
  <si>
    <t>840-1117001</t>
  </si>
  <si>
    <t>Р/к ФТОТ 840</t>
  </si>
  <si>
    <t>КД-00004393</t>
  </si>
  <si>
    <t>236-1017010</t>
  </si>
  <si>
    <t>Р/к ФЦОМ</t>
  </si>
  <si>
    <t>КД-00004394</t>
  </si>
  <si>
    <t>6430-1602509-010</t>
  </si>
  <si>
    <t>Р/к цилиндра сцепления подпедального 6430 (Фенокс)</t>
  </si>
  <si>
    <t>Фенокс</t>
  </si>
  <si>
    <t>КД-00004397</t>
  </si>
  <si>
    <t>6430-1602509-10</t>
  </si>
  <si>
    <t>Р/к цилиндра сцепления подпедального РБ</t>
  </si>
  <si>
    <t>РБ</t>
  </si>
  <si>
    <t>КД-00004398</t>
  </si>
  <si>
    <t>238М-1721356-01</t>
  </si>
  <si>
    <t>Р/к шестерни коронной демультипликатора (3 сегмента+6 заклепок)</t>
  </si>
  <si>
    <t>КД-00004399</t>
  </si>
  <si>
    <t>СТ4370-3001101</t>
  </si>
  <si>
    <t>Р/к шкворня МАЗ 4370 из 7-и наименований (СТАЛЬВЕК)</t>
  </si>
  <si>
    <t>КД-00004400</t>
  </si>
  <si>
    <t>500-3001101</t>
  </si>
  <si>
    <t>Р/к шкворня МАЗ 500 из 6-и наименований</t>
  </si>
  <si>
    <t>КД-00004401</t>
  </si>
  <si>
    <t>Р/к шкворня МАЗ 500 из 8-и наименований</t>
  </si>
  <si>
    <t>КД-00004402</t>
  </si>
  <si>
    <t>СТ64221-3001101</t>
  </si>
  <si>
    <t>Р/к шкворня МАЗ 64221 ЕВРО полный из 6-ти (СТАЛЬВЕК)</t>
  </si>
  <si>
    <t>КД-00004403</t>
  </si>
  <si>
    <t>СТ6430-3001101</t>
  </si>
  <si>
    <t>Р/к шкворня МАЗ 6430 ЕВРО полный из 7-и (СТАЛЬВЕК)</t>
  </si>
  <si>
    <t>КД-00004404</t>
  </si>
  <si>
    <t>9425001203-627910А</t>
  </si>
  <si>
    <t>Радиатор водяной МАЗ дв. Mercedes ОМ 501</t>
  </si>
  <si>
    <t>КД-00004407</t>
  </si>
  <si>
    <t>54325-1301010</t>
  </si>
  <si>
    <t>Радиатор основной (алюминий) МАЗ-555137,54328,53371,5337 (аналог 5551-1301010)</t>
  </si>
  <si>
    <t>УТ-00000539</t>
  </si>
  <si>
    <t>1409-1301010</t>
  </si>
  <si>
    <t>Радиатор основной (Композит) для двиг. 6563 (ан. 5551А2)</t>
  </si>
  <si>
    <t>КД-00004412</t>
  </si>
  <si>
    <t>1410-1301010</t>
  </si>
  <si>
    <t>Радиатор основной (Композит) ЕВРО-3 5432А5(330л.с)</t>
  </si>
  <si>
    <t>КД-00004411</t>
  </si>
  <si>
    <t>4308W-1301010/RBR-1062</t>
  </si>
  <si>
    <t>Радиатор основной 4308W (алюмин.3-х рядный,толщина 56мм) RADBERG</t>
  </si>
  <si>
    <t>УТ-00000780</t>
  </si>
  <si>
    <t>4326А-1301010/RBR-1044</t>
  </si>
  <si>
    <t>Радиатор основной 4326A (алюмин.3-х рядный,толщина 56мм) RADBERG</t>
  </si>
  <si>
    <t>УТ-00000775</t>
  </si>
  <si>
    <t>4370-1301010/RBR-1059</t>
  </si>
  <si>
    <t>Радиатор основной 4370/4371 (алюмин.3-х рядный,толщина 56мм) RADBERG</t>
  </si>
  <si>
    <t>УТ-00000778</t>
  </si>
  <si>
    <t>437030-1301010/RBR-1031</t>
  </si>
  <si>
    <t>Радиатор основной 437030 (алюмин.3-х рядный,толщина 56мм) RADBERG</t>
  </si>
  <si>
    <t>УТ-00000773</t>
  </si>
  <si>
    <t>437030-1301010/RBR-1131</t>
  </si>
  <si>
    <t>Радиатор основной 437030 (медный 3-х рядный,толщина 50мм) RADBERG</t>
  </si>
  <si>
    <t>УТ-00000774</t>
  </si>
  <si>
    <t>5320-1301010/RBR-1011</t>
  </si>
  <si>
    <t>Радиатор основной 5320 (алюмин.3-х рядный,толщина 56мм) RADBERG</t>
  </si>
  <si>
    <t>УТ-00000611</t>
  </si>
  <si>
    <t>5320-1301010/RBR-1111</t>
  </si>
  <si>
    <t>Радиатор основной 5320 (медный 4-х рядный,толщина 60мм) RADBERG</t>
  </si>
  <si>
    <t>УТ-00000610</t>
  </si>
  <si>
    <t>5323Я-1301010</t>
  </si>
  <si>
    <t>Радиатор основной 5323Я 4-х ряд. 4320 с дв. яр. завода ШААЗ</t>
  </si>
  <si>
    <t>ШААЗ</t>
  </si>
  <si>
    <t>КД-00004414</t>
  </si>
  <si>
    <t>53371-1301010</t>
  </si>
  <si>
    <t>Радиатор основной 53371 3х ряд. МАЗ-5433,54328 ШААЗ</t>
  </si>
  <si>
    <t>КД-00004415</t>
  </si>
  <si>
    <t>54115-1301010/RBR-1012</t>
  </si>
  <si>
    <t>Радиатор основной 54115 (алюмин.3-х рядный,толщина 56мм) RADBERG</t>
  </si>
  <si>
    <t>УТ-00000613</t>
  </si>
  <si>
    <t>54115-1301010/RBR-1112</t>
  </si>
  <si>
    <t>Радиатор основной 54115 (медный 4-х рядный,толщина 60мм) RADBERG</t>
  </si>
  <si>
    <t>УТ-00000612</t>
  </si>
  <si>
    <t>543208-1301010/RBR-1008</t>
  </si>
  <si>
    <t>Радиатор основной 543208 (алюмин.3-х рядный,толщина 56мм) RADBERG</t>
  </si>
  <si>
    <t>КД-00004410</t>
  </si>
  <si>
    <t>543208-1301010/RBR-1108</t>
  </si>
  <si>
    <t>Радиатор основной 543208 (медный 4-х рядный,толщина 60мм) RADBERG</t>
  </si>
  <si>
    <t>УТ-00000468</t>
  </si>
  <si>
    <t>543208-1301010-001</t>
  </si>
  <si>
    <t>Радиатор основной 543208 (медный 4-х рядный) ШААЗ</t>
  </si>
  <si>
    <t>КД-00004416</t>
  </si>
  <si>
    <t>5432А5-1301010/RBR-1007</t>
  </si>
  <si>
    <t>Радиатор основной 5432А5 ЕВРО-3 (алюмин.3-х рядный,толщина 56мм) Евро-3 RADBERG</t>
  </si>
  <si>
    <t>УТ-00000606</t>
  </si>
  <si>
    <t>5432А5-1301010-001/RBR-1107</t>
  </si>
  <si>
    <t>Радиатор основной 5432А5 ЕВРО-3 (медный 4-х рядный,толщина 60мм) ЕВРО-3 RADBERG</t>
  </si>
  <si>
    <t>КД-00004417</t>
  </si>
  <si>
    <t>5440В9-1301010-п/RBR-1227</t>
  </si>
  <si>
    <t>Радиатор основной 5440В9 (алюмин.3-х рядный,c пласт.бачками,толщина 48мм) на двиг.651,653 RADBERG</t>
  </si>
  <si>
    <t>УТ-00000541</t>
  </si>
  <si>
    <t>5440В9А-1301010/RBR-1027</t>
  </si>
  <si>
    <t>Радиатор основной 5440В9 (алюмин.3-х рядный,толщина 56мм) на двиг.651,653 RADBERG</t>
  </si>
  <si>
    <t>КД-00004408</t>
  </si>
  <si>
    <t>5440В9-1301010/RBR-1127</t>
  </si>
  <si>
    <t>Радиатор основной 5440В9 (медный 4-х рядный,толщина 60мм) на двиг. 651,653 RADBERG</t>
  </si>
  <si>
    <t>УТ-00000542</t>
  </si>
  <si>
    <t>5460-1301010/RBR-1051</t>
  </si>
  <si>
    <t>Радиатор основной 5460 (алюмин.4-х рядный,толщина 60мм) RADBERG</t>
  </si>
  <si>
    <t>УТ-00000768</t>
  </si>
  <si>
    <t>5480-1301010/RBR-1049</t>
  </si>
  <si>
    <t>Радиатор основной 5480 (алюмин.4-х рядный,толщина 60мм) RADBERG</t>
  </si>
  <si>
    <t>УТ-00000767</t>
  </si>
  <si>
    <t>5490-1301010/RBR-1250</t>
  </si>
  <si>
    <t>Радиатор основной 5490 (алюмин.3-х рядный с пластиковыми бачками,толщина 48мм) RADBERG</t>
  </si>
  <si>
    <t>УТ-00000836</t>
  </si>
  <si>
    <t>5490-1301010/RBR-1050</t>
  </si>
  <si>
    <t>Радиатор основной 5490 (алюмин.4-х рядный,толщина 60мм) RADBERG</t>
  </si>
  <si>
    <t>УТ-00000770</t>
  </si>
  <si>
    <t>5490-1301010/RBR-1150</t>
  </si>
  <si>
    <t>Радиатор основной 5490 (медный 4-х рядный,толщина 60мм) RADBERG</t>
  </si>
  <si>
    <t>УТ-00000769</t>
  </si>
  <si>
    <t>5550В3-1301010/RBR-1042</t>
  </si>
  <si>
    <t>Радиатор основной 5550В3 на двиг.536 (алюмин.3-х рядный,толщина 56мм) RADBERG</t>
  </si>
  <si>
    <t>УТ-00000540</t>
  </si>
  <si>
    <t>5550В3-1301010/RBR-1142</t>
  </si>
  <si>
    <t>Радиатор основной 5550В3 на двиг.536 (медный 4-х рядный,толщина 60мм) RADBERG</t>
  </si>
  <si>
    <t>УТ-00000607</t>
  </si>
  <si>
    <t>5550В3Т-1301010-002</t>
  </si>
  <si>
    <t>Радиатор основной 5550В3Т на двиг. 536 (Таспо)</t>
  </si>
  <si>
    <t>КД-00004423</t>
  </si>
  <si>
    <t>630333-1301010/RBR-1047</t>
  </si>
  <si>
    <t>Радиатор основной 630333,650136,5440W8 (алюмин.3-х рядный,толщина 56мм) патрубки D=70мм RADBERG</t>
  </si>
  <si>
    <t>КД-00004409</t>
  </si>
  <si>
    <t>630333-1301010-70/RBR-1147</t>
  </si>
  <si>
    <t>Радиатор основной 630333.650136.5440W8 (медный 4-х рядный,толщина 60мм) патрубки D=70мм RADBERG</t>
  </si>
  <si>
    <t>УТ-00000608</t>
  </si>
  <si>
    <t>6350-1301010/RBR-1052</t>
  </si>
  <si>
    <t>Радиатор основной 6350 (алюмин.3-х рядный,толщина 56мм) RADBERG</t>
  </si>
  <si>
    <t>УТ-00000779</t>
  </si>
  <si>
    <t>64229-1301010/RBR-1009</t>
  </si>
  <si>
    <t>Радиатор основной 64229 (алюмин. 3-х рядный,толщина 56мм) (ан.53371) RADBERG</t>
  </si>
  <si>
    <t>УТ-00000547</t>
  </si>
  <si>
    <t>64229-1301010/RBR-1109</t>
  </si>
  <si>
    <t>Радиатор основной 64229 (медный 4-х рядный,толщина 60мм) (ан.53371) RADBERG</t>
  </si>
  <si>
    <t>КД-00004421</t>
  </si>
  <si>
    <t>642290-1301010/RBR-1010</t>
  </si>
  <si>
    <t>Радиатор основной 642290 (алюмин.3-х рядный,толщина 56мм) с двиг. 238ДЕ (ан.533602) RADBERG</t>
  </si>
  <si>
    <t>УТ-00000400</t>
  </si>
  <si>
    <t>642290-1301010-011/RBR-1110</t>
  </si>
  <si>
    <t>Радиатор основной 642290 (медный 4-х рядный,толщина 60мм) с двиг. 238ДЕ (ан.533602) RADBERG</t>
  </si>
  <si>
    <t>КД-00004418</t>
  </si>
  <si>
    <t>65115А-1301010/RBR-1019</t>
  </si>
  <si>
    <t>Радиатор основной 65115 (алюмин.3-х рядный,толщина 56мм) RADBERG</t>
  </si>
  <si>
    <t>УТ-00000616</t>
  </si>
  <si>
    <t>65115-1301010/RBR-1119</t>
  </si>
  <si>
    <t>Радиатор основной 65115 (медный 3-х рядный,толщина 50мм) RADBERG</t>
  </si>
  <si>
    <t>УТ-00000615</t>
  </si>
  <si>
    <t>6520-1301010/RBR-1013</t>
  </si>
  <si>
    <t>Радиатор основной 6520,6460 (алюмин.2-х рядный,толщина 56мм) RADBERG</t>
  </si>
  <si>
    <t>УТ-00000621</t>
  </si>
  <si>
    <t>6520-1301010/RBR-1055</t>
  </si>
  <si>
    <t>Радиатор основной 6520,6460 (алюмин.4-х рядный,толщина 68мм) RADBERG</t>
  </si>
  <si>
    <t>УТ-00000617</t>
  </si>
  <si>
    <t>6520-1301010/RBR-1113</t>
  </si>
  <si>
    <t>Радиатор основной 6520,6460 (медный 4-х рядный,толщина 60мм) RADBERG</t>
  </si>
  <si>
    <t>УТ-00000614</t>
  </si>
  <si>
    <t>5297А-1301010-10/RBR-1057</t>
  </si>
  <si>
    <t>Радиатор основной автобус НЕФАЗ 5297,5299 (алюминий) RADBERG</t>
  </si>
  <si>
    <t>УТ-00000771</t>
  </si>
  <si>
    <t>3205-1301010/RBR-1016</t>
  </si>
  <si>
    <t>Радиатор основной автобус ПАЗ 3205 (алюмин.2-х рядный,толщина 48мм) RADBERG</t>
  </si>
  <si>
    <t>УТ-00000772</t>
  </si>
  <si>
    <t>3307-1301010/RBR-1017</t>
  </si>
  <si>
    <t>Радиатор основной ГАЗ 3307 (алюмин.3-х рядный,толщина 56мм) RADBERG</t>
  </si>
  <si>
    <t>УТ-00000764</t>
  </si>
  <si>
    <t>437030-1301010</t>
  </si>
  <si>
    <t>Радиатор основной Зубрёнок</t>
  </si>
  <si>
    <t>КД-00004420</t>
  </si>
  <si>
    <t>700-1301000-3/RBR-1067</t>
  </si>
  <si>
    <t>Радиатор основной К-700 (алюмин.4-х рядный,толщина 84мм) RADBERG</t>
  </si>
  <si>
    <t>УТ-00000765</t>
  </si>
  <si>
    <t>701-1301010-1/RBR-1069</t>
  </si>
  <si>
    <t>Радиатор основной К-701 (алюмин.4-х рядный,толщина 84мм) RADBERG</t>
  </si>
  <si>
    <t>УТ-00000766</t>
  </si>
  <si>
    <t>70A-1301010/RBR-1005</t>
  </si>
  <si>
    <t>Радиатор основной МТЗ 80,82 (алюмин.4-х рядный,толщина 68мм) RADBERG</t>
  </si>
  <si>
    <t>УТ-00000763</t>
  </si>
  <si>
    <t>6501В5Т-1301010-002</t>
  </si>
  <si>
    <t>Радиатор основной на двиг. 536 (Таспо)</t>
  </si>
  <si>
    <t>КД-00004422</t>
  </si>
  <si>
    <t>6501В5А-1301010</t>
  </si>
  <si>
    <t>Радиатор основной на двиг. 536 МАЗ 6501, 5440В5 (алюминий)</t>
  </si>
  <si>
    <t>УТ-00000348</t>
  </si>
  <si>
    <t>63788А</t>
  </si>
  <si>
    <t>Радиатор основной на двиг. 650 (пластиковые бачки,размер по сотам 900х708х48)  Nissens</t>
  </si>
  <si>
    <t>КД-00004424</t>
  </si>
  <si>
    <t>63788А/RBR-1301</t>
  </si>
  <si>
    <t>Радиатор основной на двиг.650 (пластиковые бачки,размер по сотам 900х708х48) RADBERG</t>
  </si>
  <si>
    <t>Nissens</t>
  </si>
  <si>
    <t>УТ-00000883</t>
  </si>
  <si>
    <t>4320-1301010/RBR-1033</t>
  </si>
  <si>
    <t>Радиатор основной УРАЛ 4320 (алюмин.3-х рядный,толщина 56мм) RADBERG</t>
  </si>
  <si>
    <t>УТ-00000781</t>
  </si>
  <si>
    <t>4320Б5-1301010/RBR-1070</t>
  </si>
  <si>
    <t>Радиатор основной УРАЛ 4320Б5 (алюмин.3-х рядный,толщина 56мм) RADBERG</t>
  </si>
  <si>
    <t>УТ-00000786</t>
  </si>
  <si>
    <t>4320Б5-1301010/RBR-1170</t>
  </si>
  <si>
    <t>Радиатор основной УРАЛ 4320Б5 (медный 4-х рядный,толщина 60мм) RADBERG</t>
  </si>
  <si>
    <t>УТ-00000785</t>
  </si>
  <si>
    <t>4320Я5-1301010/RBR-1071</t>
  </si>
  <si>
    <t>Радиатор основной УРАЛ 4320Я5 (алюмин.3-х рядный,толщина 56мм) RADBERG</t>
  </si>
  <si>
    <t>УТ-00000788</t>
  </si>
  <si>
    <t>4320Я5-1301010/RBR-1171</t>
  </si>
  <si>
    <t>Радиатор основной УРАЛ 4320Я5 (медный 4-х рядный,толщина 60мм) RADBERG</t>
  </si>
  <si>
    <t>УТ-00000787</t>
  </si>
  <si>
    <t>5323Я-1301010/RBR-1025</t>
  </si>
  <si>
    <t>Радиатор основной УРАЛ 5323Я (алюмин.2-х рядный,толщина 48мм) RADBERG</t>
  </si>
  <si>
    <t>УТ-00000783</t>
  </si>
  <si>
    <t>5323Я-1301010/RBR-1125</t>
  </si>
  <si>
    <t>Радиатор основной УРАЛ 5323Я (медный 3-х рядный,толщина 50мм) RADBERG</t>
  </si>
  <si>
    <t>УТ-00000784</t>
  </si>
  <si>
    <t>5320-8101060/RBO-201</t>
  </si>
  <si>
    <t>Радиатор отопителя RADBERG (алюминий 4-х рядный,старого образца)</t>
  </si>
  <si>
    <t>УТ-00000757</t>
  </si>
  <si>
    <t>5490-8101060/RBO-202</t>
  </si>
  <si>
    <t>Радиатор отопителя RADBERG на КамАЗ 5490 (алюминий)</t>
  </si>
  <si>
    <t>УТ-00000758</t>
  </si>
  <si>
    <t>504В-8101060-10</t>
  </si>
  <si>
    <t>Радиатор отопителя МАЗ 504В с/о  ОАО ШААЗ</t>
  </si>
  <si>
    <t>КД-00004425</t>
  </si>
  <si>
    <t>ЛР5440-8101060-69</t>
  </si>
  <si>
    <t>Радиатор отопителя МАЗ 5440 (прямые выхода) Прамо</t>
  </si>
  <si>
    <t>КД-00004426</t>
  </si>
  <si>
    <t>64221-8101060</t>
  </si>
  <si>
    <t>Радиатор отопителя МАЗ 6422, 4370 (4х ряд.) ШААЗ</t>
  </si>
  <si>
    <t>КД-00004427</t>
  </si>
  <si>
    <t>64221А-8101060</t>
  </si>
  <si>
    <t>Радиатор отопителя МАЗ 64221А Прамо</t>
  </si>
  <si>
    <t>КД-00004428</t>
  </si>
  <si>
    <t>6430А-8101060-20</t>
  </si>
  <si>
    <t>Радиатор отопителя МАЗ 6430/5440 (прямые выхода) алюм.LRH1231 Luzar</t>
  </si>
  <si>
    <t>Luzar</t>
  </si>
  <si>
    <t>УТ-00000653</t>
  </si>
  <si>
    <t>631019-8101060/71925</t>
  </si>
  <si>
    <t>Радиатор отопителя н/о 71925 "Nissens" D=21мм,выхода под 45 градусов</t>
  </si>
  <si>
    <t>КД-00004429</t>
  </si>
  <si>
    <t>6430-8101060/71928</t>
  </si>
  <si>
    <t>Радиатор отопителя н/о 71928 "Nissens" D=19мм,выхода под 90 градусов</t>
  </si>
  <si>
    <t>КД-00004430</t>
  </si>
  <si>
    <t>631019А-8101060/RBO-204</t>
  </si>
  <si>
    <t>Радиатор отопителя н/о RADBERG (аналог 71925 "Nissens") D=21мм,выхода под 45 градусов</t>
  </si>
  <si>
    <t>УТ-00000754</t>
  </si>
  <si>
    <t>6430А-8101060-20/RBO-203</t>
  </si>
  <si>
    <t>Радиатор отопителя н/о RADBERG (прямые выхода,алюминий)</t>
  </si>
  <si>
    <t>УТ-00000756</t>
  </si>
  <si>
    <t>5440А-8101060</t>
  </si>
  <si>
    <t>Радиатор отопителя ОАО ШААЗ  МАЗ 5440А (алюминий)</t>
  </si>
  <si>
    <t>КД-00004431</t>
  </si>
  <si>
    <t>5440Ш-8101060</t>
  </si>
  <si>
    <t>Радиатор отопителя ОАО ШААЗ  МАЗ 5440Ш (медный)</t>
  </si>
  <si>
    <t>КД-00004432</t>
  </si>
  <si>
    <t>536-1112303-20</t>
  </si>
  <si>
    <t>Рампа на двиг. 536 (0 445 226 091)</t>
  </si>
  <si>
    <t>КД-00004438</t>
  </si>
  <si>
    <t>650-1112552</t>
  </si>
  <si>
    <t>Рампа на двиг. 650 (0 445 226 075) с датчиком давления</t>
  </si>
  <si>
    <t>КД-00004439</t>
  </si>
  <si>
    <t>543268-3104019</t>
  </si>
  <si>
    <t>Распорка (шпилька крепления колпака  L-70 мм М8х8)</t>
  </si>
  <si>
    <t>КД-00004440</t>
  </si>
  <si>
    <t>536-1006010</t>
  </si>
  <si>
    <t>Распредвал на двиг.  536 с шестернёй</t>
  </si>
  <si>
    <t>КД-00004446</t>
  </si>
  <si>
    <t>650-1006010</t>
  </si>
  <si>
    <t>Распредвал на двиг.  650 с шестернёй</t>
  </si>
  <si>
    <t>КД-00004447</t>
  </si>
  <si>
    <t>236-1006015-Г3</t>
  </si>
  <si>
    <t>Распредвал на двиг. 236</t>
  </si>
  <si>
    <t>КД-00004442</t>
  </si>
  <si>
    <t>238-1006015-Г2</t>
  </si>
  <si>
    <t>Распредвал на двиг. 238</t>
  </si>
  <si>
    <t>КД-00004443</t>
  </si>
  <si>
    <t>5340-1006015</t>
  </si>
  <si>
    <t>Распредвал на двиг. 5340</t>
  </si>
  <si>
    <t>КД-00004444</t>
  </si>
  <si>
    <t>536-1006015</t>
  </si>
  <si>
    <t>Распредвал на двиг. 536</t>
  </si>
  <si>
    <t>КД-00004445</t>
  </si>
  <si>
    <t>7511-1006015</t>
  </si>
  <si>
    <t>Распредвал на двиг. 7511</t>
  </si>
  <si>
    <t>КД-00004448</t>
  </si>
  <si>
    <t>7601-1006015</t>
  </si>
  <si>
    <t>Распредвал на двиг. 7601</t>
  </si>
  <si>
    <t>КД-00004449</t>
  </si>
  <si>
    <t>500А-3405016</t>
  </si>
  <si>
    <t>Распределитель гидроусилителя в сборе</t>
  </si>
  <si>
    <t>КД-00004450</t>
  </si>
  <si>
    <t>255Б-3405016</t>
  </si>
  <si>
    <t>Распределитель гидроусилителя в сборе (КРАЗ)</t>
  </si>
  <si>
    <t>КД-00004451</t>
  </si>
  <si>
    <t>5336-3416010-01</t>
  </si>
  <si>
    <t>Распределитель гидроусилителя рулевого управления</t>
  </si>
  <si>
    <t>КД-00004452</t>
  </si>
  <si>
    <t>0511-1112110-1</t>
  </si>
  <si>
    <t>Распылитель (аналог 335-50) АЗПИ</t>
  </si>
  <si>
    <t>АЗПИ</t>
  </si>
  <si>
    <t>КД-00004453</t>
  </si>
  <si>
    <t>0511-10-1112110-10</t>
  </si>
  <si>
    <t>Распылитель (аналог 335-70)АЗПИ на двиг.236 БЕ2,НЕ2</t>
  </si>
  <si>
    <t>КД-00004454</t>
  </si>
  <si>
    <t>051-1112110</t>
  </si>
  <si>
    <t>Распылитель (на двиг. 238ДЕ2,7511,10 разд ) АЗПИ 051</t>
  </si>
  <si>
    <t>КД-00004456</t>
  </si>
  <si>
    <t>335(0511)-1112110-50</t>
  </si>
  <si>
    <t>Распылитель (на двиг.238БЕ; 7512.10 аналог 0511)</t>
  </si>
  <si>
    <t>КД-00004455</t>
  </si>
  <si>
    <t>335(051 )-1112110-60</t>
  </si>
  <si>
    <t>Распылитель (на двиг.238ДЕ2, 7511.10 аналог 051 )</t>
  </si>
  <si>
    <t>КД-00004459</t>
  </si>
  <si>
    <t>51-1112110-1</t>
  </si>
  <si>
    <t>Распылитель (на двиг.7511 инд.ГБЦ) АЗПИ</t>
  </si>
  <si>
    <t>КД-00004457</t>
  </si>
  <si>
    <t>511-1112110-01</t>
  </si>
  <si>
    <t>Распылитель (на двиг.7511) АЗПИ</t>
  </si>
  <si>
    <t>КД-00004458</t>
  </si>
  <si>
    <t>335-1112110-140</t>
  </si>
  <si>
    <t>Распылитель форсунки (аналог 069,  на  6581, 6561)</t>
  </si>
  <si>
    <t>КД-00004460</t>
  </si>
  <si>
    <t>DLLA 160P-1780</t>
  </si>
  <si>
    <t>Распылитель форсунки BOSCH (0 433 172 087)</t>
  </si>
  <si>
    <t>КД-00004461</t>
  </si>
  <si>
    <t>DLLA 149P-1787</t>
  </si>
  <si>
    <t>Распылитель форсунки BOSCH (0 433 172 091) двиг.650</t>
  </si>
  <si>
    <t>КД-00004462</t>
  </si>
  <si>
    <t>DLLA 158P-2318</t>
  </si>
  <si>
    <t>Распылитель форсунки BOSCH (0 433 172 318) двиг.651</t>
  </si>
  <si>
    <t>КД-00004464</t>
  </si>
  <si>
    <t>026-1112110</t>
  </si>
  <si>
    <t>Распылитель форсунки АЗПИ 026</t>
  </si>
  <si>
    <t>КД-00004465</t>
  </si>
  <si>
    <t>0261-1112110</t>
  </si>
  <si>
    <t>Распылитель форсунки АЗПИ 0261</t>
  </si>
  <si>
    <t>КД-00004466</t>
  </si>
  <si>
    <t>069-1112110</t>
  </si>
  <si>
    <t>Распылитель форсунки АЗПИ 069 двиг. 658, 656</t>
  </si>
  <si>
    <t>КД-00004467</t>
  </si>
  <si>
    <t>204-1112110-50</t>
  </si>
  <si>
    <t>Распылитель форсунки АЗПИ 204</t>
  </si>
  <si>
    <t>КД-00004468</t>
  </si>
  <si>
    <t>А-02-075-00-00-00</t>
  </si>
  <si>
    <t>Распылитель форсунки АЗПИ ЕВРО-4</t>
  </si>
  <si>
    <t>КД-00004469</t>
  </si>
  <si>
    <t>33 (26)-1112110-220</t>
  </si>
  <si>
    <t>Распылитель форсунки МАЗ (в контейнере)</t>
  </si>
  <si>
    <t>КД-00004471</t>
  </si>
  <si>
    <t>33(261)-1112110-230</t>
  </si>
  <si>
    <t>Распылитель форсунки Супер МАЗ (в контейнере)</t>
  </si>
  <si>
    <t>КД-00004472</t>
  </si>
  <si>
    <t>335-1112110-70</t>
  </si>
  <si>
    <t>Распылитель форсунки(на двиг.236БЕ2,аналог 0511-10)</t>
  </si>
  <si>
    <t>КД-00004473</t>
  </si>
  <si>
    <t>7402-3716</t>
  </si>
  <si>
    <t>Рассеиватель заднего фонаря МАЗ</t>
  </si>
  <si>
    <t>КД-00004476</t>
  </si>
  <si>
    <t>64302-1203082</t>
  </si>
  <si>
    <t>Растяжка L-1890 мм</t>
  </si>
  <si>
    <t>УТ-00000249</t>
  </si>
  <si>
    <t>11-3512010</t>
  </si>
  <si>
    <t>РДВ МАЗ старого образца</t>
  </si>
  <si>
    <t>КД-00004478</t>
  </si>
  <si>
    <t>A-4740</t>
  </si>
  <si>
    <t>Регулятор давления (возд. фильтра,A003002) A-4740</t>
  </si>
  <si>
    <t>КД-00004482</t>
  </si>
  <si>
    <t>88-3702</t>
  </si>
  <si>
    <t>Регулятор напряжения (щеточный узел)(Релком)</t>
  </si>
  <si>
    <t>КД-00004483</t>
  </si>
  <si>
    <t>9333-3702-20</t>
  </si>
  <si>
    <t>Регулятор напряжения 9333-20 Евро-2</t>
  </si>
  <si>
    <t>ВТН</t>
  </si>
  <si>
    <t>КД-00004485</t>
  </si>
  <si>
    <t>8691-3533100</t>
  </si>
  <si>
    <t>Регулятор тормозных сил н/о (з-д Вавилова)</t>
  </si>
  <si>
    <t>КД-00004486</t>
  </si>
  <si>
    <t>8707-3533100-01</t>
  </si>
  <si>
    <t>Регулятор тормозных сил прицепа с пневмоподвеской (з Вавилова)</t>
  </si>
  <si>
    <t>УТ-00000421</t>
  </si>
  <si>
    <t>8605-2935100</t>
  </si>
  <si>
    <t>Регулятор уровня пола платформы (з-д Вавилова)</t>
  </si>
  <si>
    <t>КД-00004487</t>
  </si>
  <si>
    <t>464 006 002 0</t>
  </si>
  <si>
    <t>Регулятор уровня пола прицепа аналог"WABCO"</t>
  </si>
  <si>
    <t>КД-00004488</t>
  </si>
  <si>
    <t>С5-35В-35Вт</t>
  </si>
  <si>
    <t>Резистор С5-35В-35Вт</t>
  </si>
  <si>
    <t>УТ-00000395</t>
  </si>
  <si>
    <t>643-3787-11</t>
  </si>
  <si>
    <t>Реле 5-конт. универсальное (ан. 983.3747-11)</t>
  </si>
  <si>
    <t>КД-00004491</t>
  </si>
  <si>
    <t>64.6787-64.3787-398-C-24-R</t>
  </si>
  <si>
    <t>Реле блока коммутации (ан.24В 30А  YL 398-C-24V-R)</t>
  </si>
  <si>
    <t>КД-00004492</t>
  </si>
  <si>
    <t>YL 398-C-24V-R</t>
  </si>
  <si>
    <t>Реле блока коммутации 24В 25А  YL 398-C-24V-R</t>
  </si>
  <si>
    <t>КД-00004493</t>
  </si>
  <si>
    <t>6312-3747</t>
  </si>
  <si>
    <t>Реле блокировки вкл. демультипликатора (Релком)</t>
  </si>
  <si>
    <t>КД-00004494</t>
  </si>
  <si>
    <t>46-3787-32</t>
  </si>
  <si>
    <t>Реле БОШ 4-х контак. стартера 24В 80а (YL-368-A)</t>
  </si>
  <si>
    <t>КД-00004496</t>
  </si>
  <si>
    <t>46-3787-11</t>
  </si>
  <si>
    <t>Реле БОШ 4-х контактный (ан. 71.3747-11 30А)</t>
  </si>
  <si>
    <t>КД-00004497</t>
  </si>
  <si>
    <t>981-3777-10</t>
  </si>
  <si>
    <t>Реле БОШ 4-х контактный (Пенза)</t>
  </si>
  <si>
    <t>КД-00004498</t>
  </si>
  <si>
    <t>641-3787-01</t>
  </si>
  <si>
    <t>Реле БОШ 5-конт. с помехоподавляющим резист. 24/6А</t>
  </si>
  <si>
    <t>КД-00004499</t>
  </si>
  <si>
    <t>650/5340-3740062</t>
  </si>
  <si>
    <t>Реле включения свечей накала(подогревателя воздуха (1393315-9АТ)</t>
  </si>
  <si>
    <t>КД-00004500</t>
  </si>
  <si>
    <t>25-3708800-01</t>
  </si>
  <si>
    <t>Реле втягивающее стартера МАЗ</t>
  </si>
  <si>
    <t>КД-00004503</t>
  </si>
  <si>
    <t>2501-3708800</t>
  </si>
  <si>
    <t>Реле втягивающее стартера МАЗ (Элтра)</t>
  </si>
  <si>
    <t>Элтра</t>
  </si>
  <si>
    <t>УТ-00000197</t>
  </si>
  <si>
    <t>57-3777</t>
  </si>
  <si>
    <t>Реле поворотов  (г.Пенза) (аналог РС-951А)</t>
  </si>
  <si>
    <t>КД-00004505</t>
  </si>
  <si>
    <t>5320-РС-951А/</t>
  </si>
  <si>
    <t>Реле поворотов  (Релком) с защ от КЗ</t>
  </si>
  <si>
    <t>КД-00004506</t>
  </si>
  <si>
    <t>ПЭУП-8-РК</t>
  </si>
  <si>
    <t>Реле поворотов (ан.РПП-3.1-6К-01,ан.57-3777-05 РЕЛКОМ) 12 конт.</t>
  </si>
  <si>
    <t>УТ-00000377</t>
  </si>
  <si>
    <t>57-3777-05</t>
  </si>
  <si>
    <t>Реле поворотов (ан.РПП-3.1-6К-01,ан.ПЭУП-8) 12 конт.Россия</t>
  </si>
  <si>
    <t>КД-00004507</t>
  </si>
  <si>
    <t>57-3777-06/</t>
  </si>
  <si>
    <t>Реле поворотов 11 конт. под фишку аналог ПЭУП-6</t>
  </si>
  <si>
    <t>КД-00004510</t>
  </si>
  <si>
    <t>57-3777-07</t>
  </si>
  <si>
    <t>Реле поворотов 24В (11 конт.) Россия</t>
  </si>
  <si>
    <t>КД-00004511</t>
  </si>
  <si>
    <t>РС401-3726010</t>
  </si>
  <si>
    <t>Реле поворотов РС-401 (3-х контактный)</t>
  </si>
  <si>
    <t>КД-00004516</t>
  </si>
  <si>
    <t>58-3777-03</t>
  </si>
  <si>
    <t>Реле стеклоочистителя  МАЗ (под фишку ан. 46.3747)</t>
  </si>
  <si>
    <t>КД-00004526</t>
  </si>
  <si>
    <t>46.3747</t>
  </si>
  <si>
    <t>Реле стеклоочистителя  МАЗ (под фишку) Релком</t>
  </si>
  <si>
    <t>КД-00004527</t>
  </si>
  <si>
    <t>527.3747</t>
  </si>
  <si>
    <t>Реле стеклоочистителя ЕвроМАЗ (Релком)</t>
  </si>
  <si>
    <t>КД-00004528</t>
  </si>
  <si>
    <t>58-3777-02</t>
  </si>
  <si>
    <t>Реле стеклоочистителя МАЗ (г.ПЕНЗА) (461.3747)</t>
  </si>
  <si>
    <t>КД-00004529</t>
  </si>
  <si>
    <t>461.3747</t>
  </si>
  <si>
    <t>Реле стеклоочистителя МАЗ (Релком)</t>
  </si>
  <si>
    <t>КД-00004530</t>
  </si>
  <si>
    <t>58-3777-04</t>
  </si>
  <si>
    <t>Реле электронное стеклоочис(аналогРЭС-1М); 6 конта</t>
  </si>
  <si>
    <t>КД-00004532</t>
  </si>
  <si>
    <t>7511</t>
  </si>
  <si>
    <t>Ремень 1037 (зубчатый) ГУРа на двс 7511</t>
  </si>
  <si>
    <t>КД-00004534</t>
  </si>
  <si>
    <t>Ремень 1037 ГУРа на двс 7511</t>
  </si>
  <si>
    <t>КД-00004535</t>
  </si>
  <si>
    <t>Ремень 1045 (зубчатый) водяного насоса на двс 7511</t>
  </si>
  <si>
    <t>КД-00004536</t>
  </si>
  <si>
    <t>7511-256421301-18</t>
  </si>
  <si>
    <t>Ремень 1045 водяного насоса на двс 7511</t>
  </si>
  <si>
    <t>КД-00004537</t>
  </si>
  <si>
    <t>Ремень 850 (зубчатый) генератора</t>
  </si>
  <si>
    <t>КД-00004539</t>
  </si>
  <si>
    <t>Ремень 850 генератора 8,5х8-850</t>
  </si>
  <si>
    <t>КД-00004540</t>
  </si>
  <si>
    <t>6РК-860</t>
  </si>
  <si>
    <t>Ремень 860 генератора поликлиновый (6РК-860)</t>
  </si>
  <si>
    <t>КД-00004541</t>
  </si>
  <si>
    <t>236,238-53205-3501106</t>
  </si>
  <si>
    <t>Ремень 887 (зубчатый) водяного насоса</t>
  </si>
  <si>
    <t>КД-00004542</t>
  </si>
  <si>
    <t>236-1307170</t>
  </si>
  <si>
    <t>Ремень 887 водяного насоса</t>
  </si>
  <si>
    <t>КД-00004543</t>
  </si>
  <si>
    <t>8РК1290</t>
  </si>
  <si>
    <t>Ремень 8РК1290</t>
  </si>
  <si>
    <t>КД-00006618</t>
  </si>
  <si>
    <t>8РК1464</t>
  </si>
  <si>
    <t>Ремень 8РК1464</t>
  </si>
  <si>
    <t>КД-00006619</t>
  </si>
  <si>
    <t>Ремень 900 (зубчатый) генератора 7511</t>
  </si>
  <si>
    <t>КД-00004544</t>
  </si>
  <si>
    <t>7511-3701002-15</t>
  </si>
  <si>
    <t>Ремень 900 генератора 7511</t>
  </si>
  <si>
    <t>КД-00004545</t>
  </si>
  <si>
    <t>Ремень 937 (зубчатый) привода компрессора</t>
  </si>
  <si>
    <t>КД-00004546</t>
  </si>
  <si>
    <t>238НБ-1307170</t>
  </si>
  <si>
    <t>Ремень 937 привода компрессора</t>
  </si>
  <si>
    <t>КД-00004547</t>
  </si>
  <si>
    <t>Ремень 950 (ЗУБ.)</t>
  </si>
  <si>
    <t>КД-00004548</t>
  </si>
  <si>
    <t>Ремень 987 (зубчатый) насоса ГУР</t>
  </si>
  <si>
    <t>КД-00004549</t>
  </si>
  <si>
    <t>503-3407209</t>
  </si>
  <si>
    <t>Ремень 987 насоса ГУР</t>
  </si>
  <si>
    <t>КД-00004550</t>
  </si>
  <si>
    <t>Ремень Rubena (Чехия) 860 поликлиновой на дв.  658,656</t>
  </si>
  <si>
    <t xml:space="preserve"> Rubena </t>
  </si>
  <si>
    <t>КД-00004551</t>
  </si>
  <si>
    <t>SPA-1045</t>
  </si>
  <si>
    <t>Ремень Rubena (Чехия) аналог 11х10х1045</t>
  </si>
  <si>
    <t>КД-00004552</t>
  </si>
  <si>
    <t>АVX13-1075</t>
  </si>
  <si>
    <t>Ремень Rubena (Чехия) аналог 11х10х1045 (ЗУБ.)</t>
  </si>
  <si>
    <t>КД-00004553</t>
  </si>
  <si>
    <t>SPA-1180</t>
  </si>
  <si>
    <t>Ремень Rubena (Чехия) аналог 11х10х1180 на дв. 840</t>
  </si>
  <si>
    <t>КД-00004554</t>
  </si>
  <si>
    <t>SPA-900</t>
  </si>
  <si>
    <t>Ремень Rubena (Чехия) аналог 11х10х900</t>
  </si>
  <si>
    <t>КД-00004555</t>
  </si>
  <si>
    <t>АVX13-925</t>
  </si>
  <si>
    <t>Ремень Rubena (Чехия) аналог 11х10х900 (ЗУБ.)</t>
  </si>
  <si>
    <t>КД-00004556</t>
  </si>
  <si>
    <t>SPA-950</t>
  </si>
  <si>
    <t>Ремень Rubena (Чехия) аналог 11х10х950</t>
  </si>
  <si>
    <t>КД-00004557</t>
  </si>
  <si>
    <t>АVX13-975</t>
  </si>
  <si>
    <t>Ремень Rubena (Чехия) аналог 11х10х950 (ЗУБ.)</t>
  </si>
  <si>
    <t>КД-00004558</t>
  </si>
  <si>
    <t>В-1000</t>
  </si>
  <si>
    <t>Ремень Rubena (Чехия) аналог 14х10х1000</t>
  </si>
  <si>
    <t>КД-00004559</t>
  </si>
  <si>
    <t>ВX-1003</t>
  </si>
  <si>
    <t>Ремень Rubena (Чехия) аналог 14х10х1000 (ЗУБ.)</t>
  </si>
  <si>
    <t>КД-00004560</t>
  </si>
  <si>
    <t>В-1040</t>
  </si>
  <si>
    <t>Ремень Rubena (Чехия) аналог 14х10х1037</t>
  </si>
  <si>
    <t>КД-00004561</t>
  </si>
  <si>
    <t>ВХ-1037</t>
  </si>
  <si>
    <t>Ремень Rubena (Чехия) аналог 14х10х1037 (ЗУБ.)</t>
  </si>
  <si>
    <t>КД-00004562</t>
  </si>
  <si>
    <t>В-887</t>
  </si>
  <si>
    <t>Ремень Rubena (Чехия) аналог 14х10х887</t>
  </si>
  <si>
    <t>КД-00004563</t>
  </si>
  <si>
    <t>ВХ-908</t>
  </si>
  <si>
    <t>Ремень Rubena (Чехия) аналог 14х10х887 (ЗУБ.)</t>
  </si>
  <si>
    <t>КД-00004564</t>
  </si>
  <si>
    <t>В-937</t>
  </si>
  <si>
    <t>Ремень Rubena (Чехия) аналог 14х10х937</t>
  </si>
  <si>
    <t>КД-00004565</t>
  </si>
  <si>
    <t>ВХ-943</t>
  </si>
  <si>
    <t>Ремень Rubena (Чехия) аналог 14х10х937 (ЗУБ.)</t>
  </si>
  <si>
    <t>КД-00004566</t>
  </si>
  <si>
    <t>В-987</t>
  </si>
  <si>
    <t>Ремень Rubena (Чехия) аналог 14х10х987</t>
  </si>
  <si>
    <t>КД-00004567</t>
  </si>
  <si>
    <t>ВХ-993-ВХ 987</t>
  </si>
  <si>
    <t>Ремень Rubena (Чехия) аналог 14х10х987 (ЗУБ.)</t>
  </si>
  <si>
    <t>КД-00004568</t>
  </si>
  <si>
    <t>SPZ-850</t>
  </si>
  <si>
    <t>Ремень Rubena (Чехия) аналог 8,5х8х850</t>
  </si>
  <si>
    <t>КД-00004569</t>
  </si>
  <si>
    <t>XPZ-860</t>
  </si>
  <si>
    <t>Ремень Rubena (Чехия) аналог 8,5х8х850 (ЗУБ.)</t>
  </si>
  <si>
    <t>КД-00004570</t>
  </si>
  <si>
    <t>5340-1308170-10</t>
  </si>
  <si>
    <t>Ремень Rubena (Чехия) привода вентилятора 6РК-1370</t>
  </si>
  <si>
    <t>УТ-00000598</t>
  </si>
  <si>
    <t>650-1308020</t>
  </si>
  <si>
    <t>Ремень Rubena (Чехия) привода вентилятора 9РК-1690</t>
  </si>
  <si>
    <t>УТ-00000599</t>
  </si>
  <si>
    <t>650-3701032</t>
  </si>
  <si>
    <t>Ремень Rubena (Чехия) привода генератора 5РК-1025</t>
  </si>
  <si>
    <t>УТ-00000597</t>
  </si>
  <si>
    <t>ХPA-1235</t>
  </si>
  <si>
    <t>Ремень Rubena аналог 11х10х1230 (ЗУБ) ген.на двиг.850</t>
  </si>
  <si>
    <t>КД-00004571</t>
  </si>
  <si>
    <t>SPA-1320</t>
  </si>
  <si>
    <t>Ремень Rubena аналог 11х10х1320 ген. 4370</t>
  </si>
  <si>
    <t>КД-00004572</t>
  </si>
  <si>
    <t>ХPA-1400</t>
  </si>
  <si>
    <t>Ремень Rubena аналог 11х10х1400 (ЗУБ) ген. 8401</t>
  </si>
  <si>
    <t>КД-00004573</t>
  </si>
  <si>
    <t>650</t>
  </si>
  <si>
    <t>Ремень кондиционера 6РК-954 Rubena (Чехия) на дв.650</t>
  </si>
  <si>
    <t>УТ-00000530</t>
  </si>
  <si>
    <t>Ремень кондиционера 6РК-954 на дв. 650</t>
  </si>
  <si>
    <t>КД-00004577</t>
  </si>
  <si>
    <t>Ремень привода 6РК-945</t>
  </si>
  <si>
    <t>КД-00004583</t>
  </si>
  <si>
    <t>5340-1308170-11</t>
  </si>
  <si>
    <t>Ремень привода вентилятора 6РК-1370 (на двиг.536)</t>
  </si>
  <si>
    <t>КД-00004586</t>
  </si>
  <si>
    <t>5340-8114170-10</t>
  </si>
  <si>
    <t>Ремень привода вентилятора 6РК-1413 (на двиг.536)</t>
  </si>
  <si>
    <t>КД-00004587</t>
  </si>
  <si>
    <t>Ремень привода вентилятора 9РК-1690 (на двиг.650)</t>
  </si>
  <si>
    <t>КД-00004588</t>
  </si>
  <si>
    <t>480682</t>
  </si>
  <si>
    <t>Ремень привода вентилятора 9РК-1920 (с дв. "МВ")</t>
  </si>
  <si>
    <t>КД-00004589</t>
  </si>
  <si>
    <t>Ремень привода генератора 5РК-1025 (на двиг. 650)</t>
  </si>
  <si>
    <t>КД-00004590</t>
  </si>
  <si>
    <t>536-3701170-10</t>
  </si>
  <si>
    <t>Ремень привода генератора 6РК-1015/16 (на двиг.536)</t>
  </si>
  <si>
    <t>КД-00004591</t>
  </si>
  <si>
    <t>64226-3513015</t>
  </si>
  <si>
    <t>Ресивер  8 литров ЕВРО МАЗ н/о с кронштейном</t>
  </si>
  <si>
    <t>КД-00004592</t>
  </si>
  <si>
    <t>5336-3513015</t>
  </si>
  <si>
    <t>Ресивер 20 литров (4 отверстия)</t>
  </si>
  <si>
    <t>КД-00004593</t>
  </si>
  <si>
    <t>5440-3513015</t>
  </si>
  <si>
    <t>Ресивер 20 литров Евро МАЗ (5отверстий)</t>
  </si>
  <si>
    <t>КД-00006640</t>
  </si>
  <si>
    <t>6303-3513015-10</t>
  </si>
  <si>
    <t>Ресивер 40 литров (4 отверстия)</t>
  </si>
  <si>
    <t>КД-00004594</t>
  </si>
  <si>
    <t>6430-3513015</t>
  </si>
  <si>
    <t>Ресивер 40 литров Евро МАЗ (5 отверстий)</t>
  </si>
  <si>
    <t>КД-00004595</t>
  </si>
  <si>
    <t>54327-2912012</t>
  </si>
  <si>
    <t>Рессора (полурессора,опора автомобильная)</t>
  </si>
  <si>
    <t>КД-00004598</t>
  </si>
  <si>
    <t>5440-2912012</t>
  </si>
  <si>
    <t>Рессора задняя (4 лист., с витым ушком)</t>
  </si>
  <si>
    <t>КД-00004599</t>
  </si>
  <si>
    <t>500-2912012</t>
  </si>
  <si>
    <t>Рессора задняя 500 13-листовая  L=1754мм</t>
  </si>
  <si>
    <t>КД-00004600</t>
  </si>
  <si>
    <t>509-2912012-11</t>
  </si>
  <si>
    <t>Рессора задняя 509  15 листовая  L=1838мм</t>
  </si>
  <si>
    <t>КД-00004601</t>
  </si>
  <si>
    <t>5336-2912012</t>
  </si>
  <si>
    <t>Рессора задняя 5336 12-листовая  L=1838мм</t>
  </si>
  <si>
    <t>КД-00004602</t>
  </si>
  <si>
    <t>5516(6505)-2912012</t>
  </si>
  <si>
    <t>Рессора задняя 5516 18-листовая (Чайка) L=1550</t>
  </si>
  <si>
    <t>КД-00004603</t>
  </si>
  <si>
    <t>55165-2912012</t>
  </si>
  <si>
    <t>Рессора задняя 55165 16-листовая (Чайка) L=1550</t>
  </si>
  <si>
    <t>КД-00006593</t>
  </si>
  <si>
    <t>64229-2912012</t>
  </si>
  <si>
    <t>Рессора задняя 64229 15-листовая (Чайка) L=1550</t>
  </si>
  <si>
    <t>КД-00004604</t>
  </si>
  <si>
    <t>500А-2913012</t>
  </si>
  <si>
    <t>Рессора задняя дополнительная 500А 6 листов L=1220</t>
  </si>
  <si>
    <t>КД-00004605</t>
  </si>
  <si>
    <t>941-2912012-02</t>
  </si>
  <si>
    <t>Рессора задняя п/прицепа 941 11 л. L=1595мм</t>
  </si>
  <si>
    <t>КД-00004606</t>
  </si>
  <si>
    <t>97581-2912012</t>
  </si>
  <si>
    <t>Рессора задняя п/прицепа 97581  11л. L=1150мм</t>
  </si>
  <si>
    <t>КД-00004607</t>
  </si>
  <si>
    <t>9389-2912012</t>
  </si>
  <si>
    <t>Рессора задняя прицепа 9389 10 л. L=1330мм</t>
  </si>
  <si>
    <t>КД-00004608</t>
  </si>
  <si>
    <t>4370-2912012</t>
  </si>
  <si>
    <t>Рессора задняя с подрессорником</t>
  </si>
  <si>
    <t>КД-00004609</t>
  </si>
  <si>
    <t>9389-2912012-001</t>
  </si>
  <si>
    <t>Рессора п/прицепа 12 листовая L=1330 мм</t>
  </si>
  <si>
    <t>КД-00004610</t>
  </si>
  <si>
    <t>6501-2902012</t>
  </si>
  <si>
    <t>Рессора передняя (10 листов L=1950мм витое ушко)</t>
  </si>
  <si>
    <t>КД-00004611</t>
  </si>
  <si>
    <t>6430-2902012-10</t>
  </si>
  <si>
    <t>Рессора передняя 3-х лис.L=2100 мм с витым ушком</t>
  </si>
  <si>
    <t>КД-00004612</t>
  </si>
  <si>
    <t>6312-2902012-000</t>
  </si>
  <si>
    <t>Рессора передняя 4-х лис. с витым ушком  L-2040мм</t>
  </si>
  <si>
    <t>КД-00004613</t>
  </si>
  <si>
    <t>55165-2902012-вит</t>
  </si>
  <si>
    <t>Рессора передняя 55165 (14 лист, усил.,витое ушко)</t>
  </si>
  <si>
    <t>КД-00004614</t>
  </si>
  <si>
    <t>55165-2902012</t>
  </si>
  <si>
    <t>Рессора передняя 55165 (14 лист., усиленная)</t>
  </si>
  <si>
    <t>КД-00004615</t>
  </si>
  <si>
    <t>6516 V8-2902012-000</t>
  </si>
  <si>
    <t>Рессора передняя 6516 V8 (3-х L-1890 мм, 2 ушка)</t>
  </si>
  <si>
    <t>КД-00004616</t>
  </si>
  <si>
    <t>6516 Y9-2902012-000</t>
  </si>
  <si>
    <t>Рессора передняя 6516 Y9 (4-х L-1900мм, 2 ушка) под шарнир</t>
  </si>
  <si>
    <t>УТ-00000196</t>
  </si>
  <si>
    <t>6516 В9-2902012-000</t>
  </si>
  <si>
    <t>Рессора передняя 6516 В9 (4-х L-1900мм, 2 ушка) под втулку</t>
  </si>
  <si>
    <t>УТ-00000381</t>
  </si>
  <si>
    <t>4370-2902012-011</t>
  </si>
  <si>
    <t>Рессора передняя 8 листов</t>
  </si>
  <si>
    <t>КД-00004617</t>
  </si>
  <si>
    <t>5336-2902012-02</t>
  </si>
  <si>
    <t>Рессора передняя МАЗ 5336 (12-листовая) L=1980</t>
  </si>
  <si>
    <t>КД-00004618</t>
  </si>
  <si>
    <t>64221-2902012-03</t>
  </si>
  <si>
    <t>Рессора передняя МАЗ 64221 (16 листовая)</t>
  </si>
  <si>
    <t>КД-00004619</t>
  </si>
  <si>
    <t>64222-2902012-10</t>
  </si>
  <si>
    <t>Рессора передняя МАЗ 64222 (3-х лист.2100мм)</t>
  </si>
  <si>
    <t>КД-00004620</t>
  </si>
  <si>
    <t>64222-2902012</t>
  </si>
  <si>
    <t>Рессора передняя МАЗ 64222 (7 лист.)</t>
  </si>
  <si>
    <t>УТ-00000472</t>
  </si>
  <si>
    <t>83781-2912012</t>
  </si>
  <si>
    <t>Рессора прицепа 10 листовая L=1160мм</t>
  </si>
  <si>
    <t>КД-00006627</t>
  </si>
  <si>
    <t>64302-1109046</t>
  </si>
  <si>
    <t>Решетка Воздухозаборника Н/О (ОАО "ОЗАА")</t>
  </si>
  <si>
    <t>УТ-00000237</t>
  </si>
  <si>
    <t>6312А9-3711141</t>
  </si>
  <si>
    <t>Решетка защитная фары (левая, ОАО "МАЗ")</t>
  </si>
  <si>
    <t>УТ-00000877</t>
  </si>
  <si>
    <t>6312А9-3711140</t>
  </si>
  <si>
    <t>Решетка защитная фары (правая, ОАО "МАЗ")</t>
  </si>
  <si>
    <t>УТ-00000876</t>
  </si>
  <si>
    <t>5511/53205-3501105-01</t>
  </si>
  <si>
    <t>Рк тормозных колодок ( накладки расточенные + заклёпки ) / ТРИБО</t>
  </si>
  <si>
    <t>МД-00012025</t>
  </si>
  <si>
    <t>700.11.00.130</t>
  </si>
  <si>
    <t>РНМ (завод) насос ручной подкачки</t>
  </si>
  <si>
    <t>КД-00004629</t>
  </si>
  <si>
    <t>5336-6105184-10</t>
  </si>
  <si>
    <t>Розетка ручки стеклоподъемника</t>
  </si>
  <si>
    <t>КД-00004633</t>
  </si>
  <si>
    <t>236-1601270-Б</t>
  </si>
  <si>
    <t>Ролик игольчатый корзины сцепления</t>
  </si>
  <si>
    <t>КД-00004637</t>
  </si>
  <si>
    <t>5340-1308110-01</t>
  </si>
  <si>
    <t>Ролик натяжителя ремня на дв.5340,536</t>
  </si>
  <si>
    <t>УТ-00000187</t>
  </si>
  <si>
    <t>5340-8114120</t>
  </si>
  <si>
    <t>Ролик привода агрегатов промежуточный на дв.536</t>
  </si>
  <si>
    <t>КД-00004643</t>
  </si>
  <si>
    <t>650-1308111</t>
  </si>
  <si>
    <t>Ролик промежуточный с подшипником в сборе</t>
  </si>
  <si>
    <t>КД-00004644</t>
  </si>
  <si>
    <t>6422-6104128</t>
  </si>
  <si>
    <t>Ролик стеклоподъемника (верхний)</t>
  </si>
  <si>
    <t>КД-00004645</t>
  </si>
  <si>
    <t>5336-6104126</t>
  </si>
  <si>
    <t>Ролик стеклоподъемника в сб.с кронштейном(верхний)</t>
  </si>
  <si>
    <t>КД-00004646</t>
  </si>
  <si>
    <t>6422-6104076</t>
  </si>
  <si>
    <t>Ролик стеклоподъемника в сб.с кронштейном(нижний)</t>
  </si>
  <si>
    <t>КД-00004647</t>
  </si>
  <si>
    <t>64229-8102014</t>
  </si>
  <si>
    <t>Ротор вентилятора</t>
  </si>
  <si>
    <t>КД-00004648</t>
  </si>
  <si>
    <t>6430-8102012</t>
  </si>
  <si>
    <t>Ротор вентилятора н/об. (см. комментарий) 012</t>
  </si>
  <si>
    <t>КД-00004649</t>
  </si>
  <si>
    <t>6430-8102013</t>
  </si>
  <si>
    <t>Ротор вентилятора н/об. (см. комментарий) 013</t>
  </si>
  <si>
    <t>КД-00004650</t>
  </si>
  <si>
    <t>236-1028180</t>
  </si>
  <si>
    <t>Ротор ФЦОМ</t>
  </si>
  <si>
    <t>КД-00004651</t>
  </si>
  <si>
    <t>236-1708230-01</t>
  </si>
  <si>
    <t>Ротор-Индуктор КПП 236</t>
  </si>
  <si>
    <t>КД-00004652</t>
  </si>
  <si>
    <t>64221/8007-3533010</t>
  </si>
  <si>
    <t>РТС (регулятор торм.сил) Беларусь БелОМО</t>
  </si>
  <si>
    <t>КД-00004654</t>
  </si>
  <si>
    <t>651-1115048</t>
  </si>
  <si>
    <t>Рукав к ТКР D=62 L=60 силикон</t>
  </si>
  <si>
    <t>КД-00004657</t>
  </si>
  <si>
    <t>238Ф/658-1115048</t>
  </si>
  <si>
    <t>Рукав к ТКР D=75 L=80 силикон</t>
  </si>
  <si>
    <t>КД-00004658</t>
  </si>
  <si>
    <t>651-1213075-01</t>
  </si>
  <si>
    <t>Рукав металлический  ЕГР L340мм,Г17+Г17 (М14х1,5)</t>
  </si>
  <si>
    <t>КД-00004659</t>
  </si>
  <si>
    <t>536-1118562</t>
  </si>
  <si>
    <t>Рукав соединительный (патрубок) на дв.536</t>
  </si>
  <si>
    <t>КД-00004660</t>
  </si>
  <si>
    <t>651-1213068-10</t>
  </si>
  <si>
    <t>Рукав теплообменника 25х35-65</t>
  </si>
  <si>
    <t>КД-00004656</t>
  </si>
  <si>
    <t>238Б-1013740</t>
  </si>
  <si>
    <t>Рукав теплообменника D-55 L-80 силикон (КМД)</t>
  </si>
  <si>
    <t>КД-00004662</t>
  </si>
  <si>
    <t>236-1306084/7406-1118320</t>
  </si>
  <si>
    <t>Рукав трубок сист.охлаждения D-22 L-70 силик.</t>
  </si>
  <si>
    <t>КД-00004663</t>
  </si>
  <si>
    <t>7601-1306084</t>
  </si>
  <si>
    <t>Рукав трубок сист.охлаждения D-30 L-70 н/об</t>
  </si>
  <si>
    <t>КД-00004664</t>
  </si>
  <si>
    <t>437040-8505110</t>
  </si>
  <si>
    <t>Рукоятка запора борта в сб. с площадкой</t>
  </si>
  <si>
    <t>УТ-00000485</t>
  </si>
  <si>
    <t>5551-1703301</t>
  </si>
  <si>
    <t>Рукоятка рычага</t>
  </si>
  <si>
    <t>КД-00004665</t>
  </si>
  <si>
    <t>Рукоятка рычага  КПП Китай (12-ти ступ)с труб.ПВХ</t>
  </si>
  <si>
    <t>КД-00004666</t>
  </si>
  <si>
    <t>64221-1703301</t>
  </si>
  <si>
    <t>Рукоятка рычага коробки передач СМАЗ</t>
  </si>
  <si>
    <t>КД-00004667</t>
  </si>
  <si>
    <t>4370/103-1703301</t>
  </si>
  <si>
    <t>Рукоятка рычага КПП н/о (ОАО "ОЗАА")</t>
  </si>
  <si>
    <t>КД-00004668</t>
  </si>
  <si>
    <t>64221-2703140</t>
  </si>
  <si>
    <t>Рукоятка седельного устройства</t>
  </si>
  <si>
    <t>КД-00004671</t>
  </si>
  <si>
    <t>ИЖКС-303658.059-02</t>
  </si>
  <si>
    <t>Ручка двери н/о наружная рейстал. кабина левая</t>
  </si>
  <si>
    <t>КД-00004673</t>
  </si>
  <si>
    <t>ИЖКС-303658.059-01</t>
  </si>
  <si>
    <t>Ручка двери н/о наружная рейстал. кабина правая</t>
  </si>
  <si>
    <t>КД-00004674</t>
  </si>
  <si>
    <t>ИЖКС 332587.006-02</t>
  </si>
  <si>
    <t>Ручка двери наружняя левая (РАДИОВОЛНА)</t>
  </si>
  <si>
    <t>УТ-00000282</t>
  </si>
  <si>
    <t>ИЖКС-943.025.20.00.00.</t>
  </si>
  <si>
    <t>Ручка двери нов.обр.наружняя левая(водит.) СПЕЦМАШ</t>
  </si>
  <si>
    <t>КД-00004675</t>
  </si>
  <si>
    <t>64221-6105182-02</t>
  </si>
  <si>
    <t>Ручка открывания двери (внутренняя)</t>
  </si>
  <si>
    <t>КД-00004679</t>
  </si>
  <si>
    <t>6430-6105182-01</t>
  </si>
  <si>
    <t>Ручка открывания двери внутренняя н/о МАЗ левая</t>
  </si>
  <si>
    <t>КД-00004680</t>
  </si>
  <si>
    <t>6430-6105182</t>
  </si>
  <si>
    <t>Ручка открывания двери внутренняя н/о МАЗ правая</t>
  </si>
  <si>
    <t>КД-00004681</t>
  </si>
  <si>
    <t>64221-6102056</t>
  </si>
  <si>
    <t>Ручка панели двери</t>
  </si>
  <si>
    <t>КД-00004682</t>
  </si>
  <si>
    <t>6430-6102056</t>
  </si>
  <si>
    <t>Ручка панели двери 6430</t>
  </si>
  <si>
    <t>КД-00004683</t>
  </si>
  <si>
    <t>64221-6104064-СБ</t>
  </si>
  <si>
    <t>Ручка стеклоподъемника (64221-6104064)металл.шл. В СБОРЕ (облицовка+розетка)</t>
  </si>
  <si>
    <t>УТ-00000273</t>
  </si>
  <si>
    <t>54327-6104064</t>
  </si>
  <si>
    <t>Ручка стеклоподъемника (64221-6104064)металл.шлицы</t>
  </si>
  <si>
    <t>КД-00004684</t>
  </si>
  <si>
    <t>Ручки двери нового образца с ключами</t>
  </si>
  <si>
    <t>КД-00004686</t>
  </si>
  <si>
    <t>ИЖКС454823.016</t>
  </si>
  <si>
    <t>Ручки двери нового образца с ключами (рейсталинговые)</t>
  </si>
  <si>
    <t>УТ-00000493</t>
  </si>
  <si>
    <t>Ручки двери нового образца с ключами (СПЕЦМАШ)</t>
  </si>
  <si>
    <t>КД-00004687</t>
  </si>
  <si>
    <t>54323-1602670</t>
  </si>
  <si>
    <t>Рычаг вала вилки в сборе</t>
  </si>
  <si>
    <t>КД-00004689</t>
  </si>
  <si>
    <t>5337-1602670</t>
  </si>
  <si>
    <t>КД-00004688</t>
  </si>
  <si>
    <t>64221-1602830-10</t>
  </si>
  <si>
    <t>Рычаг вала вилки выключ. сцепления равноплечий</t>
  </si>
  <si>
    <t>КД-00004691</t>
  </si>
  <si>
    <t>6430-2916022</t>
  </si>
  <si>
    <t>Рычаг вала стабилизатора 6430</t>
  </si>
  <si>
    <t>КД-00004694</t>
  </si>
  <si>
    <t>544019-2916022</t>
  </si>
  <si>
    <t>Рычаг вала стабилизатора задней пневмоподвески н/о</t>
  </si>
  <si>
    <t>КД-00004695</t>
  </si>
  <si>
    <t>54321-2916022</t>
  </si>
  <si>
    <t>Рычаг вала стабилизатора задней подвески</t>
  </si>
  <si>
    <t>КД-00004696</t>
  </si>
  <si>
    <t>4370-2916020-020</t>
  </si>
  <si>
    <t>Рычаг вала стабилизатора МАЗ 4370</t>
  </si>
  <si>
    <t>КД-00004697</t>
  </si>
  <si>
    <t>4370-2916020</t>
  </si>
  <si>
    <t>Рычаг вала стабилизатора МАЗ 4370 (L=315 мм)</t>
  </si>
  <si>
    <t>КД-00004698</t>
  </si>
  <si>
    <t>4370-2916020-010</t>
  </si>
  <si>
    <t>Рычаг вала стабилизатора МАЗ 4370 (L=370 мм)</t>
  </si>
  <si>
    <t>КД-00004699</t>
  </si>
  <si>
    <t>54327-2935034</t>
  </si>
  <si>
    <t>Рычаг датчика перемещения 54327-2935034</t>
  </si>
  <si>
    <t>КД-00004700</t>
  </si>
  <si>
    <t>6430-5001816-010</t>
  </si>
  <si>
    <t>Рычаг заднего подрессоривания кабины н/о</t>
  </si>
  <si>
    <t>КД-00004701</t>
  </si>
  <si>
    <t>6501-5001816</t>
  </si>
  <si>
    <t>Рычаг заднего подрессоривания кабины под пружину</t>
  </si>
  <si>
    <t>КД-00004702</t>
  </si>
  <si>
    <t>Рычаг заднего подрессоривания кабины под пружину со втулками в сборе</t>
  </si>
  <si>
    <t>УТ-00000720</t>
  </si>
  <si>
    <t>5516-8505103</t>
  </si>
  <si>
    <t>Рычаг запора борта (116 мм)</t>
  </si>
  <si>
    <t>КД-00004703</t>
  </si>
  <si>
    <t>236-1601086</t>
  </si>
  <si>
    <t>Рычаг корзины оттяжной в сборе (узел 086)</t>
  </si>
  <si>
    <t>КД-00004708</t>
  </si>
  <si>
    <t>64301-1703229</t>
  </si>
  <si>
    <t>Рычаг кулисы  КПП 239</t>
  </si>
  <si>
    <t>КД-00004704</t>
  </si>
  <si>
    <t>4371-5001719</t>
  </si>
  <si>
    <t>Рычаг левый крепления кабины н/о "Зубрёнок"</t>
  </si>
  <si>
    <t>КД-00004705</t>
  </si>
  <si>
    <t>5336-5713490</t>
  </si>
  <si>
    <t>Рычаг люка</t>
  </si>
  <si>
    <t>КД-00004706</t>
  </si>
  <si>
    <t>543224-1602832</t>
  </si>
  <si>
    <t>Рычаг ПГУ 543224 на КПП 202</t>
  </si>
  <si>
    <t>КД-00004709</t>
  </si>
  <si>
    <t>64229-1602832-10</t>
  </si>
  <si>
    <t>Рычаг ПГУ 64229 на КПП 236-238</t>
  </si>
  <si>
    <t>КД-00004711</t>
  </si>
  <si>
    <t>64229-1602832-030</t>
  </si>
  <si>
    <t>Рычаг ПГУ 64229 на КПП 239</t>
  </si>
  <si>
    <t>КД-00004710</t>
  </si>
  <si>
    <t>64221-1703816-01</t>
  </si>
  <si>
    <t>Рычаг переключателя клапана</t>
  </si>
  <si>
    <t>КД-00004713</t>
  </si>
  <si>
    <t>5336-1702225</t>
  </si>
  <si>
    <t>Рычаг переключения МПП (флажок)</t>
  </si>
  <si>
    <t>УТ-00000452</t>
  </si>
  <si>
    <t>336-1702222-20</t>
  </si>
  <si>
    <t>Рычаг переключения передач</t>
  </si>
  <si>
    <t>КД-00004715</t>
  </si>
  <si>
    <t>5551(4370)-1703410</t>
  </si>
  <si>
    <t>Рычаг переключения передач 5551 голый  (без чехла)</t>
  </si>
  <si>
    <t>КД-00004712</t>
  </si>
  <si>
    <t>4370/5551-1703410</t>
  </si>
  <si>
    <t>Рычаг переключения передач в сборе 4370,5551(с большой рукояткой)</t>
  </si>
  <si>
    <t>УТ-00000063</t>
  </si>
  <si>
    <t>Рычаг переключения передач в сборе 5551</t>
  </si>
  <si>
    <t>КД-00004716</t>
  </si>
  <si>
    <t>64221-1703410-01</t>
  </si>
  <si>
    <t>Рычаг переключения передач в сборе 64221</t>
  </si>
  <si>
    <t>КД-00004717</t>
  </si>
  <si>
    <t>6430-1703410-010</t>
  </si>
  <si>
    <t>Рычаг переключения передач ЕВРОМАЗ нового образца</t>
  </si>
  <si>
    <t>КД-00004714</t>
  </si>
  <si>
    <t>F-96035-64</t>
  </si>
  <si>
    <t>Рычаг переключения передач на МАЗ КПП F96035-64 (кривой,Shacman,Shaanxi,Howo,МАЗ)</t>
  </si>
  <si>
    <t>КД-00004719</t>
  </si>
  <si>
    <t>F-96035-74</t>
  </si>
  <si>
    <t>Рычаг переключения передач на МАЗ КПП F96035-74 (кривой, 2 отверстия)</t>
  </si>
  <si>
    <t>УТ-00000667</t>
  </si>
  <si>
    <t>F-96035</t>
  </si>
  <si>
    <t>Рычаг переключения передач на МАЗ КПП F96035(прямой)</t>
  </si>
  <si>
    <t>КД-00004718</t>
  </si>
  <si>
    <t>4370-3001035</t>
  </si>
  <si>
    <t>Рычаг поворотного кулака "Зубрёнок" (Т-образный)</t>
  </si>
  <si>
    <t>КД-00004723</t>
  </si>
  <si>
    <t>5434-2304107</t>
  </si>
  <si>
    <t>Рычаг поворотного кулака (левый, нижний)</t>
  </si>
  <si>
    <t>КД-00004720</t>
  </si>
  <si>
    <t>5440-3001035</t>
  </si>
  <si>
    <t>Рычаг поворотного кулака ЕВРОМАЗ (Т-обр.) Н=210мм</t>
  </si>
  <si>
    <t>КД-00004724</t>
  </si>
  <si>
    <t>5336-3001030-11</t>
  </si>
  <si>
    <t>Рычаг поворотного кулака правый</t>
  </si>
  <si>
    <t>УТ-00000138</t>
  </si>
  <si>
    <t>64221-3001030</t>
  </si>
  <si>
    <t>КД-00004722</t>
  </si>
  <si>
    <t>64221-3001035</t>
  </si>
  <si>
    <t>Рычаг поворотного кулака СуперМАЗ (Т-обр.) Н=230мм</t>
  </si>
  <si>
    <t>КД-00004725</t>
  </si>
  <si>
    <t>64221-5001204</t>
  </si>
  <si>
    <t>Рычаг подъема кабины</t>
  </si>
  <si>
    <t>КД-00004726</t>
  </si>
  <si>
    <t>64221-3001030-10</t>
  </si>
  <si>
    <t>Рычаг рулевой трапеции правый</t>
  </si>
  <si>
    <t>КД-00004728</t>
  </si>
  <si>
    <t>6422-2906022</t>
  </si>
  <si>
    <t>Рычаг стаб-ра передней подвески (многол. рессора)</t>
  </si>
  <si>
    <t>КД-00004730</t>
  </si>
  <si>
    <t>4370-2906022</t>
  </si>
  <si>
    <t>Рычаг стаб-ра передней подвески МАЗ 4370</t>
  </si>
  <si>
    <t>КД-00004731</t>
  </si>
  <si>
    <t>6501А8-2916020-000</t>
  </si>
  <si>
    <t>Рычаг стабилизатора задней подвески н/о (4-х осн)</t>
  </si>
  <si>
    <t>КД-00004729</t>
  </si>
  <si>
    <t>64221-5205150</t>
  </si>
  <si>
    <t>Рычаг стеклоочистителя н/о МАЗ 64221 L=550мм</t>
  </si>
  <si>
    <t>КД-00004732</t>
  </si>
  <si>
    <t>6430-5205150</t>
  </si>
  <si>
    <t>Рычаг стеклоочистителя н/о МАЗ 6430   L=600мм</t>
  </si>
  <si>
    <t>КД-00004733</t>
  </si>
  <si>
    <t>13-5205800</t>
  </si>
  <si>
    <t>Рычаг стеклоочистителя Супер МАЗ</t>
  </si>
  <si>
    <t>КД-00004734</t>
  </si>
  <si>
    <t>64221-1602676</t>
  </si>
  <si>
    <t>Рычаг сцепления</t>
  </si>
  <si>
    <t>КД-00004735</t>
  </si>
  <si>
    <t>5340-1005161-03</t>
  </si>
  <si>
    <t>Сальник 100х125 коленвала двиг.536 задний</t>
  </si>
  <si>
    <t>Тайвань</t>
  </si>
  <si>
    <t>КД-00004737</t>
  </si>
  <si>
    <t>202-1721088-КТТ</t>
  </si>
  <si>
    <t>Сальник 100х125х13-2,2 (Венгрия)</t>
  </si>
  <si>
    <t>КТТ Венгрия</t>
  </si>
  <si>
    <t>КД-00004738</t>
  </si>
  <si>
    <t>202-1721088-FPM</t>
  </si>
  <si>
    <t>Сальник 100х125х13-2,2 FPM (синий)</t>
  </si>
  <si>
    <t>УТ-00000448</t>
  </si>
  <si>
    <t>Сальник 100х125х13-2,2 VITON (Венгрия)</t>
  </si>
  <si>
    <t>КД-00004739</t>
  </si>
  <si>
    <t>4370-3104038-10-КТТ</t>
  </si>
  <si>
    <t>Сальник 105х130х13  зад. ступ. Зубр. (Венгрия)</t>
  </si>
  <si>
    <t>КД-00004740</t>
  </si>
  <si>
    <t>540-2402053</t>
  </si>
  <si>
    <t>Сальник 105х138х12-1,2  зад. ступ. "вездехода"</t>
  </si>
  <si>
    <t>Балаково</t>
  </si>
  <si>
    <t>КД-00004741</t>
  </si>
  <si>
    <t>210-3104038</t>
  </si>
  <si>
    <t>Сальник 114х145-1,2 балансира, КРАЗ ступицы задней</t>
  </si>
  <si>
    <t>КД-00004742</t>
  </si>
  <si>
    <t>5336-3104038-001</t>
  </si>
  <si>
    <t>Сальник 120х150-1,2 задней ступицы (красный)</t>
  </si>
  <si>
    <t>КД-00004743</t>
  </si>
  <si>
    <t>Сальник 120х150-1,2 задней ступицы (черный)</t>
  </si>
  <si>
    <t>КД-00004744</t>
  </si>
  <si>
    <t>5336-3104038-КТТ</t>
  </si>
  <si>
    <t>Сальник 120х150-2,2 задней ступицы (Венгрия)</t>
  </si>
  <si>
    <t>КД-00004750</t>
  </si>
  <si>
    <t>5336-3104038</t>
  </si>
  <si>
    <t>Сальник 120х150-2,2 задней ступицы (красный)</t>
  </si>
  <si>
    <t>КД-00006594</t>
  </si>
  <si>
    <t>Сальник 120х150-2,2 задней ступицы (черный)</t>
  </si>
  <si>
    <t>КД-00004745</t>
  </si>
  <si>
    <t>5336-3104038-FPM</t>
  </si>
  <si>
    <t>Сальник 120х150x12-1,2 задней ступицы-FPM (синий)</t>
  </si>
  <si>
    <t>УТ-00000423</t>
  </si>
  <si>
    <t>5336-3104038-FPM</t>
  </si>
  <si>
    <t>Сальник 120х150x12-2,2 задней ступицы FPM (синий)</t>
  </si>
  <si>
    <t>УТ-00000426</t>
  </si>
  <si>
    <t>Сальник 120х150х12-1,2 зад.ступ.ГОСТ 8752-79(ФТОР)</t>
  </si>
  <si>
    <t>КД-00004746</t>
  </si>
  <si>
    <t>Сальник 120х150х12-1,2 задней ступицы (Венгрия)</t>
  </si>
  <si>
    <t>КД-00004747</t>
  </si>
  <si>
    <t>Сальник 120х150х12-2,2 задней ступицы NAK</t>
  </si>
  <si>
    <t>NAK</t>
  </si>
  <si>
    <t>УТ-00000202</t>
  </si>
  <si>
    <t>Сальник 120х150х13-2,2 зад. ступ. (Венгрия) синий</t>
  </si>
  <si>
    <t>КД-00004748</t>
  </si>
  <si>
    <t>Сальник 120х150х13-2,2 зад.ступ.ГОСТ 8752-79(ФТОР)</t>
  </si>
  <si>
    <t>КД-00004749</t>
  </si>
  <si>
    <t>Сальник 120х150х13-2,2 задней ступицы VITON Венгри</t>
  </si>
  <si>
    <t>КД-00004751</t>
  </si>
  <si>
    <t>5434-3103038-КТТ</t>
  </si>
  <si>
    <t>Сальник 125х150х13 ступицы (Венгрия)</t>
  </si>
  <si>
    <t>КД-00006612</t>
  </si>
  <si>
    <t>5434-3104038</t>
  </si>
  <si>
    <t>Сальник 125х150х13-2,2 ступицы</t>
  </si>
  <si>
    <t>УТ-00000134</t>
  </si>
  <si>
    <t>6317-3104038</t>
  </si>
  <si>
    <t>Сальник 125х155</t>
  </si>
  <si>
    <t>КД-00004752</t>
  </si>
  <si>
    <t>500А-3104038</t>
  </si>
  <si>
    <t>Сальник 130х155-1,2 задней ступицы</t>
  </si>
  <si>
    <t>КД-00004753</t>
  </si>
  <si>
    <t>500-3104038</t>
  </si>
  <si>
    <t>Сальник 130х160-2.2 ступицы п/прицепа,КРАЗ</t>
  </si>
  <si>
    <t>КД-00004754</t>
  </si>
  <si>
    <t>500-3104038-КТТ</t>
  </si>
  <si>
    <t>Сальник 130х160х15-2,2 ступицы п/прицепа (Венгрия)</t>
  </si>
  <si>
    <t>КД-00004755</t>
  </si>
  <si>
    <t>500-3104038-FPM</t>
  </si>
  <si>
    <t>Сальник 130х160х15-2.2 ступицы п/прицепа FPM (синий)</t>
  </si>
  <si>
    <t>УТ-00000422</t>
  </si>
  <si>
    <t>236-1005160</t>
  </si>
  <si>
    <t>Сальник 140х170-1,2 коленв.зад. ФТОР (ЯПГ и РТИ)</t>
  </si>
  <si>
    <t>ЯПГ и РТИ</t>
  </si>
  <si>
    <t>КД-00006595</t>
  </si>
  <si>
    <t>236-1005160-А2</t>
  </si>
  <si>
    <t>Сальник 140х170-1,2 коленвала задний (фтор) ГОСТ</t>
  </si>
  <si>
    <t>КД-00004757</t>
  </si>
  <si>
    <t>Сальник 140х170-2,2 коленвала задний (белый)</t>
  </si>
  <si>
    <t>КД-00004758</t>
  </si>
  <si>
    <t>236-1005160-КТТ</t>
  </si>
  <si>
    <t>Сальник 140х170х13-1,2 коленв.VITON (Венгрия)</t>
  </si>
  <si>
    <t>КД-00004756</t>
  </si>
  <si>
    <t>Сальник 140х170х13-1,2 коленвала (NAK)</t>
  </si>
  <si>
    <t>КД-00006596</t>
  </si>
  <si>
    <t>Сальник 140х170х13-2,2 коленвала задний (красный)</t>
  </si>
  <si>
    <t>КД-00004760</t>
  </si>
  <si>
    <t>Сальник 140х170х13-2,2 коленвала задний (черный)</t>
  </si>
  <si>
    <t>КД-00004761</t>
  </si>
  <si>
    <t>236-1005160-FPM</t>
  </si>
  <si>
    <t>Сальник 140х170х13-2,2 коленвала задний FPM (синий)</t>
  </si>
  <si>
    <t>УТ-00000424</t>
  </si>
  <si>
    <t>Сальник 140х170х15-2,2 коленвала задний (Венгрия)</t>
  </si>
  <si>
    <t>КД-00004759</t>
  </si>
  <si>
    <t>6303-3103037-01</t>
  </si>
  <si>
    <t>Сальник 144х175х15-1,2 башмака балансира</t>
  </si>
  <si>
    <t>КД-00004762</t>
  </si>
  <si>
    <t>537-3103038-КТТ</t>
  </si>
  <si>
    <t>Сальник 144х175х15-2,2 башмака балансира (Венгрия)</t>
  </si>
  <si>
    <t>УТ-00000407</t>
  </si>
  <si>
    <t>537-3103037-FPM</t>
  </si>
  <si>
    <t>Сальник 144х175х15-2,2 башмака балансира FPM (синий)</t>
  </si>
  <si>
    <t>УТ-00000425</t>
  </si>
  <si>
    <t>236</t>
  </si>
  <si>
    <t>Сальник 15х30 привода масл.насоса</t>
  </si>
  <si>
    <t>КД-00004764</t>
  </si>
  <si>
    <t>650-1005161</t>
  </si>
  <si>
    <t>Сальник 160х190х13 двиг.650 коленвала задняя</t>
  </si>
  <si>
    <t>КД-00004765</t>
  </si>
  <si>
    <t>240-1021090</t>
  </si>
  <si>
    <t>Сальник 16х30 привод. маслозакач. насоса</t>
  </si>
  <si>
    <t>КД-00004766</t>
  </si>
  <si>
    <t>240-1021090-КТТ</t>
  </si>
  <si>
    <t>Сальник 16х30х7-2,2 привода масл. насоса (Венгрия)</t>
  </si>
  <si>
    <t>КД-00004767</t>
  </si>
  <si>
    <t>236-1307090</t>
  </si>
  <si>
    <t>Сальник 17х32 водяного насоса</t>
  </si>
  <si>
    <t>КД-00004768</t>
  </si>
  <si>
    <t>236-1111186</t>
  </si>
  <si>
    <t>Сальник 20х42х10-2,2 ТНВД</t>
  </si>
  <si>
    <t>КД-00004769</t>
  </si>
  <si>
    <t>236-1029240</t>
  </si>
  <si>
    <t>Сальник 24х46х10 привода ТНВД(с/обр.)</t>
  </si>
  <si>
    <t>КД-00004770</t>
  </si>
  <si>
    <t>Сальник 24х46х10-2,2 (NAK)</t>
  </si>
  <si>
    <t>КД-00004771</t>
  </si>
  <si>
    <t>236-1029240-FPM</t>
  </si>
  <si>
    <t>Сальник 24х46х10-2,2 привода ТНВД с/о FPM (синий)</t>
  </si>
  <si>
    <t>УТ-00000434</t>
  </si>
  <si>
    <t>240-1307090</t>
  </si>
  <si>
    <t>Сальник 25х42 водяного насоса</t>
  </si>
  <si>
    <t>КД-00004772</t>
  </si>
  <si>
    <t>Сальник 25х42х10 (NAK)</t>
  </si>
  <si>
    <t>КД-00006597</t>
  </si>
  <si>
    <t>240-1307090-КТТ</t>
  </si>
  <si>
    <t>Сальник 25х42х10-2,2 (Венгрия)</t>
  </si>
  <si>
    <t>КД-00004773</t>
  </si>
  <si>
    <t>240-1307090-FPM</t>
  </si>
  <si>
    <t>Сальник 25х42х10-2,2 водяного насоса FPM (синий)</t>
  </si>
  <si>
    <t>УТ-00000433</t>
  </si>
  <si>
    <t>5336 (201)-1702276</t>
  </si>
  <si>
    <t>Сальник 25х45х9х21 механ.переключ.передач</t>
  </si>
  <si>
    <t>КД-00004774</t>
  </si>
  <si>
    <t>026х040х07-2,2-FPM</t>
  </si>
  <si>
    <t>Сальник 26х40х07-2,2 на гур ШНКФ 453461.400 FPM (синий)</t>
  </si>
  <si>
    <t>УТ-00000445</t>
  </si>
  <si>
    <t>026х040х07-2,2</t>
  </si>
  <si>
    <t>Сальник 26х40х07-2,2 на гур ШНКФ 453461.400 NAK</t>
  </si>
  <si>
    <t>КД-00004775</t>
  </si>
  <si>
    <t>236-1121066А</t>
  </si>
  <si>
    <t>Сальник 28х43 ТНВД</t>
  </si>
  <si>
    <t>КД-00004776</t>
  </si>
  <si>
    <t>42-1111090-КТТ</t>
  </si>
  <si>
    <t>Сальник 30х50х10-2,2 (Венгрия) привода ТНВД 7511</t>
  </si>
  <si>
    <t>КД-00004777</t>
  </si>
  <si>
    <t>5336-3416079</t>
  </si>
  <si>
    <t>Сальник 30х52 распределителя ГУР</t>
  </si>
  <si>
    <t>КД-00004778</t>
  </si>
  <si>
    <t>Сальник 30х52х10 распределителя ГУР NAK</t>
  </si>
  <si>
    <t>КД-00006609</t>
  </si>
  <si>
    <t>30х52х10-2,2-КТТ</t>
  </si>
  <si>
    <t>Сальник 30х52х10-2,2 (Венгрия)</t>
  </si>
  <si>
    <t>КД-00004779</t>
  </si>
  <si>
    <t>5336-3416079-FPM</t>
  </si>
  <si>
    <t>Сальник 30х52х10-2,2 распределителя ГУР FPM (синий)</t>
  </si>
  <si>
    <t>УТ-00000442</t>
  </si>
  <si>
    <t>Сальник 30х56-2,2 привода ТНВД</t>
  </si>
  <si>
    <t>КД-00004780</t>
  </si>
  <si>
    <t>210-1701230</t>
  </si>
  <si>
    <t>Сальник 30х56х10 (NAK) VITON</t>
  </si>
  <si>
    <t>КД-00006610</t>
  </si>
  <si>
    <t>236-1029240-КТТ</t>
  </si>
  <si>
    <t>Сальник 30х56х10-1,2 (Венгрия)</t>
  </si>
  <si>
    <t>КД-00004781</t>
  </si>
  <si>
    <t>Сальник 30х56х10-2,2 привода ТНВД FPM (синий)</t>
  </si>
  <si>
    <t>УТ-00000446</t>
  </si>
  <si>
    <t>32х47х10</t>
  </si>
  <si>
    <t>Сальник 32х47х10 (NAK)</t>
  </si>
  <si>
    <t>КД-00006611</t>
  </si>
  <si>
    <t>32х47х10-2,2-КТТ</t>
  </si>
  <si>
    <t>Сальник 32х47х10-2,2 (Венгрия)</t>
  </si>
  <si>
    <t>КД-00004782</t>
  </si>
  <si>
    <t>238Б-1029438-Б КТТ</t>
  </si>
  <si>
    <t>Сальник 34х50х7 1,2 (Венгрия) привода ТНВД ЕВРО-3</t>
  </si>
  <si>
    <t>КД-00004783</t>
  </si>
  <si>
    <t>238Б-1029438-Б-FPM</t>
  </si>
  <si>
    <t>Сальник 34х50х7 привода ТНВД ЕВРО-3 FPM (синий)</t>
  </si>
  <si>
    <t>УТ-00000435</t>
  </si>
  <si>
    <t>238Б-1029240-Б КТТ</t>
  </si>
  <si>
    <t>Сальник 38х56х10-2,2 (Венгрия)</t>
  </si>
  <si>
    <t>КД-00004785</t>
  </si>
  <si>
    <t>238Б-1029240</t>
  </si>
  <si>
    <t>Сальник 38х56х10-2,2 привода ТНВД</t>
  </si>
  <si>
    <t>УТ-00000275</t>
  </si>
  <si>
    <t>238Б-1029240-Б2-FPM</t>
  </si>
  <si>
    <t>Сальник 38х56х10-2,2 привода ТНВД FPM (синий)</t>
  </si>
  <si>
    <t>УТ-00000444</t>
  </si>
  <si>
    <t>Сальник 38х60х1,2 привода вентилятора</t>
  </si>
  <si>
    <t>КД-00004788</t>
  </si>
  <si>
    <t>Сальник 38х60х10-2,2 (NAK) VITON</t>
  </si>
  <si>
    <t>КД-00004789</t>
  </si>
  <si>
    <t>210-1701230-КТТ</t>
  </si>
  <si>
    <t>Сальник 38х60х10-2,2 (Венгрия)</t>
  </si>
  <si>
    <t>КД-00004790</t>
  </si>
  <si>
    <t>210-1701230-FPM</t>
  </si>
  <si>
    <t>Сальник 38х60х10-2,2 FPM (синий)</t>
  </si>
  <si>
    <t>УТ-00000436</t>
  </si>
  <si>
    <t>101-3501020-КТТ</t>
  </si>
  <si>
    <t>Сальник 40х52х7-2,2 (Венгрия)</t>
  </si>
  <si>
    <t>КД-00004791</t>
  </si>
  <si>
    <t>101-3501020-FPM</t>
  </si>
  <si>
    <t>Сальник 40х52х7-2,2 FPM (синий)</t>
  </si>
  <si>
    <t>УТ-00000437</t>
  </si>
  <si>
    <t>5224В-3505136-10</t>
  </si>
  <si>
    <t>Сальник 40х60-2,2 (разжимного кулака)</t>
  </si>
  <si>
    <t>КД-00004792</t>
  </si>
  <si>
    <t>Сальник 40х60х1,2 (разжимного кулака)</t>
  </si>
  <si>
    <t>КД-00004793</t>
  </si>
  <si>
    <t>045226-SKT</t>
  </si>
  <si>
    <t>Сальник 40х60х10-2,2  SKT</t>
  </si>
  <si>
    <t>SKT</t>
  </si>
  <si>
    <t>КД-00004794</t>
  </si>
  <si>
    <t>5224В-3505136-КТТ</t>
  </si>
  <si>
    <t>Сальник 40х60х10-2,2 (Венгрия)</t>
  </si>
  <si>
    <t>КД-00004795</t>
  </si>
  <si>
    <t>5224В-3503136-FPM</t>
  </si>
  <si>
    <t>Сальник 40х60х10-2,2 (разжимного кулака) FPM (синий)</t>
  </si>
  <si>
    <t>УТ-00000443</t>
  </si>
  <si>
    <t>238Б-1029240-Б2</t>
  </si>
  <si>
    <t>Сальник 41х56х10-2,2 привод ТНВД</t>
  </si>
  <si>
    <t>КД-00004796</t>
  </si>
  <si>
    <t>238Б-1029240-Б2-КТТ</t>
  </si>
  <si>
    <t>Сальник 41х56х10-2,2 привод ТНВД  (Венгрия)</t>
  </si>
  <si>
    <t>КД-00004797</t>
  </si>
  <si>
    <t>Сальник 41х56х10-2,2 привод ТНВД  VITON (Венгрия)</t>
  </si>
  <si>
    <t>КД-00004798</t>
  </si>
  <si>
    <t>Сальник 41х56х10-2,2 привод ТНВД FPM (синий)</t>
  </si>
  <si>
    <t>УТ-00000432</t>
  </si>
  <si>
    <t>103-3502020</t>
  </si>
  <si>
    <t>Сальник 42х54х7-2,2 разж. кулака Евро</t>
  </si>
  <si>
    <t>КД-00004799</t>
  </si>
  <si>
    <t>103-3502020-КТТ</t>
  </si>
  <si>
    <t>Сальник 42х54х7-2,2 разж. кулака Евро (Венгрия)</t>
  </si>
  <si>
    <t>КД-00004800</t>
  </si>
  <si>
    <t>103-3502020-FPM</t>
  </si>
  <si>
    <t>Сальник 42х54х7-2,2 разж. кулака Евро FPM (синий)</t>
  </si>
  <si>
    <t>УТ-00000438</t>
  </si>
  <si>
    <t>Сальник 42х54х7-2,2 разж. кулака Евро NAK</t>
  </si>
  <si>
    <t>КД-00004801</t>
  </si>
  <si>
    <t>236-1701230</t>
  </si>
  <si>
    <t>Сальник 42х64 КПП крышки перв.вала</t>
  </si>
  <si>
    <t>КД-00004802</t>
  </si>
  <si>
    <t>Сальник 42х64 КПП крышки перв.вала (красный)</t>
  </si>
  <si>
    <t>КД-00004803</t>
  </si>
  <si>
    <t>Сальник 42х64х10-1,2 (NAK)</t>
  </si>
  <si>
    <t>КД-00004804</t>
  </si>
  <si>
    <t>236-1701230-FPM</t>
  </si>
  <si>
    <t>Сальник 42х64х10-2,2 FPM (синий)</t>
  </si>
  <si>
    <t>УТ-00000439</t>
  </si>
  <si>
    <t>Сальник 42х64х7-2,2 (NAK)</t>
  </si>
  <si>
    <t>КД-00004805</t>
  </si>
  <si>
    <t>201-1701210</t>
  </si>
  <si>
    <t>Сальник 42х68 КПП</t>
  </si>
  <si>
    <t>КД-00004806</t>
  </si>
  <si>
    <t>201-1701210-КТТ</t>
  </si>
  <si>
    <t>Сальник 42х68х10-2,2 (Венгрия)</t>
  </si>
  <si>
    <t>КД-00004807</t>
  </si>
  <si>
    <t>64229-3401081-КТТ</t>
  </si>
  <si>
    <t>Сальник 45х65х10-2,2 (Венгрия)</t>
  </si>
  <si>
    <t>КД-00004808</t>
  </si>
  <si>
    <t>64229-3401081-FPM</t>
  </si>
  <si>
    <t>Сальник 45х65х10-2,2 FPM (синий)</t>
  </si>
  <si>
    <t>УТ-00000441</t>
  </si>
  <si>
    <t>64229-3401081</t>
  </si>
  <si>
    <t>Сальник 45х65х2,2 рулевого механизма</t>
  </si>
  <si>
    <t>КД-00004809</t>
  </si>
  <si>
    <t>201-1701230-КТТ</t>
  </si>
  <si>
    <t>Сальник 52х72-1,2  VITON (Венгрия)</t>
  </si>
  <si>
    <t>КД-00004810</t>
  </si>
  <si>
    <t>Сальник 52х72-2,2 (Венгрия)</t>
  </si>
  <si>
    <t>КД-00004811</t>
  </si>
  <si>
    <t>201-1701230</t>
  </si>
  <si>
    <t>Сальник 52х72х1,2</t>
  </si>
  <si>
    <t>КД-00004812</t>
  </si>
  <si>
    <t>201-1701230-FPM</t>
  </si>
  <si>
    <t>Сальник 52х72х10-2,2 FPM (синий)</t>
  </si>
  <si>
    <t>УТ-00000440</t>
  </si>
  <si>
    <t>4370</t>
  </si>
  <si>
    <t>Сальник 52х75х10-2,2 МАЗ-4370 полуоси</t>
  </si>
  <si>
    <t>КД-00004813</t>
  </si>
  <si>
    <t>201-1005034-Б5</t>
  </si>
  <si>
    <t>Сальник 64х95 колен.перед.(фтор) ГОСТ 8752-79</t>
  </si>
  <si>
    <t>КД-00004814</t>
  </si>
  <si>
    <t>201-1005034-Б3</t>
  </si>
  <si>
    <t>Сальник 64х95 коленвал передн.</t>
  </si>
  <si>
    <t>КД-00004815</t>
  </si>
  <si>
    <t>201-1005034</t>
  </si>
  <si>
    <t>Сальник 64х95-10 (NAK)</t>
  </si>
  <si>
    <t>КД-00006598</t>
  </si>
  <si>
    <t>Сальник 64х95-2,2 коленвала передн. (красный)</t>
  </si>
  <si>
    <t>КД-00004817</t>
  </si>
  <si>
    <t>201-1005034-КТТ</t>
  </si>
  <si>
    <t>Сальник 64х95х10-2,2 VITON (Венгрия)</t>
  </si>
  <si>
    <t>КД-00004819</t>
  </si>
  <si>
    <t>Сальник 64х95х10-2,2 коленв. пер. ФТОР (ЯПГ и РТИ)</t>
  </si>
  <si>
    <t>КД-00006599</t>
  </si>
  <si>
    <t>201-1005034-FPM</t>
  </si>
  <si>
    <t>Сальник 64х95х10-2,2 коленвала передн. FPM (синий)</t>
  </si>
  <si>
    <t>УТ-00000430</t>
  </si>
  <si>
    <t>Сальник 64х95х10-2.2 (Венгрия)</t>
  </si>
  <si>
    <t>КД-00004818</t>
  </si>
  <si>
    <t>5434-2304130</t>
  </si>
  <si>
    <t>Сальник 65х90-2,2 РПМ</t>
  </si>
  <si>
    <t>КД-00004820</t>
  </si>
  <si>
    <t>5434-2304130-КТТ</t>
  </si>
  <si>
    <t>Сальник 65х90-2,2 РПМ (Венгрия)</t>
  </si>
  <si>
    <t>КД-00006613</t>
  </si>
  <si>
    <t>210-1701210</t>
  </si>
  <si>
    <t>Сальник 70х92-10 (NAK)</t>
  </si>
  <si>
    <t>КД-00006600</t>
  </si>
  <si>
    <t>210-1701210А</t>
  </si>
  <si>
    <t>Сальник 70х92-2,2 КПП втор. вала</t>
  </si>
  <si>
    <t>КД-00004821</t>
  </si>
  <si>
    <t>Сальник 70х92-2,2 КПП втор.вала (красный)</t>
  </si>
  <si>
    <t>КД-00004822</t>
  </si>
  <si>
    <t>210-1701210-КТТ</t>
  </si>
  <si>
    <t>Сальник 70х92х10-2,2 (Венгрия)</t>
  </si>
  <si>
    <t>КД-00004823</t>
  </si>
  <si>
    <t>210-1701210-А3-КТТ</t>
  </si>
  <si>
    <t>Сальник 70х92х10-2,2 VITON (Венгрия)</t>
  </si>
  <si>
    <t>КД-00004824</t>
  </si>
  <si>
    <t>210-1701210-FPM</t>
  </si>
  <si>
    <t>Сальник 70х92х10-2,2 КПП задний FPM (синий)</t>
  </si>
  <si>
    <t>УТ-00000449</t>
  </si>
  <si>
    <t>500-2402052</t>
  </si>
  <si>
    <t>Сальник 75х100 КПП МАЗ</t>
  </si>
  <si>
    <t>КД-00004825</t>
  </si>
  <si>
    <t>500-2402052-КТТ</t>
  </si>
  <si>
    <t>Сальник 75х100 КПП МАЗ (Венгрия)</t>
  </si>
  <si>
    <t>УТ-00000255</t>
  </si>
  <si>
    <t>Сальник 75х100х2,2 КПП МАЗ (красный)</t>
  </si>
  <si>
    <t>КД-00004826</t>
  </si>
  <si>
    <t>500-2402052-FPM</t>
  </si>
  <si>
    <t>Сальник 75х100х2,2 КПП МАЗ FPM (синий)</t>
  </si>
  <si>
    <t>УТ-00000450</t>
  </si>
  <si>
    <t>238-1721090-А-КТТ</t>
  </si>
  <si>
    <t>Сальник 75х102-2,2 (Венгрия)</t>
  </si>
  <si>
    <t>КД-00004827</t>
  </si>
  <si>
    <t>238-1721088</t>
  </si>
  <si>
    <t>Сальник 75х102-2,2 крышки вторичного вала (красная)</t>
  </si>
  <si>
    <t>УТ-00000262</t>
  </si>
  <si>
    <t>238Н-1721088</t>
  </si>
  <si>
    <t>Сальник 75х102х2,2 крышки вторичного вала</t>
  </si>
  <si>
    <t>КД-00004828</t>
  </si>
  <si>
    <t>236-1121090-А</t>
  </si>
  <si>
    <t>Сальник 75х94 муфты опережения</t>
  </si>
  <si>
    <t>КД-00004829</t>
  </si>
  <si>
    <t>4370-3103038-FPM</t>
  </si>
  <si>
    <t>Сальник 80х105х10-2,2 перед.ступ.и хвост.Зубр FPM (синий)</t>
  </si>
  <si>
    <t>УТ-00000428</t>
  </si>
  <si>
    <t>4370-3103038-КТТ</t>
  </si>
  <si>
    <t>Сальник 80х105х10-2,2 перед.ступ.и хвост.Зубр.КТТ</t>
  </si>
  <si>
    <t>КД-00004830</t>
  </si>
  <si>
    <t>5340-1005033</t>
  </si>
  <si>
    <t>Сальник 85х105 коленвала передний  двиг.536</t>
  </si>
  <si>
    <t>КД-00004831</t>
  </si>
  <si>
    <t>85х105х10-2,2 КТТ</t>
  </si>
  <si>
    <t>Сальник 85х105х10-2,2 Венгрия</t>
  </si>
  <si>
    <t>КД-00004832</t>
  </si>
  <si>
    <t>5336-2402052</t>
  </si>
  <si>
    <t>Сальник 85х110-12-2,2 (NAK)</t>
  </si>
  <si>
    <t>КД-00006601</t>
  </si>
  <si>
    <t>Сальник 85х110-2,2 хвостовика (красный)</t>
  </si>
  <si>
    <t>КД-00004833</t>
  </si>
  <si>
    <t>Сальник 85х110-2,2 хвостовика (черный)</t>
  </si>
  <si>
    <t>КД-00004834</t>
  </si>
  <si>
    <t>5336-2402052-КТТ</t>
  </si>
  <si>
    <t>Сальник 85х110х10-1,2 (Венгрия)</t>
  </si>
  <si>
    <t>КД-00004835</t>
  </si>
  <si>
    <t>5336-2402052-FPM</t>
  </si>
  <si>
    <t>Сальник 85х110х10-1,2 хвостовика FPM (синий)</t>
  </si>
  <si>
    <t>УТ-00000429</t>
  </si>
  <si>
    <t>Сальник 85х110х10-2,2 (Венгрия)</t>
  </si>
  <si>
    <t>КД-00004836</t>
  </si>
  <si>
    <t>Сальник 85х110х10-2,2 FPM (синий)</t>
  </si>
  <si>
    <t>УТ-00000447</t>
  </si>
  <si>
    <t>5336-2402051-КТТ</t>
  </si>
  <si>
    <t>Сальник 85х110х13-2,2 VITON (Венгрия)</t>
  </si>
  <si>
    <t>КД-00004837</t>
  </si>
  <si>
    <t>650-1005033</t>
  </si>
  <si>
    <t>Сальник 90x120x11 двиг.650 коленвала передний</t>
  </si>
  <si>
    <t>КД-00004838</t>
  </si>
  <si>
    <t>Сальник 90х120х 2,2 (Венгрия) черный</t>
  </si>
  <si>
    <t>КД-00004839</t>
  </si>
  <si>
    <t>5336-2402052А</t>
  </si>
  <si>
    <t>Сальник 90х120х 2,2 передней ступицы</t>
  </si>
  <si>
    <t>КД-00004840</t>
  </si>
  <si>
    <t>500A-3103038-FPM</t>
  </si>
  <si>
    <t>Сальник 90х120х13-2,2 передней ступицы FPM (синий)</t>
  </si>
  <si>
    <t>УТ-00000431</t>
  </si>
  <si>
    <t>500-3103038-FPM</t>
  </si>
  <si>
    <t>Сальник 92х120х12-2,2 передней ступицы FPM (синий)</t>
  </si>
  <si>
    <t>УТ-00000427</t>
  </si>
  <si>
    <t>500-3103038-КТТ</t>
  </si>
  <si>
    <t>Сальник 92х120х13-2,2 (Венгрия) черный</t>
  </si>
  <si>
    <t>КД-00004841</t>
  </si>
  <si>
    <t>500-3103038</t>
  </si>
  <si>
    <t>Сальник 92х120х2,2 передней ступицы</t>
  </si>
  <si>
    <t>КД-00004842</t>
  </si>
  <si>
    <t>C-01032, 21036</t>
  </si>
  <si>
    <t>Сальник выходного комплект КПП Китай (95,25х114,3)</t>
  </si>
  <si>
    <t>КД-00004843</t>
  </si>
  <si>
    <t>Сальник выходного комплект КПП Китай(95,25х114,3)ЦЕЛЬНЫЙ</t>
  </si>
  <si>
    <t>КД-00004844</t>
  </si>
  <si>
    <t>236-1007268</t>
  </si>
  <si>
    <t>Сальник клапана в сборе (красный)</t>
  </si>
  <si>
    <t>КД-00004845</t>
  </si>
  <si>
    <t>236,238-1007262</t>
  </si>
  <si>
    <t>Сальник клапана в сборе (фтор) ГОСТ</t>
  </si>
  <si>
    <t>КД-00004846</t>
  </si>
  <si>
    <t>236-1007268 Б</t>
  </si>
  <si>
    <t>Сальник клапана в сборе к-т 8шт (белая)</t>
  </si>
  <si>
    <t>УТ-00000409</t>
  </si>
  <si>
    <t>236-1007264</t>
  </si>
  <si>
    <t>Сальник клапана в сборе к-т 8шт (красный)</t>
  </si>
  <si>
    <t>КД-00004848</t>
  </si>
  <si>
    <t>236-1007268</t>
  </si>
  <si>
    <t>Сальник клапана в сборе к-т 8шт (синий)</t>
  </si>
  <si>
    <t>УТ-00000474</t>
  </si>
  <si>
    <t>236,238-1007268</t>
  </si>
  <si>
    <t>Сальник клапана в сборе к-т 8шт (черный)</t>
  </si>
  <si>
    <t>КД-00004850</t>
  </si>
  <si>
    <t>Сальник клапана в сборе к-т 8шт FKM (фторкаучук)</t>
  </si>
  <si>
    <t>КД-00004849</t>
  </si>
  <si>
    <t>5340-1007262</t>
  </si>
  <si>
    <t>Сальник клапана двиг. 536,5340 (NAK)</t>
  </si>
  <si>
    <t>КД-00004851</t>
  </si>
  <si>
    <t>650-1007262</t>
  </si>
  <si>
    <t>Сальник клапана двиг.650 (NAK)</t>
  </si>
  <si>
    <t>КД-00004852</t>
  </si>
  <si>
    <t>813792100</t>
  </si>
  <si>
    <t>Сальник коленвала 650  90х120х11 A SL RD PTFE/RVI Premium</t>
  </si>
  <si>
    <t>УТ-00000663</t>
  </si>
  <si>
    <t>F-91410</t>
  </si>
  <si>
    <t>Сальник крышки пер.вала (47x65x6) КПП Китай</t>
  </si>
  <si>
    <t>КД-00004853</t>
  </si>
  <si>
    <t>15276</t>
  </si>
  <si>
    <t>Сапун КПП Китай</t>
  </si>
  <si>
    <t>КД-00004854</t>
  </si>
  <si>
    <t>202-1721325-41</t>
  </si>
  <si>
    <t>Сателлит демультипликатора</t>
  </si>
  <si>
    <t>КД-00004858</t>
  </si>
  <si>
    <t>СТ202-1721325-41</t>
  </si>
  <si>
    <t>Сателлит демультипликатора на КПП 238ВМ,239 (СТАЛЬВЕК)</t>
  </si>
  <si>
    <t>КД-00004859</t>
  </si>
  <si>
    <t>5440-2405035-001</t>
  </si>
  <si>
    <t>Сателлит колесной передачи (14зуб) шлифованный зуб,на водило ЕВРОМАЗ</t>
  </si>
  <si>
    <t>КД-00004860</t>
  </si>
  <si>
    <t>5336-2405035</t>
  </si>
  <si>
    <t>Сателлит колесной передачи (15 зуб) на водило СУПМАЗ</t>
  </si>
  <si>
    <t>КД-00004861</t>
  </si>
  <si>
    <t>СТ4370/103-2403055</t>
  </si>
  <si>
    <t>Сателлит межосевого дифференциала 4370 Z=11 (СТАЛЬВЕК)</t>
  </si>
  <si>
    <t>КД-00004863</t>
  </si>
  <si>
    <t>СТ5336-2403055</t>
  </si>
  <si>
    <t>Сателлит межосевого дифференциала 5336 (СТАЛЬВЕК)</t>
  </si>
  <si>
    <t>КД-00004864</t>
  </si>
  <si>
    <t>СТ6430-2506055</t>
  </si>
  <si>
    <t>Сателлит межосевого дифференциала 6430 (СТАЛЬВЕК)</t>
  </si>
  <si>
    <t>КД-00004865</t>
  </si>
  <si>
    <t>236-1003108-Б</t>
  </si>
  <si>
    <t>Седло впускного клапана (большое) 62*52*6.3</t>
  </si>
  <si>
    <t>КД-00004875</t>
  </si>
  <si>
    <t>5340-1003108</t>
  </si>
  <si>
    <t>Седло впускного клапана (большое) двиг.536,5340 (37х29х7)</t>
  </si>
  <si>
    <t>КД-00004876</t>
  </si>
  <si>
    <t>650-1003108</t>
  </si>
  <si>
    <t>Седло впускного клапана (большое) двиг.650,651,653</t>
  </si>
  <si>
    <t>КД-00004877</t>
  </si>
  <si>
    <t>236-1003110-В4</t>
  </si>
  <si>
    <t>Седло выпускного клапана (малое) 54*42*8</t>
  </si>
  <si>
    <t>КД-00004878</t>
  </si>
  <si>
    <t>5340</t>
  </si>
  <si>
    <t>Седло выпускного клапана (малое) двиг.536,5340 (35х27х7)</t>
  </si>
  <si>
    <t>КД-00004879</t>
  </si>
  <si>
    <t>650-1003110</t>
  </si>
  <si>
    <t>Седло выпускного клапана (малое) двиг.650,651,653</t>
  </si>
  <si>
    <t>КД-00004880</t>
  </si>
  <si>
    <t>651-1104205</t>
  </si>
  <si>
    <t>Серьга (наконечник) двиг.650 трубки топливной</t>
  </si>
  <si>
    <t>УТ-00000398</t>
  </si>
  <si>
    <t>5550С5-2902460-000</t>
  </si>
  <si>
    <t>Серьга передней подвески 5550С5</t>
  </si>
  <si>
    <t>УТ-00000703</t>
  </si>
  <si>
    <t>Серьга передней подвески 5550С5 (ОАО "МАЗ")</t>
  </si>
  <si>
    <t>УТ-00000531</t>
  </si>
  <si>
    <t>6516V8-2902464-000</t>
  </si>
  <si>
    <t>Серьга передней подвески н/о (4-х осника)</t>
  </si>
  <si>
    <t>КД-00004882</t>
  </si>
  <si>
    <t>5336-2916018</t>
  </si>
  <si>
    <t>Серьга рычага стабилизатора</t>
  </si>
  <si>
    <t>КД-00004883</t>
  </si>
  <si>
    <t>4370-2912464</t>
  </si>
  <si>
    <t>Серьга стабилизатора Зубрёнок(аналог 4370-2902464)</t>
  </si>
  <si>
    <t>КД-00004884</t>
  </si>
  <si>
    <t>6430-2906017</t>
  </si>
  <si>
    <t>Серьга стабилизатора перед.подвески 6430 (5440)</t>
  </si>
  <si>
    <t>КД-00004885</t>
  </si>
  <si>
    <t>6430-6800010</t>
  </si>
  <si>
    <t>Сиденье водителя (под пневмоподставку) без подставки</t>
  </si>
  <si>
    <t>КД-00004896</t>
  </si>
  <si>
    <t>5340-1213024</t>
  </si>
  <si>
    <t>Сильфон (компенсатор) на двиг.5340</t>
  </si>
  <si>
    <t>КД-00004897</t>
  </si>
  <si>
    <t>236БЕ-1008088</t>
  </si>
  <si>
    <t>Сильфон 236БЕ на 2 болта</t>
  </si>
  <si>
    <t>Корея</t>
  </si>
  <si>
    <t>КД-00004898</t>
  </si>
  <si>
    <t>238НБ-1008088-А</t>
  </si>
  <si>
    <t>Сильфон 238 НБ (Уфа)</t>
  </si>
  <si>
    <t>УТ-00000498</t>
  </si>
  <si>
    <t>Сильфон 238НБ</t>
  </si>
  <si>
    <t>КД-00004899</t>
  </si>
  <si>
    <t>К700-1008088</t>
  </si>
  <si>
    <t>Сильфон К-700 большой круглый (Корея)усиленный</t>
  </si>
  <si>
    <t>КД-00004901</t>
  </si>
  <si>
    <t>К701-1008088</t>
  </si>
  <si>
    <t>Сильфон К-701 (Корея) малый треуг.усиленный</t>
  </si>
  <si>
    <t>КД-00004902</t>
  </si>
  <si>
    <t>12JS160T-1701170</t>
  </si>
  <si>
    <t>Синхронизатор 1-й и 2-й передачи КПП Китай</t>
  </si>
  <si>
    <t>КД-00004903</t>
  </si>
  <si>
    <t>236-1701150-Б2</t>
  </si>
  <si>
    <t>Синхронизатор 2-3ей передачи завод</t>
  </si>
  <si>
    <t>КД-00004905</t>
  </si>
  <si>
    <t>236-1701150-Б2</t>
  </si>
  <si>
    <t>Синхронизатор 2-3ей передачи Н. Челны</t>
  </si>
  <si>
    <t>УТ-00000058</t>
  </si>
  <si>
    <t>JS130T-1701180</t>
  </si>
  <si>
    <t>Синхронизатор 3-й и 4-й передачи (латунь)</t>
  </si>
  <si>
    <t>КД-00004906</t>
  </si>
  <si>
    <t>Синхронизатор 3-й и 4-й передачи (сталь оригинал)</t>
  </si>
  <si>
    <t>КД-00004907</t>
  </si>
  <si>
    <t>16JS200T-1701175</t>
  </si>
  <si>
    <t>Синхронизатор 3/4 передачи КПП Китай</t>
  </si>
  <si>
    <t>УТ-00000267</t>
  </si>
  <si>
    <t>236-1701151-А</t>
  </si>
  <si>
    <t>Синхронизатор 4-5ой передачи Завод</t>
  </si>
  <si>
    <t>КД-00004909</t>
  </si>
  <si>
    <t>236-1701151-А</t>
  </si>
  <si>
    <t>Синхронизатор 4-5ой передачи Н. Челны</t>
  </si>
  <si>
    <t>УТ-00000059</t>
  </si>
  <si>
    <t>9JS135A-A-C09005</t>
  </si>
  <si>
    <t>Синхронизатор демультипликатора (КПП Китай) А-4937</t>
  </si>
  <si>
    <t>КД-00004911</t>
  </si>
  <si>
    <t>12JS160T-1707140</t>
  </si>
  <si>
    <t>Синхронизатор демультипликатора (КПП Китай) А-4938</t>
  </si>
  <si>
    <t>КД-00004912</t>
  </si>
  <si>
    <t>202-1701150</t>
  </si>
  <si>
    <t>Синхронизатор КПП 202</t>
  </si>
  <si>
    <t>КД-00004913</t>
  </si>
  <si>
    <t>239(336)-1701151</t>
  </si>
  <si>
    <t>Синхронизатор КПП 239 2-3 передачи</t>
  </si>
  <si>
    <t>КД-00004914</t>
  </si>
  <si>
    <t>Синхронизатор КПП 239 2-3 передачи завод</t>
  </si>
  <si>
    <t>КД-00004915</t>
  </si>
  <si>
    <t>8,9321-RD05018021</t>
  </si>
  <si>
    <t>Синхронизатор КПП 239 2-3пер.RC30316001(HOERBIGER)</t>
  </si>
  <si>
    <t>HOERBIGER</t>
  </si>
  <si>
    <t>КД-00004916</t>
  </si>
  <si>
    <t>239-1701150</t>
  </si>
  <si>
    <t>Синхронизатор КПП 239 4-5 передачи</t>
  </si>
  <si>
    <t>КД-00004917</t>
  </si>
  <si>
    <t>Синхронизатор КПП 239 4-5 передачи завод</t>
  </si>
  <si>
    <t>КД-00004918</t>
  </si>
  <si>
    <t>8,9322-RD05018029</t>
  </si>
  <si>
    <t>Синхронизатор КПП 239 4-5пер RC30316002(HOERBIGER)</t>
  </si>
  <si>
    <t>КД-00004919</t>
  </si>
  <si>
    <t>СУМ 8159</t>
  </si>
  <si>
    <t>Система МАЗ управления микроклиматом СУМ 8159</t>
  </si>
  <si>
    <t>КД-00004920</t>
  </si>
  <si>
    <t>4370-2906040</t>
  </si>
  <si>
    <t>Скоба вала стабилизатора маз 4370</t>
  </si>
  <si>
    <t>КД-00004921</t>
  </si>
  <si>
    <t>64227-8511042</t>
  </si>
  <si>
    <t>Скоба крепления брызговиков</t>
  </si>
  <si>
    <t>КД-00004922</t>
  </si>
  <si>
    <t>54321-8511042</t>
  </si>
  <si>
    <t>Скоба крепления крыльев н/о (под фиксатор)</t>
  </si>
  <si>
    <t>КД-00004923</t>
  </si>
  <si>
    <t>240-3708721</t>
  </si>
  <si>
    <t>Скоба крепления стартера</t>
  </si>
  <si>
    <t>КД-00004924</t>
  </si>
  <si>
    <t>236-1112163-Б2</t>
  </si>
  <si>
    <t>Скоба крепления форсунки</t>
  </si>
  <si>
    <t>КД-00004925</t>
  </si>
  <si>
    <t>240-1112163</t>
  </si>
  <si>
    <t>Скоба крепления форсунки 240</t>
  </si>
  <si>
    <t>КД-00004928</t>
  </si>
  <si>
    <t>6585-1112163-11</t>
  </si>
  <si>
    <t>Скоба крепления форсунки А-04-011-03</t>
  </si>
  <si>
    <t>УТ-00000180</t>
  </si>
  <si>
    <t>650-1112163</t>
  </si>
  <si>
    <t>Скоба крепления форсунки двиг. 650</t>
  </si>
  <si>
    <t>КД-00004927</t>
  </si>
  <si>
    <t>5340-1112163</t>
  </si>
  <si>
    <t>Скоба крепления форсунки двиг.536</t>
  </si>
  <si>
    <t>КД-00004926</t>
  </si>
  <si>
    <t>7511-1112163</t>
  </si>
  <si>
    <t>Скоба крепления форсунки двиг.7511</t>
  </si>
  <si>
    <t>КД-00004929</t>
  </si>
  <si>
    <t>64227-1001030</t>
  </si>
  <si>
    <t>Скоба передней подушки</t>
  </si>
  <si>
    <t>КД-00004930</t>
  </si>
  <si>
    <t>630300-1001030</t>
  </si>
  <si>
    <t>Скоба передней подушки н/о</t>
  </si>
  <si>
    <t>КД-00004931</t>
  </si>
  <si>
    <t>182-1601190</t>
  </si>
  <si>
    <t>Скоба пружины завод</t>
  </si>
  <si>
    <t>КД-00004932</t>
  </si>
  <si>
    <t>182-1601097</t>
  </si>
  <si>
    <t>Скобы пружин нажимных дисков сцепления</t>
  </si>
  <si>
    <t>КД-00004933</t>
  </si>
  <si>
    <t>651-1213045</t>
  </si>
  <si>
    <t>Смеситель(патрубок)</t>
  </si>
  <si>
    <t>КД-00004935</t>
  </si>
  <si>
    <t>6430-8102034</t>
  </si>
  <si>
    <t>Сопло обдува лобового стекла н/о</t>
  </si>
  <si>
    <t>КД-00004937</t>
  </si>
  <si>
    <t>64221-8102034</t>
  </si>
  <si>
    <t>Сопло обдува окна(на дверь)</t>
  </si>
  <si>
    <t>КД-00004938</t>
  </si>
  <si>
    <t>6430-8102034-010</t>
  </si>
  <si>
    <t>Сопло панели двери н/о</t>
  </si>
  <si>
    <t>КД-00004939</t>
  </si>
  <si>
    <t>4370-3401090-010</t>
  </si>
  <si>
    <t>Сошка рулевая "Зубрёнок" (210мм) (короткая)</t>
  </si>
  <si>
    <t>КД-00004940</t>
  </si>
  <si>
    <t>4370-3401090-020</t>
  </si>
  <si>
    <t>Сошка рулевая "Зубрёнок" (246 мм) (длинная)</t>
  </si>
  <si>
    <t>КД-00004941</t>
  </si>
  <si>
    <t>5336-3401090</t>
  </si>
  <si>
    <t>Сошка рулевая (220 мм)</t>
  </si>
  <si>
    <t>КД-00004942</t>
  </si>
  <si>
    <t>64221-3401090</t>
  </si>
  <si>
    <t>Сошка рулевая (246 мм)</t>
  </si>
  <si>
    <t>КД-00004943</t>
  </si>
  <si>
    <t>5440-3401090</t>
  </si>
  <si>
    <t>Сошка рулевая н/о</t>
  </si>
  <si>
    <t>КД-00004945</t>
  </si>
  <si>
    <t>СП-152-3802010</t>
  </si>
  <si>
    <t>Спидометр СП-152 Владимир</t>
  </si>
  <si>
    <t>Автоприбор</t>
  </si>
  <si>
    <t>КД-00004946</t>
  </si>
  <si>
    <t>ПА-8090</t>
  </si>
  <si>
    <t>Спидометр электронный ПА 8090</t>
  </si>
  <si>
    <t>КД-00004948</t>
  </si>
  <si>
    <t>ПА-8090-1</t>
  </si>
  <si>
    <t>Спидометр электронный ПА 8090-1(5) квадратный</t>
  </si>
  <si>
    <t>КД-00004949</t>
  </si>
  <si>
    <t>ПА-8141-3/5</t>
  </si>
  <si>
    <t>Спидометр электронный ПА 8141-3(5) (квадрат)</t>
  </si>
  <si>
    <t>КД-00004950</t>
  </si>
  <si>
    <t>64221-5001714</t>
  </si>
  <si>
    <t>Стабилизатор кабины 64221 голый</t>
  </si>
  <si>
    <t>КД-00004952</t>
  </si>
  <si>
    <t>64226-5001710-30</t>
  </si>
  <si>
    <t>Стабилизатор кабины в сб. 64226</t>
  </si>
  <si>
    <t>КД-00004953</t>
  </si>
  <si>
    <t>6430-5001710</t>
  </si>
  <si>
    <t>Стабилизатор кабины МАЗ 6430 в сборе с опорами</t>
  </si>
  <si>
    <t>КД-00004954</t>
  </si>
  <si>
    <t>6430-5001714</t>
  </si>
  <si>
    <t>Стабилизатор кабины МАЗ 6430 голый</t>
  </si>
  <si>
    <t>КД-00004955</t>
  </si>
  <si>
    <t>6422-2502175-020</t>
  </si>
  <si>
    <t>Стакан голый (под вал 65 мм)</t>
  </si>
  <si>
    <t>КД-00004957</t>
  </si>
  <si>
    <t>6303-2502049</t>
  </si>
  <si>
    <t>Стакан подшипников</t>
  </si>
  <si>
    <t>УТ-00000128</t>
  </si>
  <si>
    <t>5336-2402049-10</t>
  </si>
  <si>
    <t>КД-00004959</t>
  </si>
  <si>
    <t>54321-2402049-010</t>
  </si>
  <si>
    <t>Стакан подшипников 54321</t>
  </si>
  <si>
    <t>КД-00004960</t>
  </si>
  <si>
    <t>5440-2402049-010</t>
  </si>
  <si>
    <t>Стакан подшипников 5440</t>
  </si>
  <si>
    <t>КД-00004961</t>
  </si>
  <si>
    <t>64221-3502018</t>
  </si>
  <si>
    <t>Стакан разжимного кулака  64221</t>
  </si>
  <si>
    <t>КД-00004962</t>
  </si>
  <si>
    <t>4370-3502018</t>
  </si>
  <si>
    <t>Стакан разжимного кулака 4370</t>
  </si>
  <si>
    <t>КД-00004963</t>
  </si>
  <si>
    <t>5440(103)-3502018-10</t>
  </si>
  <si>
    <t>Стакан разжимного кулака в сборе 5440,6430 (с ШС-42)</t>
  </si>
  <si>
    <t>КД-00004964</t>
  </si>
  <si>
    <t>236-1003112-Б</t>
  </si>
  <si>
    <t>Стакан форсунки (латунь)</t>
  </si>
  <si>
    <t>КД-00004965</t>
  </si>
  <si>
    <t>5340-1003112</t>
  </si>
  <si>
    <t>Стакан форсунки двиг.536,5340</t>
  </si>
  <si>
    <t>КД-00004966</t>
  </si>
  <si>
    <t>7511-1003112</t>
  </si>
  <si>
    <t>Стакан форсунки двиг.7511</t>
  </si>
  <si>
    <t>КД-00004968</t>
  </si>
  <si>
    <t>650-1003112</t>
  </si>
  <si>
    <t>Стакан форсунки на двиг.650,651,653</t>
  </si>
  <si>
    <t>КД-00004967</t>
  </si>
  <si>
    <t>СТ142Т-3708000-10</t>
  </si>
  <si>
    <t>Стартер  (Борисов) под завод 10 зуб</t>
  </si>
  <si>
    <t>КД-00004974</t>
  </si>
  <si>
    <t>2501-3708000-40</t>
  </si>
  <si>
    <t>Стартер  (Ржев) под завод 11 зуб.</t>
  </si>
  <si>
    <t>КД-00004978</t>
  </si>
  <si>
    <t>СТ142Т-3708000</t>
  </si>
  <si>
    <t>Стартер (Борисов) под завод 11 зуб</t>
  </si>
  <si>
    <t>КД-00004975</t>
  </si>
  <si>
    <t>Стартер (Прамо)  10 зуб</t>
  </si>
  <si>
    <t>УТ-00000085</t>
  </si>
  <si>
    <t>Стартер (Прамо) 11 зуб</t>
  </si>
  <si>
    <t>УТ-00000216</t>
  </si>
  <si>
    <t>2501-3708000-21</t>
  </si>
  <si>
    <t>Стартер (Ржев) завод 10 зуб</t>
  </si>
  <si>
    <t>КД-00004976</t>
  </si>
  <si>
    <t>Стартер (Ржев) завод 11 зуб</t>
  </si>
  <si>
    <t>КД-00002896</t>
  </si>
  <si>
    <t>Стартер (Ржев) под завод 10 зуб</t>
  </si>
  <si>
    <t>КД-00004977</t>
  </si>
  <si>
    <t>5432-3708/ 8.9482</t>
  </si>
  <si>
    <t>Стартер 5432 н/о  10зуб</t>
  </si>
  <si>
    <t>КД-00004984</t>
  </si>
  <si>
    <t>1852-3778</t>
  </si>
  <si>
    <t>Стартер двиг. 7511 (Прамо) (аналог 1702) 10зуб</t>
  </si>
  <si>
    <t>КД-00004983</t>
  </si>
  <si>
    <t>5302-3708000</t>
  </si>
  <si>
    <t>Стартер двиг.530, 536 (БАТЭ)</t>
  </si>
  <si>
    <t>КД-00004986</t>
  </si>
  <si>
    <t>5340-3708010</t>
  </si>
  <si>
    <t>Стартер двиг.5340 (аналог AZF 4365) z=10</t>
  </si>
  <si>
    <t>КД-00006606</t>
  </si>
  <si>
    <t>5340-3708010/11.131.524</t>
  </si>
  <si>
    <t>Стартер двиг.5340 Letrika AZF 4137 (аналог AZF4365) z=9</t>
  </si>
  <si>
    <t>КД-00004979</t>
  </si>
  <si>
    <t>5502-3708000</t>
  </si>
  <si>
    <t>Стартер двиг.650 (Борисов)</t>
  </si>
  <si>
    <t>КД-00004980</t>
  </si>
  <si>
    <t>AZF4581-11.131.316/ 8.8676</t>
  </si>
  <si>
    <t>Стартер двиг.7511  (8922.3708) 10 зуб. Словения Iskra</t>
  </si>
  <si>
    <t>КД-00004982</t>
  </si>
  <si>
    <t>AZF 4581</t>
  </si>
  <si>
    <t>Стартер двиг.7511 10 зуб. (24V 5.5 kW)(8922.3708 / 1702.3778/ 1712.3778  редукторный ИМПОРТ</t>
  </si>
  <si>
    <t>УТ-00000594</t>
  </si>
  <si>
    <t>1842-3778000</t>
  </si>
  <si>
    <t>Стартер Камаз дв. Евро-0/1 7403, 740.30 Прамо</t>
  </si>
  <si>
    <t>УТ-00000236</t>
  </si>
  <si>
    <t>5404/7402-3708000-01</t>
  </si>
  <si>
    <t>Стартер МАЗ, Бычок, ПАЗ г.Борисов (z=10)</t>
  </si>
  <si>
    <t>КД-00004971</t>
  </si>
  <si>
    <t>9.0404</t>
  </si>
  <si>
    <t>Стартер н/о аналог 5432/4581 завод 10з.</t>
  </si>
  <si>
    <t>КД-00004985</t>
  </si>
  <si>
    <t>650/651-3708010</t>
  </si>
  <si>
    <t>Стартер на дв.650,651,653</t>
  </si>
  <si>
    <t>КД-00004981</t>
  </si>
  <si>
    <t>5336-6103214</t>
  </si>
  <si>
    <t>Стекло боковое опускное (630х570мм)</t>
  </si>
  <si>
    <t>БорСЗ</t>
  </si>
  <si>
    <t>КД-00004988</t>
  </si>
  <si>
    <t>6430-6103214</t>
  </si>
  <si>
    <t>Стекло боковое опускное ЕВРОМАЗ (804х711)</t>
  </si>
  <si>
    <t>КД-00004989</t>
  </si>
  <si>
    <t>6430-5206010</t>
  </si>
  <si>
    <t>Стекло лобовое ЕВРОМАЗ (триплекс с полосой) 210см*98см</t>
  </si>
  <si>
    <t>КД-00004990</t>
  </si>
  <si>
    <t>Стекло лобовое ЕВРОМАЗ (триплекс,с полосой МАЗ) 210см*98см</t>
  </si>
  <si>
    <t>КД-00004992</t>
  </si>
  <si>
    <t>Стекло лобовое ЕВРОМАЗ (триплекс) 210см*98см</t>
  </si>
  <si>
    <t>КД-00004991</t>
  </si>
  <si>
    <t>500-5206010</t>
  </si>
  <si>
    <t>Стекло лобовое МАЗ 500(триплекс)</t>
  </si>
  <si>
    <t>КД-00004993</t>
  </si>
  <si>
    <t>5551/6317-5206017</t>
  </si>
  <si>
    <t>Стекло лобовое МАЗ 5551/6317 левое</t>
  </si>
  <si>
    <t>УТ-00000596</t>
  </si>
  <si>
    <t>5551/6317-5206016</t>
  </si>
  <si>
    <t>Стекло лобовое МАЗ 5551/6317 правое</t>
  </si>
  <si>
    <t>УТ-00000595</t>
  </si>
  <si>
    <t>5336-5206010-01</t>
  </si>
  <si>
    <t>Стекло лобовое СМАЗ (триплекс с полосой) 200см*76см</t>
  </si>
  <si>
    <t>КД-00004994</t>
  </si>
  <si>
    <t>5336-5206010</t>
  </si>
  <si>
    <t>Стекло лобовое СМАЗ(триплекс) 200см*76см</t>
  </si>
  <si>
    <t>КД-00004995</t>
  </si>
  <si>
    <t>Стекло лобовое СуперМАЗ (триплекс,с полосой МАЗ) 200см*76см</t>
  </si>
  <si>
    <t>КД-00004996</t>
  </si>
  <si>
    <t>5336-6103052</t>
  </si>
  <si>
    <t>Стекло форточки МАЗ</t>
  </si>
  <si>
    <t>КД-00004999</t>
  </si>
  <si>
    <t>5336-6104011</t>
  </si>
  <si>
    <t>Стеклоподъемник левый</t>
  </si>
  <si>
    <t>КД-00005002</t>
  </si>
  <si>
    <t>5336-6104010</t>
  </si>
  <si>
    <t>Стеклоподъемник правый</t>
  </si>
  <si>
    <t>КД-00005003</t>
  </si>
  <si>
    <t>6430-6104000</t>
  </si>
  <si>
    <t>Стеклоподъемники электрические МАЗ ЕВРО (правый+левый)</t>
  </si>
  <si>
    <t>КД-00005005</t>
  </si>
  <si>
    <t>64221-6104000</t>
  </si>
  <si>
    <t>Стеклоподъемники электрические СУПЕРМАЗ (правый+левый)</t>
  </si>
  <si>
    <t>КД-00005006</t>
  </si>
  <si>
    <t>6430-6104011-001</t>
  </si>
  <si>
    <t>Стеклоподьемник левый н/о ЕВРО МАЗ</t>
  </si>
  <si>
    <t>КД-00005007</t>
  </si>
  <si>
    <t>6430-6104010-001</t>
  </si>
  <si>
    <t>Стеклоподьемник правый н/о ЕВРО МАЗ</t>
  </si>
  <si>
    <t>КД-00005008</t>
  </si>
  <si>
    <t>5336-6103235</t>
  </si>
  <si>
    <t>Стойка стекла двери левая (ОАО МАЗ)</t>
  </si>
  <si>
    <t>УТ-00000732</t>
  </si>
  <si>
    <t>6430-6103234-010</t>
  </si>
  <si>
    <t>Стойка стекла двери н/о (правая)</t>
  </si>
  <si>
    <t>КД-00005009</t>
  </si>
  <si>
    <t>64226-1203160</t>
  </si>
  <si>
    <t>Стойка установки верхнего выхлопа н/о</t>
  </si>
  <si>
    <t>КД-00005010</t>
  </si>
  <si>
    <t>5432-2403088</t>
  </si>
  <si>
    <t>Стопор болта редуктора; ф21х52х2</t>
  </si>
  <si>
    <t>КД-00005014</t>
  </si>
  <si>
    <t>64221/5440-3501134</t>
  </si>
  <si>
    <t>Стопор втулки тормозной колодки 5440</t>
  </si>
  <si>
    <t>КД-00005015</t>
  </si>
  <si>
    <t>2902409</t>
  </si>
  <si>
    <t>Стремянка (КРАЗ) М22х1,5х205 (голая)</t>
  </si>
  <si>
    <t>КД-00005017</t>
  </si>
  <si>
    <t>500-2902024-СБ</t>
  </si>
  <si>
    <t>Стремянка 095 ушка пер. рессоры (В СБОРЕ)</t>
  </si>
  <si>
    <t>УТ-00000470</t>
  </si>
  <si>
    <t>500-2902024</t>
  </si>
  <si>
    <t>Стремянка 095 ушка пер. рессоры голая</t>
  </si>
  <si>
    <t>КД-00005018</t>
  </si>
  <si>
    <t>54321-2912024-СБ</t>
  </si>
  <si>
    <t>Стремянка 110 ушка зад. рессоры (В СБОРЕ)</t>
  </si>
  <si>
    <t>УТ-00000466</t>
  </si>
  <si>
    <t>54321-2912024</t>
  </si>
  <si>
    <t>Стремянка 110 ушка зад. рессоры голая</t>
  </si>
  <si>
    <t>КД-00005019</t>
  </si>
  <si>
    <t>4370-2902408-020</t>
  </si>
  <si>
    <t>Стремянка 140 передняя МАЗ Зубренок М14х1,5(голая)</t>
  </si>
  <si>
    <t>КД-00005020</t>
  </si>
  <si>
    <t>4370-2902408-011</t>
  </si>
  <si>
    <t>Стремянка 180 передняя МАЗ Зубренок М14*1,5(голая)</t>
  </si>
  <si>
    <t>КД-00005021</t>
  </si>
  <si>
    <t>500-2902408</t>
  </si>
  <si>
    <t>Стремянка 195 передняя М 24*2* (голая)</t>
  </si>
  <si>
    <t>КД-00005022</t>
  </si>
  <si>
    <t>500-2902409</t>
  </si>
  <si>
    <t>Стремянка 225 передняя М 24*2* (голая)</t>
  </si>
  <si>
    <t>КД-00005023</t>
  </si>
  <si>
    <t>503Т-2902409</t>
  </si>
  <si>
    <t>Стремянка 245 передняя М 24*2* (голая)</t>
  </si>
  <si>
    <t>КД-00005024</t>
  </si>
  <si>
    <t>5335-2902409</t>
  </si>
  <si>
    <t>Стремянка 270 передняя М 24*2* (голая)</t>
  </si>
  <si>
    <t>КД-00005025</t>
  </si>
  <si>
    <t>4370-2912408</t>
  </si>
  <si>
    <t>Стремянка 295 задняя 16*1,5* (Зубренок)</t>
  </si>
  <si>
    <t>КД-00005026</t>
  </si>
  <si>
    <t>516-2902409</t>
  </si>
  <si>
    <t>Стремянка 295 передняя М 24*2* (голая)</t>
  </si>
  <si>
    <t>КД-00005027</t>
  </si>
  <si>
    <t>4370-2912408-01</t>
  </si>
  <si>
    <t>Стремянка 320 задняя 16*1,5* (Зубренок)</t>
  </si>
  <si>
    <t>КД-00005028</t>
  </si>
  <si>
    <t>9758-2912408</t>
  </si>
  <si>
    <t>Стремянка 320 п/прицепа 24*2* (гол.) U-образная</t>
  </si>
  <si>
    <t>КД-00005029</t>
  </si>
  <si>
    <t>8925-2912408</t>
  </si>
  <si>
    <t>Стремянка 320 п/прицепа 24*2* (голая) П-образная</t>
  </si>
  <si>
    <t>КД-00005030</t>
  </si>
  <si>
    <t>4370-2912408-010</t>
  </si>
  <si>
    <t>Стремянка 340 задняя 16*1,5* (Зубренок)</t>
  </si>
  <si>
    <t>УТ-00000206</t>
  </si>
  <si>
    <t>8926-2912408</t>
  </si>
  <si>
    <t>Стремянка 358 п/прицепа 24*2* (голая)</t>
  </si>
  <si>
    <t>КД-00005031</t>
  </si>
  <si>
    <t>4370-2912408-02</t>
  </si>
  <si>
    <t>Стремянка 360 задняя 16*1,5* (Зубренок)</t>
  </si>
  <si>
    <t>УТ-00000207</t>
  </si>
  <si>
    <t>54327-2912408</t>
  </si>
  <si>
    <t>Стремянка 370 зад.на пневморес.27*2*</t>
  </si>
  <si>
    <t>КД-00005033</t>
  </si>
  <si>
    <t>6317-2902408</t>
  </si>
  <si>
    <t>Стремянка 385 передняя М 24*2* (голая)</t>
  </si>
  <si>
    <t>КД-00005034</t>
  </si>
  <si>
    <t>6303-2912408</t>
  </si>
  <si>
    <t>Стремянка 390 задняя 30*2* (голая) (аналог КРАЗ 6505-2912408)</t>
  </si>
  <si>
    <t>КД-00005035</t>
  </si>
  <si>
    <t>509А-2912408</t>
  </si>
  <si>
    <t>Стремянка 410 п/прицепа 24*2* (голая)</t>
  </si>
  <si>
    <t>КД-00005036</t>
  </si>
  <si>
    <t>8378-2912408</t>
  </si>
  <si>
    <t>Стремянка 415 п/прицепа 27*2* (голая)</t>
  </si>
  <si>
    <t>КД-00005037</t>
  </si>
  <si>
    <t>5516-2912408</t>
  </si>
  <si>
    <t>Стремянка 430 задняя 30*2* (голая)</t>
  </si>
  <si>
    <t>КД-00005038</t>
  </si>
  <si>
    <t>5516-2912408-010</t>
  </si>
  <si>
    <t>Стремянка 430 задняя U образная Н/О М30*2  (голая)</t>
  </si>
  <si>
    <t>УТ-00000513</t>
  </si>
  <si>
    <t>8926/54341-2902408</t>
  </si>
  <si>
    <t>Стремянка 435 передняя М 24*2* (голая)</t>
  </si>
  <si>
    <t>КД-00005039</t>
  </si>
  <si>
    <t>516-2912408</t>
  </si>
  <si>
    <t>Стремянка 455 п/прицепа 27*2* (голая)</t>
  </si>
  <si>
    <t>КД-00005040</t>
  </si>
  <si>
    <t>65158-2912408</t>
  </si>
  <si>
    <t>Стремянка 470 МЗКТ 30*2* (голая)</t>
  </si>
  <si>
    <t>КД-00005041</t>
  </si>
  <si>
    <t>941-2912408</t>
  </si>
  <si>
    <t>Стремянка 485 п/прицепа 27*2* (голая)</t>
  </si>
  <si>
    <t>КД-00005042</t>
  </si>
  <si>
    <t>500Т-2912408</t>
  </si>
  <si>
    <t>Стремянка 505 задняя 27*2* (голая)</t>
  </si>
  <si>
    <t>КД-00005043</t>
  </si>
  <si>
    <t>509-2912408</t>
  </si>
  <si>
    <t>Стремянка 530 задняя 27*2* (голая)</t>
  </si>
  <si>
    <t>КД-00005044</t>
  </si>
  <si>
    <t>5551-2912408</t>
  </si>
  <si>
    <t>Стремянка 580 задняя 27*2* (голая)</t>
  </si>
  <si>
    <t>КД-00005045</t>
  </si>
  <si>
    <t>5332В-2912408</t>
  </si>
  <si>
    <t>Стремянка 630 п/прицепа 27*2* (голая)</t>
  </si>
  <si>
    <t>КД-00005046</t>
  </si>
  <si>
    <t>3302-2912406-110</t>
  </si>
  <si>
    <t>Стремянка ГАЗ-3302 рессоры задней L=110мм;М16х1.5мм средняя усиленная (ГАЗель Next рессоры передней)</t>
  </si>
  <si>
    <t>УТ-00000622</t>
  </si>
  <si>
    <t>3302-2912408-120</t>
  </si>
  <si>
    <t>Стремянка ГАЗ-3302 рессоры задней L=120мм;М16х1.5мм короткая усиленная</t>
  </si>
  <si>
    <t>УТ-00000623</t>
  </si>
  <si>
    <t>3302-2912408-130</t>
  </si>
  <si>
    <t>Стремянка ГАЗ-3302 рессоры задней L=130мм;М16х1.5мм короткая усиленная</t>
  </si>
  <si>
    <t>УТ-00000624</t>
  </si>
  <si>
    <t>3302-2912408-150</t>
  </si>
  <si>
    <t>Стремянка ГАЗ-3302 рессоры задней L=150;М16х1.5мм короткая усиленная</t>
  </si>
  <si>
    <t>УТ-00000625</t>
  </si>
  <si>
    <t>3302-2912408-170</t>
  </si>
  <si>
    <t>Стремянка ГАЗ-3302 рессоры задней L=170мм;М16х1.5мм длинная усиленная</t>
  </si>
  <si>
    <t>УТ-00000626</t>
  </si>
  <si>
    <t>3302-2912408-200</t>
  </si>
  <si>
    <t>Стремянка ГАЗ-3302 рессоры задней L=200;М16х1.5мм длинная усиленная</t>
  </si>
  <si>
    <t>УТ-00000627</t>
  </si>
  <si>
    <t>3302-2912408-220</t>
  </si>
  <si>
    <t>Стремянка ГАЗ-3302 рессоры задней L=220мм;М16х1.5мм длинная усиленная</t>
  </si>
  <si>
    <t>УТ-00000628</t>
  </si>
  <si>
    <t>3302-2902406-90</t>
  </si>
  <si>
    <t>Стремянка ГАЗ-3302 рессоры передней L=90мм;М16х1.5мм усиленная</t>
  </si>
  <si>
    <t>УТ-00000629</t>
  </si>
  <si>
    <t>53-8500024-290</t>
  </si>
  <si>
    <t>Стремянка ГАЗ-3302,3307,ГАЗон Next кузова L=290мм;М12х1.25мм короткая усиленная КОВАННАЯ</t>
  </si>
  <si>
    <t>УТ-00000631</t>
  </si>
  <si>
    <t>53-8500074-340</t>
  </si>
  <si>
    <t>Стремянка ГАЗ-3302,3307,ГАЗон Next кузова L=340мм;М12х1.25мм средняя усиленная КОВАННАЯ</t>
  </si>
  <si>
    <t>УТ-00000632</t>
  </si>
  <si>
    <t>53-8500074-360</t>
  </si>
  <si>
    <t>Стремянка ГАЗ-3302,3307,ГАЗон Next кузова L=360мм;М12х1.25мм средняя усиленная КОВАННАЯ</t>
  </si>
  <si>
    <t>УТ-00000633</t>
  </si>
  <si>
    <t>53-8500022-390</t>
  </si>
  <si>
    <t>Стремянка ГАЗ-3302,3307,ГАЗон Next кузова L=390мм;М12х1.25мм длинная усиленная КОВАННАЯ</t>
  </si>
  <si>
    <t>УТ-00000634</t>
  </si>
  <si>
    <t>53-8500022-410</t>
  </si>
  <si>
    <t>Стремянка ГАЗ-3302,3307,ГАЗон Next кузова L=410мм;М12х1.25мм длинная усиленная КОВАННАЯ</t>
  </si>
  <si>
    <t>УТ-00000635</t>
  </si>
  <si>
    <t>53-8500022-450</t>
  </si>
  <si>
    <t>Стремянка ГАЗ-3302,3307,ГАЗон Next кузова L=450мм;М12х1.25мм длинная усиленная КОВАННАЯ</t>
  </si>
  <si>
    <t>УТ-00000636</t>
  </si>
  <si>
    <t>Стремянка ГАЛЬВАНИКА 140 передняя Зубренок М14*1,5</t>
  </si>
  <si>
    <t>КД-00005047</t>
  </si>
  <si>
    <t>500-2902409-01</t>
  </si>
  <si>
    <t>Стремянка ГАЛЬВАНИКА 195 передняя М 24*2* (голая)</t>
  </si>
  <si>
    <t>КД-00005048</t>
  </si>
  <si>
    <t>Стремянка ГАЛЬВАНИКА 225 передняя М 24*2* (голая)</t>
  </si>
  <si>
    <t>КД-00005049</t>
  </si>
  <si>
    <t>Стремянка ГАЛЬВАНИКА 245 передняя М 24*2* (голая)</t>
  </si>
  <si>
    <t>КД-00005050</t>
  </si>
  <si>
    <t>Стремянка ГАЛЬВАНИКА 295 задняя 16*1,5* (Зубренок)</t>
  </si>
  <si>
    <t>КД-00005051</t>
  </si>
  <si>
    <t>Стремянка ГАЛЬВАНИКА 320 задняя 16*1,5* (Зубренок)</t>
  </si>
  <si>
    <t>КД-00005053</t>
  </si>
  <si>
    <t>Стремянка ГАЛЬВАНИКА 320 п/прицепа 24*2* (гол) П-</t>
  </si>
  <si>
    <t>КД-00005054</t>
  </si>
  <si>
    <t>Стремянка ГАЛЬВАНИКА 385 передняя М 24*2* (голая)</t>
  </si>
  <si>
    <t>КД-00005056</t>
  </si>
  <si>
    <t>4320-8521082-465</t>
  </si>
  <si>
    <t>Стремянка УРАЛ кузова L=465мм;М16х1.5мм короткая усиленная</t>
  </si>
  <si>
    <t>УТ-00000645</t>
  </si>
  <si>
    <t>4320Х-8521082-485</t>
  </si>
  <si>
    <t>Стремянка УРАЛ кузова L=485мм;М16х1.5мм усиленная</t>
  </si>
  <si>
    <t>УТ-00000646</t>
  </si>
  <si>
    <t>4320-8521083-585</t>
  </si>
  <si>
    <t>Стремянка УРАЛ кузова L=585мм;М16х1.5мм длинная усиленная</t>
  </si>
  <si>
    <t>УТ-00000647</t>
  </si>
  <si>
    <t>55571-2912408-330</t>
  </si>
  <si>
    <t>Стремянка УРАЛ рессоры задней L=330мм;М27х2мм усиленная</t>
  </si>
  <si>
    <t>УТ-00000637</t>
  </si>
  <si>
    <t>4320-2912408-335</t>
  </si>
  <si>
    <t>Стремянка УРАЛ рессоры задней L=335мм;М24х2мм (до 1999г) усиленная</t>
  </si>
  <si>
    <t>УТ-00000639</t>
  </si>
  <si>
    <t>5323-2912408-346</t>
  </si>
  <si>
    <t>Стремянка УРАЛ рессоры задней L=346мм;М27х2мм (с 1999г.) усиленная</t>
  </si>
  <si>
    <t>УТ-00000638</t>
  </si>
  <si>
    <t>5557-2912408-385</t>
  </si>
  <si>
    <t>Стремянка УРАЛ рессоры задней L=385мм;М24х2мм усиленная</t>
  </si>
  <si>
    <t>УТ-00000640</t>
  </si>
  <si>
    <t>55571-2912408-385</t>
  </si>
  <si>
    <t>Стремянка УРАЛ рессоры задней L=385мм;М27х2мм усиленная</t>
  </si>
  <si>
    <t>УТ-00000641</t>
  </si>
  <si>
    <t>4320-2912408-400</t>
  </si>
  <si>
    <t>Стремянка УРАЛ рессоры задней L=400мм;М27х2мм (16-17.5т) усиленная</t>
  </si>
  <si>
    <t>УТ-00000642</t>
  </si>
  <si>
    <t>43206-2912408-440</t>
  </si>
  <si>
    <t>Стремянка УРАЛ рессоры задней L=440мм;М27х2мм усиленная</t>
  </si>
  <si>
    <t>УТ-00000643</t>
  </si>
  <si>
    <t>6364-2912408-470</t>
  </si>
  <si>
    <t>Стремянка УРАЛ рессоры задней L=470мм;М30х2мм кованая</t>
  </si>
  <si>
    <t>УТ-00000644</t>
  </si>
  <si>
    <t>54326-3104015-10</t>
  </si>
  <si>
    <t>Ступица задняя (10 отверстий)</t>
  </si>
  <si>
    <t>КД-00005061</t>
  </si>
  <si>
    <t>202-1721358</t>
  </si>
  <si>
    <t>Ступица коронной шестерни</t>
  </si>
  <si>
    <t>КД-00005064</t>
  </si>
  <si>
    <t>54321-2409024</t>
  </si>
  <si>
    <t>Ступица муфты блокировки дифференциала,d=55мм;D=90</t>
  </si>
  <si>
    <t>КД-00005065</t>
  </si>
  <si>
    <t>202-1701288</t>
  </si>
  <si>
    <t>Ступица муфты включения заднего хода КПП 202</t>
  </si>
  <si>
    <t>КД-00005066</t>
  </si>
  <si>
    <t>СТ239-1701288</t>
  </si>
  <si>
    <t>Ступица муфты включения заднего хода КПП 239 (СТАЛЬВЕК)</t>
  </si>
  <si>
    <t>КД-00005067</t>
  </si>
  <si>
    <t>СТ202-1701480</t>
  </si>
  <si>
    <t>Ступица муфты синхронизатора КПП 202 (СТАЛЬВЕК)</t>
  </si>
  <si>
    <t>КД-00005068</t>
  </si>
  <si>
    <t>97583-3104015-010</t>
  </si>
  <si>
    <t>Ступица п/прицепа (под ABS) (h=215 мм)</t>
  </si>
  <si>
    <t>КД-00005069</t>
  </si>
  <si>
    <t>64221-3103006</t>
  </si>
  <si>
    <t>Ступица переднего колеса в сб. с барабаном 64221</t>
  </si>
  <si>
    <t>КД-00005070</t>
  </si>
  <si>
    <t>64221-3103015</t>
  </si>
  <si>
    <t>Ступица передняя (12 отверстий)</t>
  </si>
  <si>
    <t>КД-00005071</t>
  </si>
  <si>
    <t>54321-3103015-10</t>
  </si>
  <si>
    <t>Ступица передняя голая под АВС (h=200 мм)</t>
  </si>
  <si>
    <t>КД-00005073</t>
  </si>
  <si>
    <t>54321-3103015-20</t>
  </si>
  <si>
    <t>Ступица передняя под АВС (h=210 мм)</t>
  </si>
  <si>
    <t>КД-00005074</t>
  </si>
  <si>
    <t>9758/93866-3104015</t>
  </si>
  <si>
    <t>Ступица полуприцепа (10 отв.)</t>
  </si>
  <si>
    <t>КД-00005075</t>
  </si>
  <si>
    <t>8561-3104015</t>
  </si>
  <si>
    <t>Ступица прицепа н/о (голая)</t>
  </si>
  <si>
    <t>КД-00005076</t>
  </si>
  <si>
    <t>239-1701481</t>
  </si>
  <si>
    <t>Ступица синхронизатора КПП-239 завод</t>
  </si>
  <si>
    <t>КД-00005077</t>
  </si>
  <si>
    <t>5440-2405051</t>
  </si>
  <si>
    <t>Ступица шестерни бортовой передачи D=100х237,H шлицев=54мм (Z=49)</t>
  </si>
  <si>
    <t>КД-00005080</t>
  </si>
  <si>
    <t>54321-2405051</t>
  </si>
  <si>
    <t>Ступица шестерни бортовой передачи,H шлицев 35мм (Z=51)</t>
  </si>
  <si>
    <t>КД-00005078</t>
  </si>
  <si>
    <t>5336-2405051</t>
  </si>
  <si>
    <t>Ступица шестерни бортовой передачи,шлицевая=68мм</t>
  </si>
  <si>
    <t>КД-00005079</t>
  </si>
  <si>
    <t>64221-2918164-10</t>
  </si>
  <si>
    <t>Стяжка балансирная 910 мм (к кр-ну 8 отверстий)</t>
  </si>
  <si>
    <t>КД-00005081</t>
  </si>
  <si>
    <t>64221-2918164</t>
  </si>
  <si>
    <t>Стяжка балансирная 940 мм</t>
  </si>
  <si>
    <t>КД-00005082</t>
  </si>
  <si>
    <t>6430-5101170</t>
  </si>
  <si>
    <t>Стяжка переднего подрессоривания н/о (усилитель)</t>
  </si>
  <si>
    <t>КД-00005085</t>
  </si>
  <si>
    <t>64221-3502012</t>
  </si>
  <si>
    <t>Суппорт заднего дискового колеса 64221</t>
  </si>
  <si>
    <t>КД-00005086</t>
  </si>
  <si>
    <t>4370-3502012</t>
  </si>
  <si>
    <t>Суппорт задний МАЗ 4370</t>
  </si>
  <si>
    <t>КД-00005087</t>
  </si>
  <si>
    <t>5440-3502015-20</t>
  </si>
  <si>
    <t>Суппорт задний МАЗ 5440 (голый)</t>
  </si>
  <si>
    <t>КД-00005088</t>
  </si>
  <si>
    <t>4370-3501012</t>
  </si>
  <si>
    <t>Суппорт передний МАЗ 4370</t>
  </si>
  <si>
    <t>КД-00005089</t>
  </si>
  <si>
    <t>54321-3501012-01</t>
  </si>
  <si>
    <t>Суппорт передний МАЗ 54321</t>
  </si>
  <si>
    <t>КД-00005090</t>
  </si>
  <si>
    <t>5440-3501012-10</t>
  </si>
  <si>
    <t>Суппорт передний МАЗ 5440 (голый)</t>
  </si>
  <si>
    <t>КД-00005091</t>
  </si>
  <si>
    <t>202-1702035</t>
  </si>
  <si>
    <t>Сухарь вилки КПП 202 (латунь)</t>
  </si>
  <si>
    <t>КД-00005092</t>
  </si>
  <si>
    <t>336-1722075</t>
  </si>
  <si>
    <t>Сухарь вилки КПП 239 (латунь)</t>
  </si>
  <si>
    <t>КД-00005093</t>
  </si>
  <si>
    <t>236-1007028</t>
  </si>
  <si>
    <t>Сухарь клапана на двиг. 236,238</t>
  </si>
  <si>
    <t>КД-00005094</t>
  </si>
  <si>
    <t>5340-1007028</t>
  </si>
  <si>
    <t>Сухарь клапана на двиг.536,5340 и их модификации</t>
  </si>
  <si>
    <t>КД-00005095</t>
  </si>
  <si>
    <t>650-1007028</t>
  </si>
  <si>
    <t>Сухарь клапана на двиг.650,651,653</t>
  </si>
  <si>
    <t>КД-00005096</t>
  </si>
  <si>
    <t>5336-2405071</t>
  </si>
  <si>
    <t>Сухарь полуоси (крышки бортовой передачи)</t>
  </si>
  <si>
    <t>КД-00005097</t>
  </si>
  <si>
    <t>ПТ8062-4</t>
  </si>
  <si>
    <t>Тахометр электронный (квадрат)</t>
  </si>
  <si>
    <t>КД-00005101</t>
  </si>
  <si>
    <t>Теплообменник двигателя 7511</t>
  </si>
  <si>
    <t>КД-00005102</t>
  </si>
  <si>
    <t>Теплообменник двигателя 7511 (ТМЗ)</t>
  </si>
  <si>
    <t>КД-00005104</t>
  </si>
  <si>
    <t>Теплообменник двигателя 7511 завод</t>
  </si>
  <si>
    <t>КД-00005103</t>
  </si>
  <si>
    <t>7601-1013600-03</t>
  </si>
  <si>
    <t>Теплообменник двигателя 7601 завод</t>
  </si>
  <si>
    <t>КД-00005105</t>
  </si>
  <si>
    <t>Теплообменник двигателя 7601 на МАЗ</t>
  </si>
  <si>
    <t>КД-00005106</t>
  </si>
  <si>
    <t>7601-1013600-13</t>
  </si>
  <si>
    <t>Теплообменник двигателя 7601 на Урал</t>
  </si>
  <si>
    <t>КД-00005107</t>
  </si>
  <si>
    <t>650-1013600</t>
  </si>
  <si>
    <t>Теплообменник жидкостно-масляный на двиг.650,651,653</t>
  </si>
  <si>
    <t>КД-00005108</t>
  </si>
  <si>
    <t>238Б-1013600</t>
  </si>
  <si>
    <t>Теплообменник на двиг.238Б с/о</t>
  </si>
  <si>
    <t>КД-00005109</t>
  </si>
  <si>
    <t>650-1306100</t>
  </si>
  <si>
    <t>Термостат на двиг.650,651,653 ДВС Renault (DCi11) 83 гр.</t>
  </si>
  <si>
    <t>УТ-00000476</t>
  </si>
  <si>
    <t>Термостат на двиг.650,651,653 ДВС Renault (DCi11) 86 гр.</t>
  </si>
  <si>
    <t>КД-00005111</t>
  </si>
  <si>
    <t>ТС-107-02-1306100-02</t>
  </si>
  <si>
    <t>Термостат ТС-107-02 на двиг. 840 (70°С) Прамо</t>
  </si>
  <si>
    <t>КД-00005113</t>
  </si>
  <si>
    <t>ТС-107-05-1306100-05</t>
  </si>
  <si>
    <t>Термостат ТС-107-05 на двиг.536 (82°С) Прамо</t>
  </si>
  <si>
    <t>КД-00005114</t>
  </si>
  <si>
    <t>ТС-107-1306100-06</t>
  </si>
  <si>
    <t>Термостат ТС-107-06 (80°С) (комплект 2 термостата+4прокладки) Прамо</t>
  </si>
  <si>
    <t>КД-00005115</t>
  </si>
  <si>
    <t>Термостат ТС-107-06 (80°С) ПРАМО</t>
  </si>
  <si>
    <t>КД-00005116</t>
  </si>
  <si>
    <t>173-1111005-30</t>
  </si>
  <si>
    <t>ТНВД 173 (на дв.238БЕ2, 238ДЕ2,   330л/с)</t>
  </si>
  <si>
    <t>КД-00005119</t>
  </si>
  <si>
    <t>650-1111005</t>
  </si>
  <si>
    <t>ТНВД на двиг. 650 (0 445 020 086)</t>
  </si>
  <si>
    <t>КД-00005120</t>
  </si>
  <si>
    <t>650-1106210</t>
  </si>
  <si>
    <t>ТННД на двиг. 650 (BOSCH 0 440 020 115)</t>
  </si>
  <si>
    <t>КД-00005123</t>
  </si>
  <si>
    <t>236-1106210-А2</t>
  </si>
  <si>
    <t>ТННД на двиг.236,238</t>
  </si>
  <si>
    <t>КД-00005122</t>
  </si>
  <si>
    <t>ТННД на двиг.236,238 (аналог,Алтай )</t>
  </si>
  <si>
    <t>КД-00005121</t>
  </si>
  <si>
    <t>861-1106010</t>
  </si>
  <si>
    <t>ТННД на двиг.7511,236НЕ,656,658 (ЕВРО-2,3)</t>
  </si>
  <si>
    <t>КД-00005124</t>
  </si>
  <si>
    <t>ТННД на двиг.7511,236НЕ,656,658 (ЕВРО-2,3) аналог Алтай</t>
  </si>
  <si>
    <t>КД-00005125</t>
  </si>
  <si>
    <t>238Н-1723038</t>
  </si>
  <si>
    <t>Толкатель воздухораспределителя</t>
  </si>
  <si>
    <t>КД-00005126</t>
  </si>
  <si>
    <t>5340/536-1007180-01</t>
  </si>
  <si>
    <t>Толкатель клапана на двигатель  536,5340,534 (импорт)</t>
  </si>
  <si>
    <t>КД-00005132</t>
  </si>
  <si>
    <t>650-1007180</t>
  </si>
  <si>
    <t>Толкатель клапана на двигатель  650,651,653 (импорт)</t>
  </si>
  <si>
    <t>КД-00005128</t>
  </si>
  <si>
    <t>5340-1007180</t>
  </si>
  <si>
    <t>Толкатель клапана на двигатель 5340,536 завод</t>
  </si>
  <si>
    <t>КД-00005131</t>
  </si>
  <si>
    <t>7511-1007180</t>
  </si>
  <si>
    <t>Толкатель клапана на двигатель 7511 (импорт)</t>
  </si>
  <si>
    <t>КД-00005129</t>
  </si>
  <si>
    <t>Толкатель клапана на двигатель 7511 завод</t>
  </si>
  <si>
    <t>КД-00005130</t>
  </si>
  <si>
    <t>64221-1105014</t>
  </si>
  <si>
    <t>Топливозаборник н/о 500л</t>
  </si>
  <si>
    <t>КД-00005133</t>
  </si>
  <si>
    <t>Масло</t>
  </si>
  <si>
    <t>Тотек АВТОМАТмасло унверсальное для АКПП 4,5,6 ступенчатых</t>
  </si>
  <si>
    <t>Тотек</t>
  </si>
  <si>
    <t>КД-00005138</t>
  </si>
  <si>
    <t>Присадка</t>
  </si>
  <si>
    <t>Тотек Антигель 0,5л на 250л дизельного топлива</t>
  </si>
  <si>
    <t>КД-00005139</t>
  </si>
  <si>
    <t>Тотек Астра Робот Промывочное масло для двигателя (5 литров)</t>
  </si>
  <si>
    <t>КД-00005140</t>
  </si>
  <si>
    <t>Тотек Астра Робот Т-1000А (100мл) для трансмиссии АКПП,антифрикционная,на 3-5 литров масла</t>
  </si>
  <si>
    <t>КД-00005141</t>
  </si>
  <si>
    <t>Тотек Астра Робот Т-1000М (100мл) для трансмиссии механических КПП и мостов,на 3-5 литров масла</t>
  </si>
  <si>
    <t>КД-00005142</t>
  </si>
  <si>
    <t>Тотек Астра Робот-1 (100мл) для защиты двигателя (залив в двигатель на 4-5 литра масла)</t>
  </si>
  <si>
    <t>КД-00005143</t>
  </si>
  <si>
    <t>Тотек Астра Робот-2 (100мл) для защиты двигателя (залив в двигатель на 4-5 литра масла)</t>
  </si>
  <si>
    <t>КД-00005144</t>
  </si>
  <si>
    <t>Тотек Дизель Ресурс 0,5л (пакет присадок на 50 литров дизеля)</t>
  </si>
  <si>
    <t>КД-00005145</t>
  </si>
  <si>
    <t>Тотек для ЕВРО-4(5) 0,5л для топливной аппаратуры на 250 литров дизеля (залив в бак)</t>
  </si>
  <si>
    <t>КД-00005146</t>
  </si>
  <si>
    <t>Тотек Масло Астра Робот HR 5w30 (синтетика) 4л</t>
  </si>
  <si>
    <t>КД-00005147</t>
  </si>
  <si>
    <t>Тотек Масло Астра Робот HR 5w30 (синтетика) 5л</t>
  </si>
  <si>
    <t>КД-00005148</t>
  </si>
  <si>
    <t>Тотек Масло Астра Робот HR 5w40 (синтетика) 4л</t>
  </si>
  <si>
    <t>КД-00005149</t>
  </si>
  <si>
    <t>Тотек Масло Астра Робот HR 5w40 (синтетика) 5л</t>
  </si>
  <si>
    <t>КД-00005150</t>
  </si>
  <si>
    <t>Тотек Масло Астра Робот HR-SZ 0w20 (синтетика) 4л</t>
  </si>
  <si>
    <t>КД-00005151</t>
  </si>
  <si>
    <t>Тотек Масло Астра Робот HR-SZ 0w20 (синтетика) 5л</t>
  </si>
  <si>
    <t>КД-00005152</t>
  </si>
  <si>
    <t>Тотек Масло трансмиссионное HR-Т75w90 (синтетика) 4л</t>
  </si>
  <si>
    <t>КД-00005153</t>
  </si>
  <si>
    <t>Тотек МК-01 0,25л (в масло) пакет присадок после 7 тыс.пробега,для восстановления свойств масла</t>
  </si>
  <si>
    <t>КД-00005154</t>
  </si>
  <si>
    <t>Тотек МК-03 0,25л (в масло)</t>
  </si>
  <si>
    <t>КД-00005155</t>
  </si>
  <si>
    <t>Тотек Оксиджен Буст усилитель мощности для дизеля 0,5л (на 100 литров дизеля)</t>
  </si>
  <si>
    <t>КД-00005156</t>
  </si>
  <si>
    <t>Тотек Пирамин-Б 0,1л для очистки топливной системы (залив в бак)</t>
  </si>
  <si>
    <t>КД-00005157</t>
  </si>
  <si>
    <t>Тотек Пирамин-Д 0,1л для очистки топливной системы (залив в бак)</t>
  </si>
  <si>
    <t>КД-00005158</t>
  </si>
  <si>
    <t>Тотек Пульс-Д (0,5л на 250 л.ДТ) для смазки ТНВД на 250 литров дизеля (залив в бак)</t>
  </si>
  <si>
    <t>КД-00005159</t>
  </si>
  <si>
    <t>Тотек УМТ усилитель мощности для бензина 0,5л (на 200 литров)</t>
  </si>
  <si>
    <t>КД-00005160</t>
  </si>
  <si>
    <t>Тотек Цетан Мах 0,5л на 100 литров дизеля (усилитель цетана ДТ)</t>
  </si>
  <si>
    <t>КД-00005161</t>
  </si>
  <si>
    <t>Тотек Цетан Мах 0,5л на 500 литров дизеля (усилитель цетана ДТ)</t>
  </si>
  <si>
    <t>КД-00005162</t>
  </si>
  <si>
    <t>25-3708.320</t>
  </si>
  <si>
    <t>Траверса стартера (высокая) (11 зуб)</t>
  </si>
  <si>
    <t>ELTRA</t>
  </si>
  <si>
    <t>КД-00005163</t>
  </si>
  <si>
    <t>2502-3708.320-11</t>
  </si>
  <si>
    <t>Траверса стартера (низкая) (10 зуб)</t>
  </si>
  <si>
    <t>КД-00005164</t>
  </si>
  <si>
    <t>5340-1007212</t>
  </si>
  <si>
    <t>Траверса стойки коромысел на дв. 536</t>
  </si>
  <si>
    <t>КД-00005165</t>
  </si>
  <si>
    <t>650-1007210</t>
  </si>
  <si>
    <t>Траверса стойки коромысел на дв. 650</t>
  </si>
  <si>
    <t>КД-00005166</t>
  </si>
  <si>
    <t>64221-5205500-010</t>
  </si>
  <si>
    <t>Трапеция (привод) стеклоочистеля (500+500+300)</t>
  </si>
  <si>
    <t>КД-00005167</t>
  </si>
  <si>
    <t>6430-5205500-010</t>
  </si>
  <si>
    <t>Трапеция (привод) стеклоочистеля (580+580+250)</t>
  </si>
  <si>
    <t>КД-00005168</t>
  </si>
  <si>
    <t>13-5205500</t>
  </si>
  <si>
    <t>Трапеция стеклоочистеля стар.образца</t>
  </si>
  <si>
    <t>КД-00005169</t>
  </si>
  <si>
    <t>103-3501136-010</t>
  </si>
  <si>
    <t>Трещотка  прямая (25 шлиц автомат)</t>
  </si>
  <si>
    <t>КД-00005176</t>
  </si>
  <si>
    <t>103-3501136</t>
  </si>
  <si>
    <t>Трещотка  прямая (широкий шлиц автомат) КМД</t>
  </si>
  <si>
    <t>КД-00005177</t>
  </si>
  <si>
    <t>Трещотка  прямая (широкий шлиц автомат) ТАИМ</t>
  </si>
  <si>
    <t>КД-00005178</t>
  </si>
  <si>
    <t>500-3501136</t>
  </si>
  <si>
    <t>Трещотка 500А прямая (узкий шлиц) КМД</t>
  </si>
  <si>
    <t>КД-00005182</t>
  </si>
  <si>
    <t>54321-3502135-10М</t>
  </si>
  <si>
    <t>Трещотка 54321 н/о (25 шлиц.левая) ручная КМД</t>
  </si>
  <si>
    <t>КД-00005183</t>
  </si>
  <si>
    <t>54321-3502136-10М</t>
  </si>
  <si>
    <t>Трещотка 54321 н/о (25 шлиц.правая) ручная КМД</t>
  </si>
  <si>
    <t>КД-00005184</t>
  </si>
  <si>
    <t>54321-3502135</t>
  </si>
  <si>
    <t>Трещотка 54321 н/о автомат (25 шлиц.левая)</t>
  </si>
  <si>
    <t>КД-00005185</t>
  </si>
  <si>
    <t>54321-3502136</t>
  </si>
  <si>
    <t>Трещотка 54321 н/о автомат (25 шлиц.правая)</t>
  </si>
  <si>
    <t>КД-00005186</t>
  </si>
  <si>
    <t>5434-3501135</t>
  </si>
  <si>
    <t>Трещотка 5434 кривая левая (узкий шлиц)</t>
  </si>
  <si>
    <t>КД-00005187</t>
  </si>
  <si>
    <t>5434-3501136</t>
  </si>
  <si>
    <t>Трещотка 5434 кривая правая (узкий шлиц)</t>
  </si>
  <si>
    <t>КД-00005188</t>
  </si>
  <si>
    <t>6317-3501135</t>
  </si>
  <si>
    <t>Трещотка 6317 кривая левая (широкий шлиц)ТАИМ</t>
  </si>
  <si>
    <t>КД-00005191</t>
  </si>
  <si>
    <t>6317-3501135-010</t>
  </si>
  <si>
    <t>Трещотка 6317 кривая левая 25шлицев (ТАИМ)</t>
  </si>
  <si>
    <t>УТ-00000210</t>
  </si>
  <si>
    <t>6317-3501136</t>
  </si>
  <si>
    <t>Трещотка 6317 кривая правая (широкий шлиц)ТАИМ</t>
  </si>
  <si>
    <t>КД-00005192</t>
  </si>
  <si>
    <t>6317-3501136-010</t>
  </si>
  <si>
    <t>Трещотка 6317 кривая правая 25 шлицев (ТАИМ)</t>
  </si>
  <si>
    <t>УТ-00000211</t>
  </si>
  <si>
    <t>64221-3501236</t>
  </si>
  <si>
    <t>Трещотка 64221 (широкий шлиц)</t>
  </si>
  <si>
    <t>КД-00005193</t>
  </si>
  <si>
    <t>Трещотка 64221 (широкий шлиц) КМД</t>
  </si>
  <si>
    <t>КД-00005194</t>
  </si>
  <si>
    <t>64221-3501135</t>
  </si>
  <si>
    <t>Трещотка 64221 кривая левая (широкий шлиц)</t>
  </si>
  <si>
    <t>КД-00005195</t>
  </si>
  <si>
    <t>64221-3501136</t>
  </si>
  <si>
    <t>Трещотка 64221 кривая правая (широкий шлиц)</t>
  </si>
  <si>
    <t>КД-00005196</t>
  </si>
  <si>
    <t>64221-3501135-10М</t>
  </si>
  <si>
    <t>Трещотка 64221 н/о (25 шлиц.левая) ручная</t>
  </si>
  <si>
    <t>КД-00005197</t>
  </si>
  <si>
    <t>64221-3501136-10М</t>
  </si>
  <si>
    <t>Трещотка 64221 н/о (25 шлиц.правая) ручная</t>
  </si>
  <si>
    <t>КД-00005198</t>
  </si>
  <si>
    <t>64226-3502135</t>
  </si>
  <si>
    <t>Трещотка 64226 (широкий шлиц левая автомат) КМД</t>
  </si>
  <si>
    <t>КД-00005201</t>
  </si>
  <si>
    <t>Трещотка 64226 (широкий шлиц левая автомат) ТАИМ</t>
  </si>
  <si>
    <t>КД-00005202</t>
  </si>
  <si>
    <t>64226-3502136</t>
  </si>
  <si>
    <t>Трещотка 64226 (широкий шлиц правая автомат) КМД</t>
  </si>
  <si>
    <t>КД-00005203</t>
  </si>
  <si>
    <t>Трещотка 64226 (широкий шлиц правая автомат) ТАИМ</t>
  </si>
  <si>
    <t>КД-00005204</t>
  </si>
  <si>
    <t>64226-3502135-010</t>
  </si>
  <si>
    <t>Трещотка 64226 н/о (25 шлиц.левая) ТаИМ</t>
  </si>
  <si>
    <t>УТ-00000131</t>
  </si>
  <si>
    <t>Трещотка 64226 н/о автомат (25 шлиц.левая)</t>
  </si>
  <si>
    <t>КД-00005206</t>
  </si>
  <si>
    <t>64226-3502136-010</t>
  </si>
  <si>
    <t>Трещотка 64226 н/о автомат (25 шлиц.правая)</t>
  </si>
  <si>
    <t>КД-00005207</t>
  </si>
  <si>
    <t>64226-3501136-010</t>
  </si>
  <si>
    <t>Трещотка 64226 н/о автомат (25 шлиц.прямая)</t>
  </si>
  <si>
    <t>КД-00005208</t>
  </si>
  <si>
    <t>64226-3501136</t>
  </si>
  <si>
    <t>Трещотка 64226 прям.широкий шлиц автомат</t>
  </si>
  <si>
    <t>КД-00005209</t>
  </si>
  <si>
    <t>64226-3501136/35</t>
  </si>
  <si>
    <t>Трещотка 64226 прямая широкий шлиц автомат ТАИМ</t>
  </si>
  <si>
    <t>КД-00005210</t>
  </si>
  <si>
    <t>64221-3501236-10М</t>
  </si>
  <si>
    <t>Трещотка прямая 64221 н/о (25 шлиц) ручная</t>
  </si>
  <si>
    <t>КД-00005180</t>
  </si>
  <si>
    <t>403355</t>
  </si>
  <si>
    <t>Тройник (М12*М10*М12)</t>
  </si>
  <si>
    <t>КД-00005212</t>
  </si>
  <si>
    <t>403033</t>
  </si>
  <si>
    <t>Тройник (М16*М16*М22)</t>
  </si>
  <si>
    <t>КД-00005213</t>
  </si>
  <si>
    <t>403039</t>
  </si>
  <si>
    <t>Тройник (М22*М16*М22)</t>
  </si>
  <si>
    <t>КД-00005214</t>
  </si>
  <si>
    <t>403116-01</t>
  </si>
  <si>
    <t>Тройник (М22*М22*М22)</t>
  </si>
  <si>
    <t>КД-00005215</t>
  </si>
  <si>
    <t>5337-1203022</t>
  </si>
  <si>
    <t>Тройник глушителя</t>
  </si>
  <si>
    <t>КД-00005223</t>
  </si>
  <si>
    <t>C-03052</t>
  </si>
  <si>
    <t>Тройник КПП Китай</t>
  </si>
  <si>
    <t>КД-00005224</t>
  </si>
  <si>
    <t>403041</t>
  </si>
  <si>
    <t>Тройник с внутренней резьбой М12 (М22*М16)</t>
  </si>
  <si>
    <t>КД-00005236</t>
  </si>
  <si>
    <t>403082-01</t>
  </si>
  <si>
    <t>Тройник с внутренней резьбой М12 и М22 и нар.М16</t>
  </si>
  <si>
    <t>КД-00005237</t>
  </si>
  <si>
    <t>403062-01</t>
  </si>
  <si>
    <t>Тройник с внутренней резьбой М22 (М16*М22)</t>
  </si>
  <si>
    <t>КД-00005238</t>
  </si>
  <si>
    <t>403068</t>
  </si>
  <si>
    <t>Тройник с внутренней резьбой М22 (М20*М16)</t>
  </si>
  <si>
    <t>КД-00005239</t>
  </si>
  <si>
    <t>401439-01</t>
  </si>
  <si>
    <t>Тройник с внутренней резьбой М22 (М22*М16)</t>
  </si>
  <si>
    <t>КД-00005240</t>
  </si>
  <si>
    <t>403063-01</t>
  </si>
  <si>
    <t>Тройник с внутренней резьбой М22 (М22*М22)</t>
  </si>
  <si>
    <t>КД-00005241</t>
  </si>
  <si>
    <t>5336-1108596</t>
  </si>
  <si>
    <t>Трос газа (голый L=2250мм)</t>
  </si>
  <si>
    <t>КД-00005242</t>
  </si>
  <si>
    <t>543208-1108596</t>
  </si>
  <si>
    <t>Трос газа (голый L=2460мм) на двиг.7511</t>
  </si>
  <si>
    <t>КД-00005243</t>
  </si>
  <si>
    <t>555102-1108596</t>
  </si>
  <si>
    <t>Трос газа (голый L=2530мм)</t>
  </si>
  <si>
    <t>КД-00005244</t>
  </si>
  <si>
    <t>543240-1108596</t>
  </si>
  <si>
    <t>Трос газа (голый L=2590мм)</t>
  </si>
  <si>
    <t>КД-00005245</t>
  </si>
  <si>
    <t>551639-1108596</t>
  </si>
  <si>
    <t>Трос газа (голый L=3310мм)</t>
  </si>
  <si>
    <t>КД-00005246</t>
  </si>
  <si>
    <t>6430-8406070-010</t>
  </si>
  <si>
    <t>Трос замка капота (2250 мм)</t>
  </si>
  <si>
    <t>КД-00005247</t>
  </si>
  <si>
    <t>6430-8406072-010</t>
  </si>
  <si>
    <t>Трос замка капота (570 мм) инструментального ящика</t>
  </si>
  <si>
    <t>КД-00005248</t>
  </si>
  <si>
    <t>6430-8406071-010</t>
  </si>
  <si>
    <t>Трос замка капота (760 мм)</t>
  </si>
  <si>
    <t>КД-00005249</t>
  </si>
  <si>
    <t>5551-8607100</t>
  </si>
  <si>
    <t>Трос клапана "трясухи" (265 мм)</t>
  </si>
  <si>
    <t>КД-00005250</t>
  </si>
  <si>
    <t>5516-8607100</t>
  </si>
  <si>
    <t>Трос клапана "трясухи" (325 мм)</t>
  </si>
  <si>
    <t>КД-00005251</t>
  </si>
  <si>
    <t>555102-8607100</t>
  </si>
  <si>
    <t>Трос клапана "трясухи" (длинн. + кор.)</t>
  </si>
  <si>
    <t>КД-00005252</t>
  </si>
  <si>
    <t>5336-6104038</t>
  </si>
  <si>
    <t>Трос стеклоподъемника</t>
  </si>
  <si>
    <t>КД-00005253</t>
  </si>
  <si>
    <t>64221-1602130</t>
  </si>
  <si>
    <t>Трос сцепления (L=1640мм)</t>
  </si>
  <si>
    <t>КД-00005254</t>
  </si>
  <si>
    <t>6422-1602130</t>
  </si>
  <si>
    <t>Трос сцепления (L=1820мм)</t>
  </si>
  <si>
    <t>КД-00005255</t>
  </si>
  <si>
    <t>5336-3504250</t>
  </si>
  <si>
    <t>Трос тормоза (L=1200мм)</t>
  </si>
  <si>
    <t>КД-00005256</t>
  </si>
  <si>
    <t>6422-3504250</t>
  </si>
  <si>
    <t>Трос тормоза (L=1550мм)</t>
  </si>
  <si>
    <t>КД-00005257</t>
  </si>
  <si>
    <t>64221-1723308</t>
  </si>
  <si>
    <t>Трос управления делителем (длинный)</t>
  </si>
  <si>
    <t>КД-00005258</t>
  </si>
  <si>
    <t>6422(260)-1721152</t>
  </si>
  <si>
    <t>Трос управления делителем (короткий)</t>
  </si>
  <si>
    <t>КД-00005259</t>
  </si>
  <si>
    <t>6422-1310148</t>
  </si>
  <si>
    <t>Трос шторки радиатора в сборе 6422</t>
  </si>
  <si>
    <t>КД-00005260</t>
  </si>
  <si>
    <t>236-1003291-В</t>
  </si>
  <si>
    <t>Труба водяная (лев.)</t>
  </si>
  <si>
    <t>КД-00005262</t>
  </si>
  <si>
    <t>238-1003291-В</t>
  </si>
  <si>
    <t>КД-00005261</t>
  </si>
  <si>
    <t>236-1003290-В</t>
  </si>
  <si>
    <t>Труба водяная (прав.)</t>
  </si>
  <si>
    <t>КД-00005264</t>
  </si>
  <si>
    <t>238-1003290-В</t>
  </si>
  <si>
    <t>КД-00005263</t>
  </si>
  <si>
    <t>6581-1303104</t>
  </si>
  <si>
    <t>Труба водяная (прав.) 658 перед.</t>
  </si>
  <si>
    <t>КД-00005265</t>
  </si>
  <si>
    <t>7511-1303114-10</t>
  </si>
  <si>
    <t>Труба водяная задняя левая разд. головка</t>
  </si>
  <si>
    <t>КД-00005266</t>
  </si>
  <si>
    <t>7511-1303112-10</t>
  </si>
  <si>
    <t>Труба водяная задняя правая разд. головка</t>
  </si>
  <si>
    <t>КД-00005267</t>
  </si>
  <si>
    <t>7511-1303105-20</t>
  </si>
  <si>
    <t>Труба водяная передняя левая разд. головка</t>
  </si>
  <si>
    <t>КД-00005268</t>
  </si>
  <si>
    <t>7511-1303104-30</t>
  </si>
  <si>
    <t>Труба водяная передняя правая разд. головка</t>
  </si>
  <si>
    <t>КД-00005269</t>
  </si>
  <si>
    <t>551605-1203075</t>
  </si>
  <si>
    <t>Труба выхлопная (эжектор-угловой)</t>
  </si>
  <si>
    <t>КД-00005271</t>
  </si>
  <si>
    <t>64229-1203075</t>
  </si>
  <si>
    <t>Труба выхлопная 64229</t>
  </si>
  <si>
    <t>КД-00005272</t>
  </si>
  <si>
    <t>6430В9-1203075-000</t>
  </si>
  <si>
    <t>Труба выхлопная 6430В9</t>
  </si>
  <si>
    <t>УТ-00000213</t>
  </si>
  <si>
    <t>544010-1203075-01</t>
  </si>
  <si>
    <t>Труба выхлопная н/о</t>
  </si>
  <si>
    <t>КД-00005273</t>
  </si>
  <si>
    <t>642208-1203075</t>
  </si>
  <si>
    <t>Труба выхлопная н/о прямая</t>
  </si>
  <si>
    <t>КД-00005274</t>
  </si>
  <si>
    <t>630308-1203075-030</t>
  </si>
  <si>
    <t>Труба выхлопная н/о угловая</t>
  </si>
  <si>
    <t>КД-00005275</t>
  </si>
  <si>
    <t>5516-1203075</t>
  </si>
  <si>
    <t>Труба выхлопная на глушитель</t>
  </si>
  <si>
    <t>УТ-00000355</t>
  </si>
  <si>
    <t>64221-1304014-01</t>
  </si>
  <si>
    <t>Труба заливная  L-180мм</t>
  </si>
  <si>
    <t>КД-00005277</t>
  </si>
  <si>
    <t>6422-1018014-10</t>
  </si>
  <si>
    <t>Труба заливная с кронштейном</t>
  </si>
  <si>
    <t>КД-00005278</t>
  </si>
  <si>
    <t>64229-1018030</t>
  </si>
  <si>
    <t>Труба заливная с патрубком (к двигателю)</t>
  </si>
  <si>
    <t>КД-00005279</t>
  </si>
  <si>
    <t>64301-1018008</t>
  </si>
  <si>
    <t>Труба маслозаливная н/о</t>
  </si>
  <si>
    <t>КД-00005281</t>
  </si>
  <si>
    <t>5440Р9-1109040-000</t>
  </si>
  <si>
    <t>Труба на воздушный фильтр</t>
  </si>
  <si>
    <t>УТ-00000389</t>
  </si>
  <si>
    <t>5440Р-1109030-000</t>
  </si>
  <si>
    <t>УТ-00000390</t>
  </si>
  <si>
    <t>5440А9-1109040</t>
  </si>
  <si>
    <t>Труба на воздушный фильтр н/о (промежуточная)</t>
  </si>
  <si>
    <t>КД-00005283</t>
  </si>
  <si>
    <t>544018-1109030</t>
  </si>
  <si>
    <t>Труба на воздушный фильтр н/о ДВС ОМ501</t>
  </si>
  <si>
    <t>КД-00005284</t>
  </si>
  <si>
    <t>651-1213040</t>
  </si>
  <si>
    <t>Труба отводящая на двиг.651</t>
  </si>
  <si>
    <t>КД-00005285</t>
  </si>
  <si>
    <t>236-1306080-А2</t>
  </si>
  <si>
    <t>Труба перепускная водяного охлаждения</t>
  </si>
  <si>
    <t>КД-00005286</t>
  </si>
  <si>
    <t>658-1306080</t>
  </si>
  <si>
    <t>Труба перепускная водяного охлаждения 658</t>
  </si>
  <si>
    <t>КД-00005287</t>
  </si>
  <si>
    <t>7511-1306080-20</t>
  </si>
  <si>
    <t>Труба перепускная водяного охлаждения 7511</t>
  </si>
  <si>
    <t>КД-00005288</t>
  </si>
  <si>
    <t>650-1303060</t>
  </si>
  <si>
    <t>Труба подводящая водяного насоса на двиг.650</t>
  </si>
  <si>
    <t>КД-00005289</t>
  </si>
  <si>
    <t>4370-1203009-001</t>
  </si>
  <si>
    <t>Труба приемная  4370</t>
  </si>
  <si>
    <t>КД-00005290</t>
  </si>
  <si>
    <t>5337-1203011</t>
  </si>
  <si>
    <t>Труба приемная  МАЗ (левая) короткая</t>
  </si>
  <si>
    <t>КД-00005291</t>
  </si>
  <si>
    <t>5337-1203010</t>
  </si>
  <si>
    <t>Труба приемная  МАЗ (правая) длинная</t>
  </si>
  <si>
    <t>КД-00005292</t>
  </si>
  <si>
    <t>6312В3-1203032</t>
  </si>
  <si>
    <t>Труба приемная  Н/О 6312В3</t>
  </si>
  <si>
    <t>КД-00006621</t>
  </si>
  <si>
    <t>533602-1203009</t>
  </si>
  <si>
    <t>Труба приемная  от турбины</t>
  </si>
  <si>
    <t>КД-00005294</t>
  </si>
  <si>
    <t>64227-1203009-01</t>
  </si>
  <si>
    <t>КД-00005293</t>
  </si>
  <si>
    <t>64221-1203009-01</t>
  </si>
  <si>
    <t>Труба приемная  от турбины (верх. выхлоп)</t>
  </si>
  <si>
    <t>КД-00005295</t>
  </si>
  <si>
    <t>4370-1203032-002</t>
  </si>
  <si>
    <t>Труба приемная "Зубрёнок" (длинная)</t>
  </si>
  <si>
    <t>КД-00005296</t>
  </si>
  <si>
    <t>64255-1203032</t>
  </si>
  <si>
    <t>Труба приемная ("коротыш", ТКР-заслонка)</t>
  </si>
  <si>
    <t>КД-00005297</t>
  </si>
  <si>
    <t>551605-1203032</t>
  </si>
  <si>
    <t>Труба приёмная (551605 с обогревом кузова)</t>
  </si>
  <si>
    <t>УТ-00000354</t>
  </si>
  <si>
    <t>642290-1203032</t>
  </si>
  <si>
    <t>Труба приемная (ЗИГ-ЗАГ)</t>
  </si>
  <si>
    <t>КД-00005298</t>
  </si>
  <si>
    <t>544010-1203032</t>
  </si>
  <si>
    <t>Труба приемная (н/о П-образная)</t>
  </si>
  <si>
    <t>КД-00005299</t>
  </si>
  <si>
    <t>543202-1203032</t>
  </si>
  <si>
    <t>Труба приемная 543202</t>
  </si>
  <si>
    <t>КД-00005303</t>
  </si>
  <si>
    <t>630300-1203009</t>
  </si>
  <si>
    <t>Труба приемная 630300</t>
  </si>
  <si>
    <t>УТ-00000281</t>
  </si>
  <si>
    <t>6312В3-1203033</t>
  </si>
  <si>
    <t>Труба приемная 6312В3</t>
  </si>
  <si>
    <t>УТ-00000214</t>
  </si>
  <si>
    <t>642290-1203009</t>
  </si>
  <si>
    <t>Труба приемная н/о (аналог 543208)</t>
  </si>
  <si>
    <t>КД-00005317</t>
  </si>
  <si>
    <t>5340В9-1203032-001</t>
  </si>
  <si>
    <t>Труба приёмная н/о 5340В9</t>
  </si>
  <si>
    <t>УТ-00000298</t>
  </si>
  <si>
    <t>544010-1203009</t>
  </si>
  <si>
    <t>Труба приемная СБ (544010)</t>
  </si>
  <si>
    <t>КД-00005318</t>
  </si>
  <si>
    <t>7511-1115280-01</t>
  </si>
  <si>
    <t>Труба соединительная 8.8906</t>
  </si>
  <si>
    <t>КД-00005319</t>
  </si>
  <si>
    <t>650-1303150</t>
  </si>
  <si>
    <t>Труба теплообменника подводящая на двиг.650</t>
  </si>
  <si>
    <t>КД-00005320</t>
  </si>
  <si>
    <t>658-1308754-10</t>
  </si>
  <si>
    <t>Трубка вкл. гидромуфты МАЗ 658; d=14,d=14,трубd=10</t>
  </si>
  <si>
    <t>КД-00005323</t>
  </si>
  <si>
    <t>236НЕ-1308754-А</t>
  </si>
  <si>
    <t>Трубка вкл. гидромуфты МАЗ; d=14, d=10, трубка d=6</t>
  </si>
  <si>
    <t>КД-00005324</t>
  </si>
  <si>
    <t>238Ф-1011398-А3</t>
  </si>
  <si>
    <t>Трубка всасывающая масляного насоса на двиг. 238Ф</t>
  </si>
  <si>
    <t>КД-00005327</t>
  </si>
  <si>
    <t>236-1011398-В2</t>
  </si>
  <si>
    <t>Трубка всасывающая масляного насоса на двиг.236</t>
  </si>
  <si>
    <t>КД-00005325</t>
  </si>
  <si>
    <t>238-1011398-В2</t>
  </si>
  <si>
    <t>Трубка всасывающая масляного насоса на двиг.238</t>
  </si>
  <si>
    <t>КД-00005326</t>
  </si>
  <si>
    <t>6430-1703486</t>
  </si>
  <si>
    <t>Трубка гидравлическая промежуточного механизма L-1500мм (полиамид)</t>
  </si>
  <si>
    <t>КД-00005329</t>
  </si>
  <si>
    <t>236-1104370-Б</t>
  </si>
  <si>
    <t>Трубка дренажная 236</t>
  </si>
  <si>
    <t>КД-00005344</t>
  </si>
  <si>
    <t>240-1104370</t>
  </si>
  <si>
    <t>Трубка дренажная 240 (общая головка)</t>
  </si>
  <si>
    <t>КД-00005336</t>
  </si>
  <si>
    <t>240-1104370-Б</t>
  </si>
  <si>
    <t>Трубка дренажная 240 (раздельная головка)</t>
  </si>
  <si>
    <t>КД-00005337</t>
  </si>
  <si>
    <t>238-1104370-Б</t>
  </si>
  <si>
    <t>Трубка дренажная двиг. 238</t>
  </si>
  <si>
    <t>КД-00005346</t>
  </si>
  <si>
    <t>238БМ-1104370</t>
  </si>
  <si>
    <t>Трубка дренажная двиг. 238 БМ (штуцер D6xD10) 7511</t>
  </si>
  <si>
    <t>КД-00005347</t>
  </si>
  <si>
    <t>238-1104370Б</t>
  </si>
  <si>
    <t>Трубка дренажная двиг. 238 з-д (омеднённая)</t>
  </si>
  <si>
    <t>КД-00005335</t>
  </si>
  <si>
    <t>Трубка дренажная двиг. 238 полиамид в пружине</t>
  </si>
  <si>
    <t>КД-00005348</t>
  </si>
  <si>
    <t>236-1104370Б</t>
  </si>
  <si>
    <t>Трубка дренажная двиг.236 з-д (омеднённая)</t>
  </si>
  <si>
    <t>КД-00005334</t>
  </si>
  <si>
    <t>Трубка дренажная двиг.236 полиамид в пружине</t>
  </si>
  <si>
    <t>КД-00005345</t>
  </si>
  <si>
    <t>7511-1104370</t>
  </si>
  <si>
    <t>Трубка дренажная МАЗ 7511 (штуцер D6xD6)</t>
  </si>
  <si>
    <t>КД-00005349</t>
  </si>
  <si>
    <t>536-1104378</t>
  </si>
  <si>
    <t>Трубка дренажная на двиг.536</t>
  </si>
  <si>
    <t>КД-00005350</t>
  </si>
  <si>
    <t>236-1104370-В</t>
  </si>
  <si>
    <t>Трубка дренажная пластиковая 236 (Камоцци)</t>
  </si>
  <si>
    <t>УТ-00000345</t>
  </si>
  <si>
    <t>238-1104370-В</t>
  </si>
  <si>
    <t>Трубка дренажная пластиковая 238 (Камоцци)</t>
  </si>
  <si>
    <t>УТ-00000344</t>
  </si>
  <si>
    <t>500-3506199-В</t>
  </si>
  <si>
    <t>Трубка компрессора (медная) без шланга</t>
  </si>
  <si>
    <t>КД-00005351</t>
  </si>
  <si>
    <t>5440А9-3506142</t>
  </si>
  <si>
    <t>Трубка компрессора на двиг.650 (5000мм медная)</t>
  </si>
  <si>
    <t>КД-00005352</t>
  </si>
  <si>
    <t>6422-3506142</t>
  </si>
  <si>
    <t>Трубка компрессора со шлангом  н/о (1540мм)</t>
  </si>
  <si>
    <t>КД-00005353</t>
  </si>
  <si>
    <t>533602-3506142</t>
  </si>
  <si>
    <t>Трубка компрессора со шлангом  н/о (1920мм)</t>
  </si>
  <si>
    <t>КД-00005354</t>
  </si>
  <si>
    <t>4370-3506142-010</t>
  </si>
  <si>
    <t>Трубка компрессора со шлангом  н/о (1920мм) Зубр.</t>
  </si>
  <si>
    <t>КД-00005355</t>
  </si>
  <si>
    <t>544069-3506142</t>
  </si>
  <si>
    <t>Трубка компрессора со шлангом  н/о (2470мм)</t>
  </si>
  <si>
    <t>КД-00005356</t>
  </si>
  <si>
    <t>5551А2-3506142</t>
  </si>
  <si>
    <t>Трубка компрессора со шлангом  н/о (2490мм)</t>
  </si>
  <si>
    <t>КД-00005357</t>
  </si>
  <si>
    <t>533702-3506142</t>
  </si>
  <si>
    <t>Трубка компрессора со шлангом  н/о (2570мм)</t>
  </si>
  <si>
    <t>КД-00005358</t>
  </si>
  <si>
    <t>543205-3506142</t>
  </si>
  <si>
    <t>Трубка компрессора со шлангом  н/о (2650мм)</t>
  </si>
  <si>
    <t>КД-00005359</t>
  </si>
  <si>
    <t>544008-3506142</t>
  </si>
  <si>
    <t>Трубка компрессора со шлангом  н/о (3270мм)</t>
  </si>
  <si>
    <t>КД-00005360</t>
  </si>
  <si>
    <t>5440А8-3506142</t>
  </si>
  <si>
    <t>Трубка компрессора со шлангом  н/о (3280мм)</t>
  </si>
  <si>
    <t>КД-00005361</t>
  </si>
  <si>
    <t>551605-3506142</t>
  </si>
  <si>
    <t>Трубка компрессора со шлангом  н/о (3415мм)</t>
  </si>
  <si>
    <t>КД-00005362</t>
  </si>
  <si>
    <t>504В-3506197-И</t>
  </si>
  <si>
    <t>Трубка компрессора со шлангом старого обазца (МЕДЬ)</t>
  </si>
  <si>
    <t>КД-00005363</t>
  </si>
  <si>
    <t>336-1704300</t>
  </si>
  <si>
    <t>Трубка масляного насоса КПП (трубопровод)</t>
  </si>
  <si>
    <t>КД-00005365</t>
  </si>
  <si>
    <t>238Ф-1011400-В2</t>
  </si>
  <si>
    <t>Трубка на двиг. всасывающая масляного насоса</t>
  </si>
  <si>
    <t>КД-00005372</t>
  </si>
  <si>
    <t>64221-5009055</t>
  </si>
  <si>
    <t>Трубка насоса подъема кабины (длинная) L=2200 мм</t>
  </si>
  <si>
    <t>КД-00005373</t>
  </si>
  <si>
    <t>5551-5009055</t>
  </si>
  <si>
    <t>Трубка насоса подъема кабины (короткая) L=1790 мм</t>
  </si>
  <si>
    <t>КД-00005374</t>
  </si>
  <si>
    <t>64302-5009150</t>
  </si>
  <si>
    <t>Трубка насоса подъема кабины (короткая) L=285 мм</t>
  </si>
  <si>
    <t>КД-00005375</t>
  </si>
  <si>
    <t>64302-5009055</t>
  </si>
  <si>
    <t>Трубка насоса подъема кабины н/о L=2105 мм</t>
  </si>
  <si>
    <t>КД-00005376</t>
  </si>
  <si>
    <t>4370-5009055</t>
  </si>
  <si>
    <t>Трубка насоса подъема кабины на Зубренок L=1545 мм</t>
  </si>
  <si>
    <t>КД-00005377</t>
  </si>
  <si>
    <t>236-1104384</t>
  </si>
  <si>
    <t>Трубка низкого давления 236-384</t>
  </si>
  <si>
    <t>КД-00005379</t>
  </si>
  <si>
    <t>236-1104422</t>
  </si>
  <si>
    <t>Трубка низкого давления 236-422</t>
  </si>
  <si>
    <t>КД-00005380</t>
  </si>
  <si>
    <t>236,238-1104426</t>
  </si>
  <si>
    <t>Трубка низкого давления 236,238-426</t>
  </si>
  <si>
    <t>КД-00005378</t>
  </si>
  <si>
    <t>238-1104384</t>
  </si>
  <si>
    <t>Трубка низкого давления 238-384</t>
  </si>
  <si>
    <t>КД-00005381</t>
  </si>
  <si>
    <t>238-1104422</t>
  </si>
  <si>
    <t>Трубка низкого давления 238-422</t>
  </si>
  <si>
    <t>КД-00005382</t>
  </si>
  <si>
    <t>238БМ-1104384</t>
  </si>
  <si>
    <t>Трубка низкого давления 238БМ-384; d=14,d=14, 450</t>
  </si>
  <si>
    <t>КД-00005383</t>
  </si>
  <si>
    <t>6561-1104384</t>
  </si>
  <si>
    <t>Трубка низкого давления 6561-38420; d=14,d=14, 540</t>
  </si>
  <si>
    <t>КД-00005384</t>
  </si>
  <si>
    <t>6581-1104384-40</t>
  </si>
  <si>
    <t>Трубка низкого давления 6581</t>
  </si>
  <si>
    <t>КД-00005385</t>
  </si>
  <si>
    <t>6581-1104422-10</t>
  </si>
  <si>
    <t>Трубка низкого давления 6581-422-10;d=14,d=16, 890</t>
  </si>
  <si>
    <t>КД-00005386</t>
  </si>
  <si>
    <t>6581-1104422-20</t>
  </si>
  <si>
    <t>Трубка низкого давления 6581-422-20;d=14,d=14, 890</t>
  </si>
  <si>
    <t>КД-00005387</t>
  </si>
  <si>
    <t>6581-1104426-20</t>
  </si>
  <si>
    <t>Трубка низкого давления 6581-426-20;d=14,d=14, 780</t>
  </si>
  <si>
    <t>КД-00005388</t>
  </si>
  <si>
    <t>536-1104426</t>
  </si>
  <si>
    <t>Трубка низкого давления к ТНВД на двиг. 536</t>
  </si>
  <si>
    <t>КД-00005389</t>
  </si>
  <si>
    <t>536-1104422</t>
  </si>
  <si>
    <t>Трубка низкого давления к фильтру на двиг.536</t>
  </si>
  <si>
    <t>КД-00005390</t>
  </si>
  <si>
    <t>5340-1104382-10</t>
  </si>
  <si>
    <t>Трубка низкого давления на 5340</t>
  </si>
  <si>
    <t>КД-00006629</t>
  </si>
  <si>
    <t>536-1104410</t>
  </si>
  <si>
    <t>Трубка низкого давления на 536</t>
  </si>
  <si>
    <t>КД-00005392</t>
  </si>
  <si>
    <t>536-1104382-10</t>
  </si>
  <si>
    <t>КД-00005391</t>
  </si>
  <si>
    <t>6581-1104422-40</t>
  </si>
  <si>
    <t>Трубка низкого давления от ТПН</t>
  </si>
  <si>
    <t>КД-00005393</t>
  </si>
  <si>
    <t>236-1111620</t>
  </si>
  <si>
    <t>Трубка отвода масла от ТНВД 236 (250мм)</t>
  </si>
  <si>
    <t>КД-00005394</t>
  </si>
  <si>
    <t>238-1111620</t>
  </si>
  <si>
    <t>Трубка отвода масла от ТНВД 238 (300мм)</t>
  </si>
  <si>
    <t>КД-00005395</t>
  </si>
  <si>
    <t>651-1213100</t>
  </si>
  <si>
    <t>Трубка отвода отработавших газов на 651</t>
  </si>
  <si>
    <t>КД-00005396</t>
  </si>
  <si>
    <t>536-3509280-20</t>
  </si>
  <si>
    <t>Трубка отвода охлаждающей жидк на 536 медь</t>
  </si>
  <si>
    <t>КД-00005397</t>
  </si>
  <si>
    <t>650-3509280</t>
  </si>
  <si>
    <t>Трубка отвода охлаждающей жидкости на 650</t>
  </si>
  <si>
    <t>КД-00005398</t>
  </si>
  <si>
    <t>5340-3509280-30</t>
  </si>
  <si>
    <t>Трубка отвода охлаждающей жидкости от компрессора (медная) КМД</t>
  </si>
  <si>
    <t>УТ-00000507</t>
  </si>
  <si>
    <t>236-1104334</t>
  </si>
  <si>
    <t>Трубка отвода топл.от плунж.пар L=400мм(полиамид)</t>
  </si>
  <si>
    <t>КД-00005399</t>
  </si>
  <si>
    <t>238-1104334</t>
  </si>
  <si>
    <t>Трубка отвода топл.от плунж.пар L=500мм(полиамид)</t>
  </si>
  <si>
    <t>КД-00005400</t>
  </si>
  <si>
    <t>236-1104346</t>
  </si>
  <si>
    <t>Трубка отвода топлива 236 L=1120мм</t>
  </si>
  <si>
    <t>КД-00005401</t>
  </si>
  <si>
    <t>238-1104346</t>
  </si>
  <si>
    <t>Трубка отвода топлива 238 L=1160мм</t>
  </si>
  <si>
    <t>КД-00005402</t>
  </si>
  <si>
    <t>651-1104346</t>
  </si>
  <si>
    <t>Трубка отвода топлива на 651</t>
  </si>
  <si>
    <t>КД-00005403</t>
  </si>
  <si>
    <t>Трубка отвода топлива от плунжерных пар L=400мм</t>
  </si>
  <si>
    <t>КД-00005404</t>
  </si>
  <si>
    <t>Трубка отвода топлива от плунжерных пар L=500мм</t>
  </si>
  <si>
    <t>КД-00005405</t>
  </si>
  <si>
    <t>238БМ-1104373</t>
  </si>
  <si>
    <t>Трубка отводящая от разд. головок 7511(обратка)</t>
  </si>
  <si>
    <t>КД-00005407</t>
  </si>
  <si>
    <t>Трубка отводящая от разд.головок 7511 поламид в пр</t>
  </si>
  <si>
    <t>КД-00005408</t>
  </si>
  <si>
    <t>5336-3509278</t>
  </si>
  <si>
    <t>Трубка охлажд.компрессора со шлангом</t>
  </si>
  <si>
    <t>КД-00005414</t>
  </si>
  <si>
    <t>533630-3509278-01</t>
  </si>
  <si>
    <t>КД-00005413</t>
  </si>
  <si>
    <t>536-3509278-20</t>
  </si>
  <si>
    <t>Трубка охлаждения компрессора</t>
  </si>
  <si>
    <t>КД-00005415</t>
  </si>
  <si>
    <t>64229-1602940</t>
  </si>
  <si>
    <t>Трубка ПГУ (1900 мм)</t>
  </si>
  <si>
    <t>КД-00005416</t>
  </si>
  <si>
    <t>6430-2927014-10</t>
  </si>
  <si>
    <t>Трубка подвода воздуха к задней пневморессоре (медь)</t>
  </si>
  <si>
    <t>КД-00005417</t>
  </si>
  <si>
    <t>6422-3509262-М</t>
  </si>
  <si>
    <t>Трубка подвода масла к компрессору L-580 медь</t>
  </si>
  <si>
    <t>КД-00005419</t>
  </si>
  <si>
    <t>6422-3509262-С</t>
  </si>
  <si>
    <t>Трубка подвода масла к компрессору L-580 сталь</t>
  </si>
  <si>
    <t>КД-00005420</t>
  </si>
  <si>
    <t>642207-3509262</t>
  </si>
  <si>
    <t>Трубка подвода масла к компрессору длин. L-700медь</t>
  </si>
  <si>
    <t>КД-00005421</t>
  </si>
  <si>
    <t>533630-3509262</t>
  </si>
  <si>
    <t>Трубка подвода масла к компрессору корот L-310медь</t>
  </si>
  <si>
    <t>КД-00005422</t>
  </si>
  <si>
    <t>642208-3509262</t>
  </si>
  <si>
    <t>Трубка подвода масла к компрессору средн L-410медь</t>
  </si>
  <si>
    <t>КД-00005423</t>
  </si>
  <si>
    <t>236БЕ-1111558</t>
  </si>
  <si>
    <t>Трубка подвода масла к корректору по надуву 236БЕ</t>
  </si>
  <si>
    <t>КД-00005425</t>
  </si>
  <si>
    <t>238Б-1111558</t>
  </si>
  <si>
    <t>Трубка подвода масла к корректору по надуву 238Б</t>
  </si>
  <si>
    <t>КД-00005426</t>
  </si>
  <si>
    <t>238БМ-1111558</t>
  </si>
  <si>
    <t>Трубка подвода масла к корректору по надуву 238БМ</t>
  </si>
  <si>
    <t>КД-00005427</t>
  </si>
  <si>
    <t>238П-1111558</t>
  </si>
  <si>
    <t>Трубка подвода масла к корректору по надуву 238П</t>
  </si>
  <si>
    <t>УТ-00000272</t>
  </si>
  <si>
    <t>238П-1111558-Ш</t>
  </si>
  <si>
    <t>Трубка подвода масла к корректору по надуву с шлангом</t>
  </si>
  <si>
    <t>КД-00005424</t>
  </si>
  <si>
    <t>7601/236Н-1118220</t>
  </si>
  <si>
    <t>Трубка подвода масла к ТКР</t>
  </si>
  <si>
    <t>КД-00005428</t>
  </si>
  <si>
    <t>245-1118070</t>
  </si>
  <si>
    <t>Трубка подвода масла к ТКР (МАЗ 437040)</t>
  </si>
  <si>
    <t>КД-00005429</t>
  </si>
  <si>
    <t>238Ф-1118220</t>
  </si>
  <si>
    <t>Трубка подвода масла к ТКР 238Ф</t>
  </si>
  <si>
    <t>КД-00005430</t>
  </si>
  <si>
    <t>536-1118220</t>
  </si>
  <si>
    <t>Трубка подвода масла к ТКР 536</t>
  </si>
  <si>
    <t>КД-00005431</t>
  </si>
  <si>
    <t>650-1118220</t>
  </si>
  <si>
    <t>Трубка подвода масла к ТКР 650</t>
  </si>
  <si>
    <t>КД-00005432</t>
  </si>
  <si>
    <t>Трубка подвода масла к ТКР 650 завод</t>
  </si>
  <si>
    <t>КД-00005433</t>
  </si>
  <si>
    <t>236-1111614</t>
  </si>
  <si>
    <t>Трубка подвода масла к ТНВД (Саранск) L=350мм</t>
  </si>
  <si>
    <t>КД-00005434</t>
  </si>
  <si>
    <t>238-1111614</t>
  </si>
  <si>
    <t>Трубка подвода масла к ТНВД (Саранск) L=400мм</t>
  </si>
  <si>
    <t>УТ-00000217</t>
  </si>
  <si>
    <t>Трубка подвода масла к ТНВД L=350мм(полиамид) в пружине</t>
  </si>
  <si>
    <t>КД-00005436</t>
  </si>
  <si>
    <t>Трубка подвода масла к ТНВД L=400мм(полиамид) в пружине</t>
  </si>
  <si>
    <t>УТ-00000175</t>
  </si>
  <si>
    <t>238П-1111614</t>
  </si>
  <si>
    <t>Трубка подвода масла к ТНВД(тр.L250+тр.L250)полиам</t>
  </si>
  <si>
    <t>КД-00005438</t>
  </si>
  <si>
    <t>Трубка подвода масла к ТНВД(тр.L250+шл.L250)</t>
  </si>
  <si>
    <t>КД-00005439</t>
  </si>
  <si>
    <t>650-1111548</t>
  </si>
  <si>
    <t>Трубка подвода масла к топливному насосу 650</t>
  </si>
  <si>
    <t>КД-00005441</t>
  </si>
  <si>
    <t>5340-3509278-30</t>
  </si>
  <si>
    <t>Трубка подвода охлажающей жидкости к компрессору (медная) КМД</t>
  </si>
  <si>
    <t>5340-350927</t>
  </si>
  <si>
    <t>650-3509228</t>
  </si>
  <si>
    <t>Трубка подвода охлаждающей жидкости на 650</t>
  </si>
  <si>
    <t>КД-00005442</t>
  </si>
  <si>
    <t>Трубка подвода охлаждающей жидкости на 650 (в металлооплетке)</t>
  </si>
  <si>
    <t>УТ-00000219</t>
  </si>
  <si>
    <t>651-1104416</t>
  </si>
  <si>
    <t>Трубка подвода топлива</t>
  </si>
  <si>
    <t>КД-00005443</t>
  </si>
  <si>
    <t>650-1111673</t>
  </si>
  <si>
    <t>Трубка подвода топлива к рампе</t>
  </si>
  <si>
    <t>КД-00005444</t>
  </si>
  <si>
    <t>651-1104426</t>
  </si>
  <si>
    <t>Трубка подвода топлива к фильтру</t>
  </si>
  <si>
    <t>КД-00005445</t>
  </si>
  <si>
    <t>536-1104416</t>
  </si>
  <si>
    <t>Трубка подвода топлива на 536</t>
  </si>
  <si>
    <t>КД-00005446</t>
  </si>
  <si>
    <t>D15</t>
  </si>
  <si>
    <t>Трубка полиамидная D15х1,5 воздуш. (завод) ПА-11</t>
  </si>
  <si>
    <t>КД-00005447</t>
  </si>
  <si>
    <t>536-1213026-10</t>
  </si>
  <si>
    <t>Трубка рециркуляции на 536</t>
  </si>
  <si>
    <t>КД-00005455</t>
  </si>
  <si>
    <t>651-1213080</t>
  </si>
  <si>
    <t>Трубка рециркуляции на двиг.651</t>
  </si>
  <si>
    <t>КД-00005456</t>
  </si>
  <si>
    <t>238Б-1118340</t>
  </si>
  <si>
    <t>Трубка слива масла с ТКР</t>
  </si>
  <si>
    <t>КД-00005457</t>
  </si>
  <si>
    <t>650-1118340</t>
  </si>
  <si>
    <t>Трубка слива масла с ТКР на двиг. 650</t>
  </si>
  <si>
    <t>КД-00005459</t>
  </si>
  <si>
    <t>536-1118340-10</t>
  </si>
  <si>
    <t>Трубка слива масла с ТКР на двиг.536</t>
  </si>
  <si>
    <t>КД-00005458</t>
  </si>
  <si>
    <t>5551-3570210-20</t>
  </si>
  <si>
    <t>Трубка со шлангом (L-1500 мм)</t>
  </si>
  <si>
    <t>КД-00006620</t>
  </si>
  <si>
    <t>6582-1306070-01</t>
  </si>
  <si>
    <t>Трубка соединительная термостатов на двиг. 6582</t>
  </si>
  <si>
    <t>КД-00005462</t>
  </si>
  <si>
    <t>236-1306070-А3</t>
  </si>
  <si>
    <t>Трубка соединительная термостатов на двиг.236,238 старого образца</t>
  </si>
  <si>
    <t>КД-00005460</t>
  </si>
  <si>
    <t>7511-1306070</t>
  </si>
  <si>
    <t>Трубка соединительная термостатов на двиг.7511</t>
  </si>
  <si>
    <t>КД-00005461</t>
  </si>
  <si>
    <t>238-1104308-Г</t>
  </si>
  <si>
    <t>Трубка ТНВД 238 прямая (с фланцем сталь) L=585мм,трубка Д=7мм</t>
  </si>
  <si>
    <t>КД-00005464</t>
  </si>
  <si>
    <t>Трубка ТНВД 238 прямая (с фланцем) L=585мм,трубка Д=6мм</t>
  </si>
  <si>
    <t>КД-00005463</t>
  </si>
  <si>
    <t>7511-1104308-20</t>
  </si>
  <si>
    <t>Трубка ТНВД 7511 прямая (разд.голов.)L=790мм Д=7мм</t>
  </si>
  <si>
    <t>КД-00005465</t>
  </si>
  <si>
    <t>Трубка ТНВД 7511 прямая (раздельная головка)L=790мм,трубка Д=6мм</t>
  </si>
  <si>
    <t>КД-00005466</t>
  </si>
  <si>
    <t>7511-1104308</t>
  </si>
  <si>
    <t>Трубка ТНВД 7511 прямая (с фланцем сталь) L=618мм Д=7мм</t>
  </si>
  <si>
    <t>КД-00005468</t>
  </si>
  <si>
    <t>Трубка ТНВД 7511 прямая (с фланцем) L=618мм Д=6мм</t>
  </si>
  <si>
    <t>КД-00005467</t>
  </si>
  <si>
    <t>5340-1112407-13</t>
  </si>
  <si>
    <t>Трубка ТНВД на 5340</t>
  </si>
  <si>
    <t>УТ-00000546</t>
  </si>
  <si>
    <t>5340-1112401-13</t>
  </si>
  <si>
    <t>Трубка ТНВД на 5340 1-го цилиндра</t>
  </si>
  <si>
    <t>УТ-00000544</t>
  </si>
  <si>
    <t>5340-1112404-13</t>
  </si>
  <si>
    <t>Трубка ТНВД на 5340 4-го цилиндра</t>
  </si>
  <si>
    <t>УТ-00000545</t>
  </si>
  <si>
    <t>536-1112401-10</t>
  </si>
  <si>
    <t>Трубка ТНВД на 536 1-го цилиндра</t>
  </si>
  <si>
    <t>КД-00005469</t>
  </si>
  <si>
    <t>536-1112402-10</t>
  </si>
  <si>
    <t>Трубка ТНВД на 536 2-го цилиндра</t>
  </si>
  <si>
    <t>КД-00005470</t>
  </si>
  <si>
    <t>536-1112403-10</t>
  </si>
  <si>
    <t>Трубка ТНВД на 536 3-го цилиндра</t>
  </si>
  <si>
    <t>КД-00005471</t>
  </si>
  <si>
    <t>536-1112404-10</t>
  </si>
  <si>
    <t>Трубка ТНВД на 536 4-го цилиндра</t>
  </si>
  <si>
    <t>КД-00005472</t>
  </si>
  <si>
    <t>536-1112405-10</t>
  </si>
  <si>
    <t>Трубка ТНВД на 536 5-го цилиндра</t>
  </si>
  <si>
    <t>КД-00005473</t>
  </si>
  <si>
    <t>536-1112406-10</t>
  </si>
  <si>
    <t>Трубка ТНВД на 536 6-го цилиндра</t>
  </si>
  <si>
    <t>КД-00005474</t>
  </si>
  <si>
    <t>536-1112407-10</t>
  </si>
  <si>
    <t>Трубка ТНВД на 536 к рампе</t>
  </si>
  <si>
    <t>КД-00005475</t>
  </si>
  <si>
    <t>236-1104308-В</t>
  </si>
  <si>
    <t>Трубка ТНВД прямая старого образца L=485мм Д=6мм</t>
  </si>
  <si>
    <t>КД-00005478</t>
  </si>
  <si>
    <t>Трубка ТНВД прямая старого образца L=485мм Д=7мм</t>
  </si>
  <si>
    <t>КД-00005479</t>
  </si>
  <si>
    <t>238-1104308-В</t>
  </si>
  <si>
    <t>Трубка ТНВД прямая старого образца L=510мм Д=6мм</t>
  </si>
  <si>
    <t>КД-00005480</t>
  </si>
  <si>
    <t>Трубка ТНВД прямая старого образца L=510мм Д=7мм</t>
  </si>
  <si>
    <t>КД-00005481</t>
  </si>
  <si>
    <t>651-1104525</t>
  </si>
  <si>
    <t>Трубка топливная от ТНВД к фильтру на 650</t>
  </si>
  <si>
    <t>КД-00005482</t>
  </si>
  <si>
    <t>651-1104390-10</t>
  </si>
  <si>
    <t>Трубка топливная отводящая рампы высокого давления (на 650 прямая)</t>
  </si>
  <si>
    <t>КД-00005483</t>
  </si>
  <si>
    <t>651-1104390</t>
  </si>
  <si>
    <t>Трубка топливная отводящая рампы высокого давления (на 651 Т-образная)</t>
  </si>
  <si>
    <t>УТ-00000137</t>
  </si>
  <si>
    <t>5336-1104492</t>
  </si>
  <si>
    <t>Трубка топливного бака всасывающая L2100мм</t>
  </si>
  <si>
    <t>КД-00005484</t>
  </si>
  <si>
    <t>64229-1104586</t>
  </si>
  <si>
    <t>Трубка топливного бака отводящая L3100мм</t>
  </si>
  <si>
    <t>КД-00005485</t>
  </si>
  <si>
    <t>5336/5551-1104586</t>
  </si>
  <si>
    <t>Трубка топливного бака отводящая короткая</t>
  </si>
  <si>
    <t>КД-00005486</t>
  </si>
  <si>
    <t>238М-1723081/82/162-40</t>
  </si>
  <si>
    <t>Трубки воздушные КПП 238М с демультипл. из 3-х</t>
  </si>
  <si>
    <t>КД-00005487</t>
  </si>
  <si>
    <t>239-1723081/82/162-40</t>
  </si>
  <si>
    <t>Трубки воздушные КПП 239 с демультипл. из 3-х</t>
  </si>
  <si>
    <t>КД-00005488</t>
  </si>
  <si>
    <t>238Н-1723081/82/80</t>
  </si>
  <si>
    <t>Трубки воздушные КПП с делителем из. 3-х</t>
  </si>
  <si>
    <t>КД-00005489</t>
  </si>
  <si>
    <t>536-1112001-11</t>
  </si>
  <si>
    <t>Трубки высокого давления на 536 из 7-ми</t>
  </si>
  <si>
    <t>УТ-00000698</t>
  </si>
  <si>
    <t>236-1104308</t>
  </si>
  <si>
    <t>Трубки ТНВД 236 гнутые Д=6мм</t>
  </si>
  <si>
    <t>КД-00005492</t>
  </si>
  <si>
    <t>Трубки ТНВД 236 гнутые Д=7мм</t>
  </si>
  <si>
    <t>КД-00005493</t>
  </si>
  <si>
    <t>238-1104308-Б2</t>
  </si>
  <si>
    <t>Трубки ТНВД 238 гнутые Д=6мм</t>
  </si>
  <si>
    <t>КД-00005494</t>
  </si>
  <si>
    <t>Трубки ТНВД 238 гнутые Д=7мм</t>
  </si>
  <si>
    <t>КД-00005495</t>
  </si>
  <si>
    <t>238-1104308-Г1</t>
  </si>
  <si>
    <t>Трубки ТНВД 238/7511 гнутые (комплект 8шт)</t>
  </si>
  <si>
    <t>УТ-00000657</t>
  </si>
  <si>
    <t>650-1112433</t>
  </si>
  <si>
    <t>Трубки ТНВД задняя 4-6 цил. на 650</t>
  </si>
  <si>
    <t>КД-00005496</t>
  </si>
  <si>
    <t>650-1112463</t>
  </si>
  <si>
    <t>Трубки ТНВД передние 1-3 цил. на 650</t>
  </si>
  <si>
    <t>КД-00005497</t>
  </si>
  <si>
    <t>9.1191</t>
  </si>
  <si>
    <t>Турбокомпрессор 100 238,658 завод</t>
  </si>
  <si>
    <t>КД-00005498</t>
  </si>
  <si>
    <t>8.9954/9.1196</t>
  </si>
  <si>
    <t>Турбокомпрессор KG-90-01 Урал завод (ТКР 90-14)</t>
  </si>
  <si>
    <t>КД-00005500</t>
  </si>
  <si>
    <t>8027185016</t>
  </si>
  <si>
    <t>Турбокомпрессор MAN D2676</t>
  </si>
  <si>
    <t>УТ-00000342</t>
  </si>
  <si>
    <t>240Н</t>
  </si>
  <si>
    <t>Турбокомпрессор на 240Н</t>
  </si>
  <si>
    <t>КД-00005501</t>
  </si>
  <si>
    <t>536-1118010</t>
  </si>
  <si>
    <t>Турбокомпрессор на 536 (Борг Варнер)</t>
  </si>
  <si>
    <t>BorgWarner</t>
  </si>
  <si>
    <t>КД-00005502</t>
  </si>
  <si>
    <t>53602-1118010-11</t>
  </si>
  <si>
    <t>Турбокомпрессор на 536 (ТКР80.15.13)  Урал</t>
  </si>
  <si>
    <t>КД-00005503</t>
  </si>
  <si>
    <t>536-1118010-01</t>
  </si>
  <si>
    <t>Турбокомпрессор на 536 ЕВРО-4(аналог 80.05.12)</t>
  </si>
  <si>
    <t>КД-00005505</t>
  </si>
  <si>
    <t>650-1118011</t>
  </si>
  <si>
    <t>Турбокомпрессор на 650 ЕВРО-3</t>
  </si>
  <si>
    <t>КД-00005506</t>
  </si>
  <si>
    <t>651-1118011/аналог ТКР 90-3</t>
  </si>
  <si>
    <t>Турбокомпрессор на 651 ЕВРО-4 (аналог ТКР90-3)</t>
  </si>
  <si>
    <t>КД-00005507</t>
  </si>
  <si>
    <t>238-К-36-87-01(30-01)</t>
  </si>
  <si>
    <t>Турбокомпрессор ТКР К-36-87 на 238 БЕ,ДЕ</t>
  </si>
  <si>
    <t>КД-00005510</t>
  </si>
  <si>
    <t>236-К-36-88-04</t>
  </si>
  <si>
    <t>Турбокомпрессор ТКР К-36-88 на 236 НЕ, БЕ</t>
  </si>
  <si>
    <t>КД-00005511</t>
  </si>
  <si>
    <t>236 К-36-88-04-Т</t>
  </si>
  <si>
    <t>Турбокомпрессор ТКР Турбоком-Инвест (аналог Чехии)</t>
  </si>
  <si>
    <t>Турбоком</t>
  </si>
  <si>
    <t>УТ-00000161</t>
  </si>
  <si>
    <t>64221-1703490</t>
  </si>
  <si>
    <t>Тяга малая (длина 15,5 см) неразборная</t>
  </si>
  <si>
    <t>КД-00005515</t>
  </si>
  <si>
    <t>64221-1703490-01</t>
  </si>
  <si>
    <t>Тяга малая (длина 21,5 см) неразборная</t>
  </si>
  <si>
    <t>КД-00005516</t>
  </si>
  <si>
    <t>6422-1703490-01</t>
  </si>
  <si>
    <t>Тяга малая (длина 27 см) разборная</t>
  </si>
  <si>
    <t>КД-00005517</t>
  </si>
  <si>
    <t>64301-1703490</t>
  </si>
  <si>
    <t>Тяга малая (длина 29,5 см) разборная</t>
  </si>
  <si>
    <t>КД-00005518</t>
  </si>
  <si>
    <t>64302-1703490</t>
  </si>
  <si>
    <t>Тяга малая (длина 33 см) разборная</t>
  </si>
  <si>
    <t>КД-00005519</t>
  </si>
  <si>
    <t>533632-1703490</t>
  </si>
  <si>
    <t>Тяга малая (длина 38 см) разборная</t>
  </si>
  <si>
    <t>КД-00005520</t>
  </si>
  <si>
    <t>64302-1703490-010</t>
  </si>
  <si>
    <t>Тяга малая (длина 44,5 см) разборная</t>
  </si>
  <si>
    <t>КД-00005521</t>
  </si>
  <si>
    <t>5336-1115010</t>
  </si>
  <si>
    <t>Тяга останова двигателя</t>
  </si>
  <si>
    <t>КД-00005522</t>
  </si>
  <si>
    <t>543208-1115010</t>
  </si>
  <si>
    <t>Тяга останова двигателя 543208</t>
  </si>
  <si>
    <t>КД-00005523</t>
  </si>
  <si>
    <t>6430-1115010-010</t>
  </si>
  <si>
    <t>Тяга останова двигателя 6430 L=3300 мм</t>
  </si>
  <si>
    <t>КД-00005524</t>
  </si>
  <si>
    <t>6430-5001880-010</t>
  </si>
  <si>
    <t>Тяга регулятора</t>
  </si>
  <si>
    <t>КД-00005528</t>
  </si>
  <si>
    <t>54327-2935027</t>
  </si>
  <si>
    <t>Тяга регулятора в сб.</t>
  </si>
  <si>
    <t>УТ-00000490</t>
  </si>
  <si>
    <t>64221/5440-3003052</t>
  </si>
  <si>
    <t>Тяга рулевая поперечная L=1595мм в сборе</t>
  </si>
  <si>
    <t>КД-00005530</t>
  </si>
  <si>
    <t>64221-3003054-10</t>
  </si>
  <si>
    <t>Тяга рулевая поперечная голая L=1420мм (лом),на тягу 1595мм</t>
  </si>
  <si>
    <t>УТ-00000691</t>
  </si>
  <si>
    <t>5551-3003010-30</t>
  </si>
  <si>
    <t>Тяга рулевая продольная L=754мм</t>
  </si>
  <si>
    <t>КД-00005531</t>
  </si>
  <si>
    <t>6422-3003010-01</t>
  </si>
  <si>
    <t>Тяга рулевая продольная L=850мм</t>
  </si>
  <si>
    <t>КД-00005532</t>
  </si>
  <si>
    <t>64221-3003010</t>
  </si>
  <si>
    <t>Тяга рулевая продольная L=863мм</t>
  </si>
  <si>
    <t>КД-00005533</t>
  </si>
  <si>
    <t>6430-3003010-010</t>
  </si>
  <si>
    <t>Тяга рулевая продольная L=960мм (без ЦГ)</t>
  </si>
  <si>
    <t>УТ-00000402</t>
  </si>
  <si>
    <t>5440-3003010</t>
  </si>
  <si>
    <t>Тяга рулевая продольная Евро L=1015мм</t>
  </si>
  <si>
    <t>КД-00005535</t>
  </si>
  <si>
    <t>437040-3003010</t>
  </si>
  <si>
    <t>Тяга рулевая продольная Зубрёнок н/о L=720 мм ШНКФ</t>
  </si>
  <si>
    <t>КД-00005537</t>
  </si>
  <si>
    <t>402717</t>
  </si>
  <si>
    <t>Угольник (М12*М10)</t>
  </si>
  <si>
    <t>КД-00005539</t>
  </si>
  <si>
    <t>379650</t>
  </si>
  <si>
    <t>Угольник (М12*М20) механизма блокировки колес</t>
  </si>
  <si>
    <t>КД-00005540</t>
  </si>
  <si>
    <t>402721</t>
  </si>
  <si>
    <t>Угольник (М12хМ12)</t>
  </si>
  <si>
    <t>КД-00005541</t>
  </si>
  <si>
    <t>379762</t>
  </si>
  <si>
    <t>Угольник (М13*20)</t>
  </si>
  <si>
    <t>КД-00005542</t>
  </si>
  <si>
    <t>402748</t>
  </si>
  <si>
    <t>Угольник (М16*М10)</t>
  </si>
  <si>
    <t>КД-00005543</t>
  </si>
  <si>
    <t>379053</t>
  </si>
  <si>
    <t>Угольник (М16*М12, под конус)</t>
  </si>
  <si>
    <t>КД-00005544</t>
  </si>
  <si>
    <t>379051</t>
  </si>
  <si>
    <t>Угольник (М16*М16, под конус)</t>
  </si>
  <si>
    <t>КД-00005546</t>
  </si>
  <si>
    <t>402984</t>
  </si>
  <si>
    <t>Угольник (М16*М16)</t>
  </si>
  <si>
    <t>КД-00005545</t>
  </si>
  <si>
    <t>861004</t>
  </si>
  <si>
    <t>Угольник (М16*М18)</t>
  </si>
  <si>
    <t>КД-00005547</t>
  </si>
  <si>
    <t>402769</t>
  </si>
  <si>
    <t>Угольник (М16*М20) торм.аппаратуры, цилиндра ус.сц</t>
  </si>
  <si>
    <t>КД-00005548</t>
  </si>
  <si>
    <t>402967</t>
  </si>
  <si>
    <t>Угольник (М16*М22)</t>
  </si>
  <si>
    <t>КД-00005550</t>
  </si>
  <si>
    <t>402741-01</t>
  </si>
  <si>
    <t>КД-00005549</t>
  </si>
  <si>
    <t>379652</t>
  </si>
  <si>
    <t>Угольник (М16*М22) РДВ и влагоотделителя</t>
  </si>
  <si>
    <t>КД-00005551</t>
  </si>
  <si>
    <t>402934</t>
  </si>
  <si>
    <t>Угольник (М18*М22)</t>
  </si>
  <si>
    <t>КД-00005552</t>
  </si>
  <si>
    <t>402801-01</t>
  </si>
  <si>
    <t>Угольник (М22*М22)</t>
  </si>
  <si>
    <t>КД-00005553</t>
  </si>
  <si>
    <t>402789</t>
  </si>
  <si>
    <t>Угольник (М26*М26)</t>
  </si>
  <si>
    <t>КД-00005554</t>
  </si>
  <si>
    <t>544008-1703795</t>
  </si>
  <si>
    <t>Угольник воздухораспределителя КПП; М10х1, ПВХ 4мм</t>
  </si>
  <si>
    <t>КД-00005556</t>
  </si>
  <si>
    <t>103-3506123</t>
  </si>
  <si>
    <t>Угольник компрессора н/о М27</t>
  </si>
  <si>
    <t>КД-00005558</t>
  </si>
  <si>
    <t>864823</t>
  </si>
  <si>
    <t>Угольник М10х10 компрессора 2-х цилинд (завод)</t>
  </si>
  <si>
    <t>КД-00005560</t>
  </si>
  <si>
    <t>Угольник М16х1,5 конус/М18х1,5 компрессора 2-х цилиндрового (ЗИЛ,МАЗ,КамАЗ) латунь</t>
  </si>
  <si>
    <t>КД-00005572</t>
  </si>
  <si>
    <t>650-1104608</t>
  </si>
  <si>
    <t>Угольник на 650; М16х1,5 ; М22х1,5; L=41х67мм</t>
  </si>
  <si>
    <t>КД-00005594</t>
  </si>
  <si>
    <t>402930</t>
  </si>
  <si>
    <t>Угольник под шланг (М22*М16)</t>
  </si>
  <si>
    <t>КД-00005587</t>
  </si>
  <si>
    <t>402720</t>
  </si>
  <si>
    <t>Угольник с внутренней резьбой М10 (М10)</t>
  </si>
  <si>
    <t>КД-00005588</t>
  </si>
  <si>
    <t>402958</t>
  </si>
  <si>
    <t>Угольник с внутренней резьбой М12 (М10)</t>
  </si>
  <si>
    <t>КД-00005589</t>
  </si>
  <si>
    <t>402969</t>
  </si>
  <si>
    <t>Угольник с внутренней резьбой М12 (М16*М16)</t>
  </si>
  <si>
    <t>КД-00005590</t>
  </si>
  <si>
    <t>402755</t>
  </si>
  <si>
    <t>Угольник с внутренней резьбой М14 (М14)</t>
  </si>
  <si>
    <t>КД-00005591</t>
  </si>
  <si>
    <t>402932-01</t>
  </si>
  <si>
    <t>Угольник с внутренней резьбой М22 (М16*М22) (тройник)</t>
  </si>
  <si>
    <t>КД-00005592</t>
  </si>
  <si>
    <t>64221-5009065</t>
  </si>
  <si>
    <t>Угольник с трубки на корпус насоса М12хМ12</t>
  </si>
  <si>
    <t>КД-00005593</t>
  </si>
  <si>
    <t>103-3501195</t>
  </si>
  <si>
    <t>Удлинитель под смазку оси суппорта н/о L-50 мм</t>
  </si>
  <si>
    <t>КД-00005598</t>
  </si>
  <si>
    <t>152-3502195</t>
  </si>
  <si>
    <t>Удлинитель под смазку оси суппорта н/о L-75 мм</t>
  </si>
  <si>
    <t>КД-00005599</t>
  </si>
  <si>
    <t>103-3502195</t>
  </si>
  <si>
    <t>Удлинитель под смазку оси суппорта н/о L-90 мм</t>
  </si>
  <si>
    <t>КД-00005600</t>
  </si>
  <si>
    <t>103-3502194</t>
  </si>
  <si>
    <t>Удлинитель под смазку стакана разжим.н/о L=30 мм</t>
  </si>
  <si>
    <t>КД-00005601</t>
  </si>
  <si>
    <t>658-1009050</t>
  </si>
  <si>
    <t>Указатель уровня масла</t>
  </si>
  <si>
    <t>УТ-00000182</t>
  </si>
  <si>
    <t>236-1009050-Б</t>
  </si>
  <si>
    <t>Указатель уровня масла (236)</t>
  </si>
  <si>
    <t>КД-00005608</t>
  </si>
  <si>
    <t>536-1009047-03</t>
  </si>
  <si>
    <t>Указатель уровня масла 536 заводL=1340мм</t>
  </si>
  <si>
    <t>КД-00005609</t>
  </si>
  <si>
    <t>5336-1018078</t>
  </si>
  <si>
    <t>Указатель уровня масла в сб. L=1000мм</t>
  </si>
  <si>
    <t>КД-00005610</t>
  </si>
  <si>
    <t>64229-1018078</t>
  </si>
  <si>
    <t>Указатель уровня масла в сб. L=1200мм</t>
  </si>
  <si>
    <t>КД-00005611</t>
  </si>
  <si>
    <t>551639-1018078</t>
  </si>
  <si>
    <t>Указатель уровня масла в сб. L=1310 мм</t>
  </si>
  <si>
    <t>КД-00005612</t>
  </si>
  <si>
    <t>555142-1018078</t>
  </si>
  <si>
    <t>Указатель уровня масла в сб. L=1340мм</t>
  </si>
  <si>
    <t>КД-00005613</t>
  </si>
  <si>
    <t>4370-1018078</t>
  </si>
  <si>
    <t>Указатель уровня масла в сб. L=1540мм</t>
  </si>
  <si>
    <t>КД-00005614</t>
  </si>
  <si>
    <t>650-1009047</t>
  </si>
  <si>
    <t>Указатель уровня масла на 650</t>
  </si>
  <si>
    <t>КД-00005615</t>
  </si>
  <si>
    <t>231-3806</t>
  </si>
  <si>
    <t>Указатель уровня топлива в комб. приб. (Релком)</t>
  </si>
  <si>
    <t>КД-00005617</t>
  </si>
  <si>
    <t>6303-2918159</t>
  </si>
  <si>
    <t>Укосина (усилитель рамы на 7 отв.)</t>
  </si>
  <si>
    <t>КД-00005619</t>
  </si>
  <si>
    <t>64221-2918159</t>
  </si>
  <si>
    <t>Укосина (усилитель рамы на 8 отв.)</t>
  </si>
  <si>
    <t>КД-00005620</t>
  </si>
  <si>
    <t>8.9014</t>
  </si>
  <si>
    <t>Уплотнение торцевое 15,9x35,5 Евро (фибра)</t>
  </si>
  <si>
    <t>КД-00005621</t>
  </si>
  <si>
    <t>8.8716</t>
  </si>
  <si>
    <t>Уплотнение торцевое 19x40/44x11 Евро (фибра)</t>
  </si>
  <si>
    <t>КД-00005622</t>
  </si>
  <si>
    <t>840-1307031</t>
  </si>
  <si>
    <t>Уплотнение торцевое в сборе Евро (фибра) латунь</t>
  </si>
  <si>
    <t>КД-00005623</t>
  </si>
  <si>
    <t>503-3405178</t>
  </si>
  <si>
    <t>Уплотнитель (чехол пальца распределителя ГУР)</t>
  </si>
  <si>
    <t>КД-00005625</t>
  </si>
  <si>
    <t>ЦГ80-280-3405040</t>
  </si>
  <si>
    <t>Уплотнитель ГУР</t>
  </si>
  <si>
    <t>КД-00005627</t>
  </si>
  <si>
    <t>64221-3748125</t>
  </si>
  <si>
    <t>Уплотнитель крышки выключателя массы</t>
  </si>
  <si>
    <t>КД-00005628</t>
  </si>
  <si>
    <t>6430-5206018</t>
  </si>
  <si>
    <t>Уплотнитель лобового стекла ЕВРОМАЗ (L-5840 мм)</t>
  </si>
  <si>
    <t>КД-00005629</t>
  </si>
  <si>
    <t>5336-5206018</t>
  </si>
  <si>
    <t>Уплотнитель лобового стекла СУПЕРМАЗ (L-5440 мм)</t>
  </si>
  <si>
    <t>КД-00005630</t>
  </si>
  <si>
    <t>6430-6103263</t>
  </si>
  <si>
    <t>Уплотнитель опускного н/о (L-205 мм)</t>
  </si>
  <si>
    <t>КД-00005632</t>
  </si>
  <si>
    <t>6430-6103260-10Р</t>
  </si>
  <si>
    <t>Уплотнитель опускного стекла н/о (L-1480 мм) завод</t>
  </si>
  <si>
    <t>КД-00005634</t>
  </si>
  <si>
    <t>6430-6103261-020</t>
  </si>
  <si>
    <t>Уплотнитель опускного стекла н/о (L-515 мм)</t>
  </si>
  <si>
    <t>КД-00005635</t>
  </si>
  <si>
    <t>6430-6103254</t>
  </si>
  <si>
    <t>Уплотнитель опускного стекла с прорезью завод</t>
  </si>
  <si>
    <t>КД-00005633</t>
  </si>
  <si>
    <t>5336-6107030</t>
  </si>
  <si>
    <t>Уплотнитель проема двери (L-4,1м)</t>
  </si>
  <si>
    <t>КД-00005637</t>
  </si>
  <si>
    <t>6430-6107030</t>
  </si>
  <si>
    <t>Уплотнитель проема двери (L-4,53м)</t>
  </si>
  <si>
    <t>КД-00005638</t>
  </si>
  <si>
    <t>941-2919026</t>
  </si>
  <si>
    <t>Уплотнитель реактивного 941 пальца</t>
  </si>
  <si>
    <t>КД-00005640</t>
  </si>
  <si>
    <t>Уплотнитель реактивного 941 пальца (полимер)</t>
  </si>
  <si>
    <t>КД-00005641</t>
  </si>
  <si>
    <t>64221-3444257</t>
  </si>
  <si>
    <t>Уплотнитель рулевой колонки</t>
  </si>
  <si>
    <t>КД-00005642</t>
  </si>
  <si>
    <t>5440-3444257</t>
  </si>
  <si>
    <t>Уплотнитель рулевой колонки н/о  (высокий)</t>
  </si>
  <si>
    <t>КД-00005644</t>
  </si>
  <si>
    <t>5440-3444275</t>
  </si>
  <si>
    <t>Уплотнитель рулевой колонки н/о (низкий)</t>
  </si>
  <si>
    <t>КД-00005643</t>
  </si>
  <si>
    <t>5336-6103260/61</t>
  </si>
  <si>
    <t>Уплотнитель стекла двери (из 3-х)</t>
  </si>
  <si>
    <t>УТ-00000736</t>
  </si>
  <si>
    <t>658-1306054-01</t>
  </si>
  <si>
    <t>Уплотнитель термостата на 658,536 (силикон)</t>
  </si>
  <si>
    <t>КД-00005645</t>
  </si>
  <si>
    <t>7511-1104344</t>
  </si>
  <si>
    <t>Уплотнитель трубок высокого давления н/о</t>
  </si>
  <si>
    <t>КД-00005646</t>
  </si>
  <si>
    <t>240-1104344</t>
  </si>
  <si>
    <t>Уплотнитель трубок высокого давления разд. головка</t>
  </si>
  <si>
    <t>КД-00005647</t>
  </si>
  <si>
    <t>5336-6103263</t>
  </si>
  <si>
    <t>Уплотнитель форточки (L-610мм)</t>
  </si>
  <si>
    <t>УТ-00000734</t>
  </si>
  <si>
    <t>5336-6103120</t>
  </si>
  <si>
    <t>Уплотнитель форточки (L-950мм)</t>
  </si>
  <si>
    <t>УТ-00000735</t>
  </si>
  <si>
    <t>236-1112230-Б2</t>
  </si>
  <si>
    <t>Уплотнитель штуцера форсунки с пружинкой</t>
  </si>
  <si>
    <t>КД-00005648</t>
  </si>
  <si>
    <t>5336-3407218</t>
  </si>
  <si>
    <t>Упор 203 кроншт.насоса ГУР без резьбы</t>
  </si>
  <si>
    <t>КД-00005649</t>
  </si>
  <si>
    <t>5336-3407219-10</t>
  </si>
  <si>
    <t>Упор 205 кроншт.насоса ГУР с резьбой</t>
  </si>
  <si>
    <t>КД-00005650</t>
  </si>
  <si>
    <t>5336-2403074-10</t>
  </si>
  <si>
    <t>Упор полуоси</t>
  </si>
  <si>
    <t>КД-00005651</t>
  </si>
  <si>
    <t>64221-2803029</t>
  </si>
  <si>
    <t>Усилитель бампера левый</t>
  </si>
  <si>
    <t>КД-00005652</t>
  </si>
  <si>
    <t>64221-2803028</t>
  </si>
  <si>
    <t>Усилитель бампера правый</t>
  </si>
  <si>
    <t>КД-00005653</t>
  </si>
  <si>
    <t>63172-8405042</t>
  </si>
  <si>
    <t>Усилитель крыла кабины (передний)</t>
  </si>
  <si>
    <t>КД-00005654</t>
  </si>
  <si>
    <t>5336-5401023</t>
  </si>
  <si>
    <t>Усилитель крыла левый (кабина со спальником)</t>
  </si>
  <si>
    <t>КД-00005655</t>
  </si>
  <si>
    <t>5336-5401022</t>
  </si>
  <si>
    <t>Усилитель крыла правый (кабина со спальником)</t>
  </si>
  <si>
    <t>КД-00005656</t>
  </si>
  <si>
    <t>5336-5401022/23</t>
  </si>
  <si>
    <t>Усилитель крыла правый + левый</t>
  </si>
  <si>
    <t>КД-00006641</t>
  </si>
  <si>
    <t>500-3407203/05/40</t>
  </si>
  <si>
    <t>Устройство натяжное на насос ГУР МАЗ 500 в сборе (кронштейны+шкив)</t>
  </si>
  <si>
    <t>УТ-00000258</t>
  </si>
  <si>
    <t>5336-3407203/05/40</t>
  </si>
  <si>
    <t>Устройство натяжное на насоса ГУР СУПМАЗ в сборе (кронштейны+шкив)</t>
  </si>
  <si>
    <t>КД-00002546</t>
  </si>
  <si>
    <t>6430/5440-5314019</t>
  </si>
  <si>
    <t>Утеплитель капота ЕВРО МАЗ</t>
  </si>
  <si>
    <t>КД-00005657</t>
  </si>
  <si>
    <t>6422/5336-5314019</t>
  </si>
  <si>
    <t>Утеплитель капота МАЗ</t>
  </si>
  <si>
    <t>КД-00005658</t>
  </si>
  <si>
    <t>5336-2912015</t>
  </si>
  <si>
    <t>Ушко задней рессоры (без втулки)</t>
  </si>
  <si>
    <t>КД-00005660</t>
  </si>
  <si>
    <t>СТ5336-2912015</t>
  </si>
  <si>
    <t>Ушко задней рессоры (стальная втулка) СТАЛЬВЕК</t>
  </si>
  <si>
    <t>КД-00005661</t>
  </si>
  <si>
    <t>СТ5335-2902015</t>
  </si>
  <si>
    <t>Ушко передней рессоры (стальная втулка) СТАЛЬВЕК</t>
  </si>
  <si>
    <t>КД-00005663</t>
  </si>
  <si>
    <t>112.03.29-06</t>
  </si>
  <si>
    <t>Фара головного света ЕВРОМАЗ квадратная,байонетный разъем SUFORCE</t>
  </si>
  <si>
    <t>SUFORCE</t>
  </si>
  <si>
    <t>КД-00005679</t>
  </si>
  <si>
    <t>Фара головного света ЕВРОМАЗ квадратная,байонетный разъем г.Руденск 112.03.29-06</t>
  </si>
  <si>
    <t>КД-00005674</t>
  </si>
  <si>
    <t>30-3775</t>
  </si>
  <si>
    <t>Фара головного света ЕВРОМАЗ рестайлинговая  (правая) SUFORCE</t>
  </si>
  <si>
    <t>КД-00005669</t>
  </si>
  <si>
    <t>301-3775</t>
  </si>
  <si>
    <t>Фара головного света ЕВРОМАЗ рестайлинговая (левая) SUFORCE</t>
  </si>
  <si>
    <t>КД-00005667</t>
  </si>
  <si>
    <t>112-10.30-01</t>
  </si>
  <si>
    <t>Фара головного света ЕВРОМАЗ рестайлинговая (левая) ОАО "Руденск"</t>
  </si>
  <si>
    <t>КД-00005668</t>
  </si>
  <si>
    <t>112-10.30</t>
  </si>
  <si>
    <t>Фара головного света ЕВРОМАЗ рестайлинговая (правая) ОАО "Руденск"</t>
  </si>
  <si>
    <t>КД-00005670</t>
  </si>
  <si>
    <t>112.10.30.3711-09</t>
  </si>
  <si>
    <t>Фара головного света ЕВРОМАЗ рестайлинговая (светодиодная левая с ходовыми огнями) ОАО "Руденск"</t>
  </si>
  <si>
    <t>УТ-00000404</t>
  </si>
  <si>
    <t>112.10.30.3711-08</t>
  </si>
  <si>
    <t>Фара головного света ЕВРОМАЗ рестайлинговая (светодиодная правая с ходовыми огнями) ОАО "Руденск"</t>
  </si>
  <si>
    <t>УТ-00000405</t>
  </si>
  <si>
    <t>Фара головного света ЕВРОМАЗ рестайлинговая,светодиодная (левая) SUFORCE</t>
  </si>
  <si>
    <t>КД-00005671</t>
  </si>
  <si>
    <t>Фара головного света ЕВРОМАЗ рестайлинговая,светодиодная (правая) SUFORCE</t>
  </si>
  <si>
    <t>КД-00005672</t>
  </si>
  <si>
    <t>36-3775</t>
  </si>
  <si>
    <t>Фара головного света ЕВРОМАЗ,КамАЗ квадратная (ГЛАДКОЕ СТЕКЛО) SUFORCE</t>
  </si>
  <si>
    <t>КД-00005678</t>
  </si>
  <si>
    <t>341-3775</t>
  </si>
  <si>
    <t>Фара головного света ЕВРОМАЗ,КамАЗ квадратная (РИФЛЕНОЕ СТЕКЛО) SUFORCE</t>
  </si>
  <si>
    <t>КД-00005677</t>
  </si>
  <si>
    <t>36-3775-20</t>
  </si>
  <si>
    <t>Фара головного света ЕВРОМАЗ,КамАЗ квадратная,светодиодная с ДХО (ГЛАДКОЕ СТЕКЛО) SUFORCE</t>
  </si>
  <si>
    <t>МД-00034059</t>
  </si>
  <si>
    <t>36-3711</t>
  </si>
  <si>
    <t>Фара головного света ЕВРОМАЗ,КамАЗ квадратная,светодиодная с ДХО,байонетный разъем SUFORCE</t>
  </si>
  <si>
    <t>МД-00020085</t>
  </si>
  <si>
    <t>112.14.42.3743-02</t>
  </si>
  <si>
    <t>Фара противотуманная (ОАО "Руденск")</t>
  </si>
  <si>
    <t>УТ-00000741</t>
  </si>
  <si>
    <t>238БТ-1012010-Б2</t>
  </si>
  <si>
    <t>ФГОМ в сборе</t>
  </si>
  <si>
    <t>КД-00006628</t>
  </si>
  <si>
    <t>658-1012010</t>
  </si>
  <si>
    <t>ФГОМ в сборе н/о 658 завод</t>
  </si>
  <si>
    <t>КД-00005682</t>
  </si>
  <si>
    <t>ST-CX14010-3.1</t>
  </si>
  <si>
    <t>ФГОТ (элемент) ST-CX14010</t>
  </si>
  <si>
    <t>УТ-00000550</t>
  </si>
  <si>
    <t>WK 1080/7x</t>
  </si>
  <si>
    <t>ФГОТ (элемент) Евро-3 (Racor R160T)</t>
  </si>
  <si>
    <t>УТ-00000147</t>
  </si>
  <si>
    <t>204А-1105510-Б</t>
  </si>
  <si>
    <t>ФГОТ в сборе</t>
  </si>
  <si>
    <t>КД-00005687</t>
  </si>
  <si>
    <t>ST-CX14010</t>
  </si>
  <si>
    <t>ФГОТ в сборе ST-CX14010</t>
  </si>
  <si>
    <t>УТ-00000549</t>
  </si>
  <si>
    <t>PL420</t>
  </si>
  <si>
    <t>ФГОТ ЕВРО-2 в сборе (КМД)</t>
  </si>
  <si>
    <t>КД-00005684</t>
  </si>
  <si>
    <t>ФГОТ ЕВРО-2 в сборе с усиленной подкачкой (КМД)</t>
  </si>
  <si>
    <t>КД-00005685</t>
  </si>
  <si>
    <t>6430-1105012</t>
  </si>
  <si>
    <t>ФГОТ ЕВРО-3 с подогревом+усиленной подкачкой (КМД)</t>
  </si>
  <si>
    <t>КД-00005686</t>
  </si>
  <si>
    <t>6430-5001894</t>
  </si>
  <si>
    <t>Фиксатор (болт крепления шарнира стаб-ра кабины)</t>
  </si>
  <si>
    <t>КД-00005689</t>
  </si>
  <si>
    <t>6430-8406022-010</t>
  </si>
  <si>
    <t>Фиксатор (защёлка)</t>
  </si>
  <si>
    <t>КД-00005690</t>
  </si>
  <si>
    <t>6430-6105039</t>
  </si>
  <si>
    <t>Фиксатор (направляющая обоймы)</t>
  </si>
  <si>
    <t>КД-00005691</t>
  </si>
  <si>
    <t>54321-8511129-010</t>
  </si>
  <si>
    <t>Фиксатор (хомут крепежа крыла н/о)</t>
  </si>
  <si>
    <t>КД-00005692</t>
  </si>
  <si>
    <t>200-1701133</t>
  </si>
  <si>
    <t>Фиксатор (штифт)138 втулки КПП; ф6х8; h=7</t>
  </si>
  <si>
    <t>КД-00005693</t>
  </si>
  <si>
    <t>64221-3502180</t>
  </si>
  <si>
    <t>Фиксатор рычага регулировочного заднего моста</t>
  </si>
  <si>
    <t>КД-00005694</t>
  </si>
  <si>
    <t>64226-3501181</t>
  </si>
  <si>
    <t>Фиксатор рычага регулировочного перед.оси ЛЕВЫЙ</t>
  </si>
  <si>
    <t>КД-00005695</t>
  </si>
  <si>
    <t>64226-3501180</t>
  </si>
  <si>
    <t>Фиксатор рычага регулировочного перед.оси ПРАВЫЙ</t>
  </si>
  <si>
    <t>КД-00005696</t>
  </si>
  <si>
    <t>64226-3502180</t>
  </si>
  <si>
    <t>Фиксатор рычага регулировочного среднего моста</t>
  </si>
  <si>
    <t>КД-00005697</t>
  </si>
  <si>
    <t>ИЖКС 734318.002</t>
  </si>
  <si>
    <t>Фиксатор тяги привода замка левый</t>
  </si>
  <si>
    <t>КД-00005698</t>
  </si>
  <si>
    <t>ИЖКС 734318.002-01</t>
  </si>
  <si>
    <t>Фиксатор тяги привода замка правый</t>
  </si>
  <si>
    <t>КД-00005699</t>
  </si>
  <si>
    <t>650-1028180</t>
  </si>
  <si>
    <t>Фильтр "центрифуги" D=10мм</t>
  </si>
  <si>
    <t>КД-00005701</t>
  </si>
  <si>
    <t>650-1028180-12</t>
  </si>
  <si>
    <t>Фильтр "центрифуги" D=12мм</t>
  </si>
  <si>
    <t>УТ-00000347</t>
  </si>
  <si>
    <t>50 013 636</t>
  </si>
  <si>
    <t>Фильтр "центрифуги" Renault (KOLBENSCHMIDT)</t>
  </si>
  <si>
    <t>КД-00005700</t>
  </si>
  <si>
    <t>WG9725190102/1</t>
  </si>
  <si>
    <t>Фильтр воздушный K2841 FAW SHAANXI, HOWO A7</t>
  </si>
  <si>
    <t>УТ-00000230</t>
  </si>
  <si>
    <t>238Н-1109010-20</t>
  </si>
  <si>
    <t>Фильтр воздушный в сборе (корпус)</t>
  </si>
  <si>
    <t>КД-00005702</t>
  </si>
  <si>
    <t>8421-1109010</t>
  </si>
  <si>
    <t>Фильтр воздушный в сборе 8421 (корпус)</t>
  </si>
  <si>
    <t>КД-00005703</t>
  </si>
  <si>
    <t>5551-8608111</t>
  </si>
  <si>
    <t>Фильтр заливной бака</t>
  </si>
  <si>
    <t>УТ-00000604</t>
  </si>
  <si>
    <t>5340-1012075</t>
  </si>
  <si>
    <t>Фильтр масляный 536 (ан.W 11102)</t>
  </si>
  <si>
    <t>КД-00005709</t>
  </si>
  <si>
    <t>5340-1012075</t>
  </si>
  <si>
    <t>Фильтр масляный 536 завод</t>
  </si>
  <si>
    <t>УТ-00000294</t>
  </si>
  <si>
    <t>650-1012075</t>
  </si>
  <si>
    <t>Фильтр масляный 650 завод</t>
  </si>
  <si>
    <t>КД-00005710</t>
  </si>
  <si>
    <t>650/651-1012075</t>
  </si>
  <si>
    <t>Фильтр масляный 650,651,536, 534</t>
  </si>
  <si>
    <t>КД-00005714</t>
  </si>
  <si>
    <t>658-1012075</t>
  </si>
  <si>
    <t>Фильтр масляный 658 завод</t>
  </si>
  <si>
    <t>КД-00005713</t>
  </si>
  <si>
    <t>ФМ-5313</t>
  </si>
  <si>
    <t>Фильтр масляный LF-4112, LF-3321/г.Гродно</t>
  </si>
  <si>
    <t>Гродно</t>
  </si>
  <si>
    <t>КД-00005705</t>
  </si>
  <si>
    <t>М5103</t>
  </si>
  <si>
    <t>Фильтр масляный Евро-3 М5103 с гайкой</t>
  </si>
  <si>
    <t>КД-00005706</t>
  </si>
  <si>
    <t>Фильтр масляный на 650 HENGST, H200W10</t>
  </si>
  <si>
    <t xml:space="preserve"> HENGST</t>
  </si>
  <si>
    <t>КД-00005711</t>
  </si>
  <si>
    <t>5336-3410190</t>
  </si>
  <si>
    <t>Фильтр масляный насоса ГУР (М5339МК)</t>
  </si>
  <si>
    <t>КД-00005708</t>
  </si>
  <si>
    <t>64221-8101110</t>
  </si>
  <si>
    <t>Фильтр отопителя</t>
  </si>
  <si>
    <t>КД-00005715</t>
  </si>
  <si>
    <t>64221-8101110-Б</t>
  </si>
  <si>
    <t>Фильтр отопителя (без рамки)</t>
  </si>
  <si>
    <t>КД-00005716</t>
  </si>
  <si>
    <t>6430-1101090-001</t>
  </si>
  <si>
    <t>Фильтр сетчатый топливного бака</t>
  </si>
  <si>
    <t>КД-00005717</t>
  </si>
  <si>
    <t>536-1117075-01</t>
  </si>
  <si>
    <t>Фильтр топливный 536 завод</t>
  </si>
  <si>
    <t>КД-00005718</t>
  </si>
  <si>
    <t>650-1117075</t>
  </si>
  <si>
    <t>Фильтр топливный 650 завод</t>
  </si>
  <si>
    <t>КД-00005719</t>
  </si>
  <si>
    <t>7511-1117075</t>
  </si>
  <si>
    <t>Фильтр топливный 7511 завод</t>
  </si>
  <si>
    <t>КД-00005720</t>
  </si>
  <si>
    <t>047-1117010</t>
  </si>
  <si>
    <t>Фильтр топливный Евро (Кострома)</t>
  </si>
  <si>
    <t>КД-00005721</t>
  </si>
  <si>
    <t>Фильтр топливный Евро 5340 г.Ливны</t>
  </si>
  <si>
    <t>Ливны</t>
  </si>
  <si>
    <t>КД-00005722</t>
  </si>
  <si>
    <t>650-1117039 КМД</t>
  </si>
  <si>
    <t>Фильтр топливный Евро-3 WK 940/20 КМД</t>
  </si>
  <si>
    <t>КД-00005723</t>
  </si>
  <si>
    <t>Фильтр топливный Евро-3 ММЗ</t>
  </si>
  <si>
    <t>ММЗ</t>
  </si>
  <si>
    <t>КД-00005725</t>
  </si>
  <si>
    <t>536-1117075</t>
  </si>
  <si>
    <t>Фильтр топливный Евро-4 MANN WDK 940/1</t>
  </si>
  <si>
    <t>КД-00005726</t>
  </si>
  <si>
    <t>Фильтр топливный на 650 Hengst H18WDK02</t>
  </si>
  <si>
    <t>КД-00005727</t>
  </si>
  <si>
    <t>9389-8036246-01</t>
  </si>
  <si>
    <t>Фитинг крепления контейнера 37 мм (захват)</t>
  </si>
  <si>
    <t>КД-00005729</t>
  </si>
  <si>
    <t>8.8976</t>
  </si>
  <si>
    <t>Фитинг прямой МОД. S8510 6-M10х1,5-SO1</t>
  </si>
  <si>
    <t>КД-00005733</t>
  </si>
  <si>
    <t>651-1111032</t>
  </si>
  <si>
    <t>Фитинг прямой; М16х1,5, L=32, K=21</t>
  </si>
  <si>
    <t>КД-00005734</t>
  </si>
  <si>
    <t>8.9175</t>
  </si>
  <si>
    <t>Фитинг ФТОТ поворотный двухъярусныйM16x1,5-M14x1,5</t>
  </si>
  <si>
    <t>КД-00005755</t>
  </si>
  <si>
    <t>651-1104282</t>
  </si>
  <si>
    <t>Фитинг цанга прямой; М12х1,5, L=30мм, K=17</t>
  </si>
  <si>
    <t>КД-00005756</t>
  </si>
  <si>
    <t>544019-2934042</t>
  </si>
  <si>
    <t>Фланец (верхняя крышка пневмобаллона 544019)</t>
  </si>
  <si>
    <t>КД-00005757</t>
  </si>
  <si>
    <t>6430-2934042</t>
  </si>
  <si>
    <t>Фланец (верхняя крышка пневмобаллона 6430)</t>
  </si>
  <si>
    <t>КД-00005758</t>
  </si>
  <si>
    <t>JS220-1701159-1</t>
  </si>
  <si>
    <t>Фланец выходного вала (28 шлицов) 12JS200TA-G2193</t>
  </si>
  <si>
    <t>КД-00005759</t>
  </si>
  <si>
    <t>F-99900-5</t>
  </si>
  <si>
    <t>Фланец выходного вала КПП Китай F99900-5 (49 шлицов)</t>
  </si>
  <si>
    <t>КД-00005760</t>
  </si>
  <si>
    <t>F-99900-7</t>
  </si>
  <si>
    <t>Фланец выходного вала КПП Китай F99900-7 (49 шлицев) Д=180мм,д=64мм</t>
  </si>
  <si>
    <t>КД-00005761</t>
  </si>
  <si>
    <t>54326-2402061</t>
  </si>
  <si>
    <t>Фланец заднего моста (4 отв.Д=14мм,Д=60мм,Н=80мм)</t>
  </si>
  <si>
    <t>КД-00005767</t>
  </si>
  <si>
    <t>СТ54326-2402061-020</t>
  </si>
  <si>
    <t>Фланец заднего моста (4 отв.Д=14мм,Д=65мм,Н=76мм) (СТАЛЬВЕК)</t>
  </si>
  <si>
    <t>КД-00005768</t>
  </si>
  <si>
    <t>СТ54326-2402061-050</t>
  </si>
  <si>
    <t>Фланец заднего моста (4отв.Д=14мм,Д=65,шл=24,Н=76,мелкий шлиц) СТАЛЬВЕК</t>
  </si>
  <si>
    <t>КД-00005762</t>
  </si>
  <si>
    <t>5432-2402061-020</t>
  </si>
  <si>
    <t>Фланец заднего моста (8 отв.Д=10мм,Д=60мм,Н=66мм)</t>
  </si>
  <si>
    <t>КД-00005763</t>
  </si>
  <si>
    <t>54321-2402061-030</t>
  </si>
  <si>
    <t>Фланец заднего моста (8 отв.Д=12мм,Д=65мм,Н=76мм)</t>
  </si>
  <si>
    <t>КД-00005766</t>
  </si>
  <si>
    <t>4370-2402061</t>
  </si>
  <si>
    <t>Фланец заднего моста 4370</t>
  </si>
  <si>
    <t>УТ-00000600</t>
  </si>
  <si>
    <t>СТ6520-2502036</t>
  </si>
  <si>
    <t>Фланец заднего моста 6520 круглый,торцевой шлиц,4 отверстия (СТАЛЬВЕК)</t>
  </si>
  <si>
    <t>МД-00017293</t>
  </si>
  <si>
    <t>СТ53205-2402036</t>
  </si>
  <si>
    <t>Фланец заднего моста Евро круглый,4 отверстия,торцевой шлиц (СТАЛЬВЕК)</t>
  </si>
  <si>
    <t>КД-00005769</t>
  </si>
  <si>
    <t>202-1721240-60</t>
  </si>
  <si>
    <t>Фланец КПП 202 (4 отв.Д=14мм,Д=70мм)</t>
  </si>
  <si>
    <t>КД-00005770</t>
  </si>
  <si>
    <t>236-1701240</t>
  </si>
  <si>
    <t>Фланец КПП 236 (8отв.Д=10мм,Д=60мм)</t>
  </si>
  <si>
    <t>КД-00006634</t>
  </si>
  <si>
    <t>500-1013120</t>
  </si>
  <si>
    <t>Фланец масляный впускной</t>
  </si>
  <si>
    <t>КД-00005772</t>
  </si>
  <si>
    <t>64229-1013120</t>
  </si>
  <si>
    <t>Фланец масляный впускной 64229</t>
  </si>
  <si>
    <t>КД-00005773</t>
  </si>
  <si>
    <t>500-1013106</t>
  </si>
  <si>
    <t>Фланец масляный выпускной</t>
  </si>
  <si>
    <t>КД-00005774</t>
  </si>
  <si>
    <t>СТ5320-2506037</t>
  </si>
  <si>
    <t>Фланец МОД 5320 квадратный,4 отверстия (СТАЛЬВЕК)</t>
  </si>
  <si>
    <t>УТ-00000814</t>
  </si>
  <si>
    <t>СТ53205-2506037</t>
  </si>
  <si>
    <t>Фланец МОД 53205 круглый,4 отверстия,торцевой шлиц (СТАЛЬВЕК)</t>
  </si>
  <si>
    <t>МД-00004265</t>
  </si>
  <si>
    <t>533702-3407220</t>
  </si>
  <si>
    <t>Фланец насоса ГУР нов. образца</t>
  </si>
  <si>
    <t>КД-00005776</t>
  </si>
  <si>
    <t>533702-3407320</t>
  </si>
  <si>
    <t>Фланец насоса ГУР нов.обр</t>
  </si>
  <si>
    <t>УТ-00000401</t>
  </si>
  <si>
    <t>543240-3407220</t>
  </si>
  <si>
    <t>Фланец насоса ГУР нов.обр ЕВРО</t>
  </si>
  <si>
    <t>КД-00005777</t>
  </si>
  <si>
    <t>5336-3407220</t>
  </si>
  <si>
    <t>Фланец насоса ГУР стар.образца</t>
  </si>
  <si>
    <t>КД-00005778</t>
  </si>
  <si>
    <t>236-1029264-Г</t>
  </si>
  <si>
    <t>Фланец полумуфты</t>
  </si>
  <si>
    <t>КД-00005779</t>
  </si>
  <si>
    <t>7511-1029264-01</t>
  </si>
  <si>
    <t>Фланец полумуфты (с.о под шпонку)</t>
  </si>
  <si>
    <t>КД-00005780</t>
  </si>
  <si>
    <t>53352-2801141</t>
  </si>
  <si>
    <t>Фланец поперечины</t>
  </si>
  <si>
    <t>УТ-00000583</t>
  </si>
  <si>
    <t>236-1308107</t>
  </si>
  <si>
    <t>Фланец привода вентилятора</t>
  </si>
  <si>
    <t>КД-00005781</t>
  </si>
  <si>
    <t>544069-8101500-010</t>
  </si>
  <si>
    <t>Фланец радиатора отопителя н/о (пластик,под пр-во РФ)</t>
  </si>
  <si>
    <t>КД-00005782</t>
  </si>
  <si>
    <t>6430-8101499</t>
  </si>
  <si>
    <t>Фланец радиатора отопителя н/о Д=19мм (металл)</t>
  </si>
  <si>
    <t>КД-00005783</t>
  </si>
  <si>
    <t>650136-8101500</t>
  </si>
  <si>
    <t>Фланец радиатора отопителя н/о Д=21мм (пластик)</t>
  </si>
  <si>
    <t>КД-00005784</t>
  </si>
  <si>
    <t>6422-2502130-10</t>
  </si>
  <si>
    <t>Фланец среднего моста (8 отв.Д=10мм,Д=65мм,Н=80мм)</t>
  </si>
  <si>
    <t>КД-00005786</t>
  </si>
  <si>
    <t>64221-2502130-10</t>
  </si>
  <si>
    <t>Фланец среднего моста (8 отв.Д=12мм,Д=65мм,Н=80мм)</t>
  </si>
  <si>
    <t>КД-00005787</t>
  </si>
  <si>
    <t>СТ64226-2502129-050</t>
  </si>
  <si>
    <t>Фланец среднего моста ЕВРО (4 отв.Д=14мм Д=65,Н=90мм,мелкий шлиц) (СТАЛЬВЕК)</t>
  </si>
  <si>
    <t>КД-00005785</t>
  </si>
  <si>
    <t>64226-2502129</t>
  </si>
  <si>
    <t>Фланец среднего моста ЕВРО (4 отв.Д=14мм,Д=65мм,Н=90мм)</t>
  </si>
  <si>
    <t>КД-00005788</t>
  </si>
  <si>
    <t>СТ6430-2502129-010</t>
  </si>
  <si>
    <t>Фланец среднего моста ЕВРО (4 отв.Д=14мм,Д=70мм,Н=88мм,мелкий шлиц) СТАЛЬВЕК</t>
  </si>
  <si>
    <t>КД-00005789</t>
  </si>
  <si>
    <t>240-1303246</t>
  </si>
  <si>
    <t>Фланец трубы перепускной</t>
  </si>
  <si>
    <t>КД-00005790</t>
  </si>
  <si>
    <t>238Ф-1118224</t>
  </si>
  <si>
    <t>Фланец турбокомпрессора</t>
  </si>
  <si>
    <t>КД-00005791</t>
  </si>
  <si>
    <t>236-1029123</t>
  </si>
  <si>
    <t>Фланец упорный полумуфты привода ТНВД 236</t>
  </si>
  <si>
    <t>КД-00005792</t>
  </si>
  <si>
    <t>7511-1029123</t>
  </si>
  <si>
    <t>Фланец упорный полумуфты привода ТНВД 7511</t>
  </si>
  <si>
    <t>КД-00005793</t>
  </si>
  <si>
    <t>64301-8101338</t>
  </si>
  <si>
    <t>Фланец шланга отопителя (от блока цилиндров, D-18)</t>
  </si>
  <si>
    <t>КД-00005794</t>
  </si>
  <si>
    <t>6430-8101338</t>
  </si>
  <si>
    <t>Фланец шланга отопителя (от блока цилиндров, D-20)</t>
  </si>
  <si>
    <t>КД-00005795</t>
  </si>
  <si>
    <t>64226-2201049</t>
  </si>
  <si>
    <t>Фланец-вилка карданного вала  4 отв.под крест.7522</t>
  </si>
  <si>
    <t>КД-00005796</t>
  </si>
  <si>
    <t>64221-2201049</t>
  </si>
  <si>
    <t>Фланец-вилка карданного вала  4 отв.под крест53205</t>
  </si>
  <si>
    <t>КД-00005797</t>
  </si>
  <si>
    <t>7442-3716/7452.3716</t>
  </si>
  <si>
    <t>Фонари задние ЕВРО МАЗ,КАМАЗ с проводом (комплект)</t>
  </si>
  <si>
    <t>КД-00005821</t>
  </si>
  <si>
    <t>112-99.30</t>
  </si>
  <si>
    <t>Фонарь автопоезда (Руденск)</t>
  </si>
  <si>
    <t>КД-00005799</t>
  </si>
  <si>
    <t>7472-3716-04</t>
  </si>
  <si>
    <t>Фонарь задний ЕВРОМАЗ,КамАЗ левый(байонетный разъём по центру) SUFORCE</t>
  </si>
  <si>
    <t>КД-00005822</t>
  </si>
  <si>
    <t>7472-3716-08</t>
  </si>
  <si>
    <t>Фонарь задний ЕВРОМАЗ,КамАЗ левый(байонетный разъём сбоку) SUFORCE</t>
  </si>
  <si>
    <t>КД-00005823</t>
  </si>
  <si>
    <t>112.08.69-01</t>
  </si>
  <si>
    <t>Фонарь задний ЕВРОМАЗ,КамАЗ левый(светодиодный с боковым разъемом) SUFORCE</t>
  </si>
  <si>
    <t>УТ-00000510</t>
  </si>
  <si>
    <t>РУФС.09</t>
  </si>
  <si>
    <t>УТ-00000567</t>
  </si>
  <si>
    <t>112.08.69-03</t>
  </si>
  <si>
    <t>Фонарь задний ЕВРОМАЗ,КамАЗ левый(светодиодный,со жгутом) SUFORCE</t>
  </si>
  <si>
    <t>УТ-00000508</t>
  </si>
  <si>
    <t>РУФС.09-02</t>
  </si>
  <si>
    <t>Фонарь задний ЕВРОМАЗ,КамАЗ левый(светодиодный,со жгутом) SUFORCE</t>
  </si>
  <si>
    <t>УТ-00000566</t>
  </si>
  <si>
    <t>7462-3716-04</t>
  </si>
  <si>
    <t>Фонарь задний ЕВРОМАЗ,КамАЗ правый (байонетный разъём по центру)SUFORCE</t>
  </si>
  <si>
    <t>КД-00005835</t>
  </si>
  <si>
    <t>7462-3716-08</t>
  </si>
  <si>
    <t>Фонарь задний ЕВРОМАЗ,КамАЗ правый(байонетный разъём сбоку) SUFORCE</t>
  </si>
  <si>
    <t>КД-00005836</t>
  </si>
  <si>
    <t>112.08.69</t>
  </si>
  <si>
    <t>Фонарь задний ЕВРОМАЗ,КамАЗ правый(светодиодный с боковым разъемом) SUFORCE</t>
  </si>
  <si>
    <t>УТ-00000511</t>
  </si>
  <si>
    <t>РУФС.09-01</t>
  </si>
  <si>
    <t>Фонарь задний ЕВРОМАЗ,КамАЗ правый(светодиодный с боковым разъемом) SUFORCE</t>
  </si>
  <si>
    <t>УТ-00000568</t>
  </si>
  <si>
    <t>РУФС.09-03</t>
  </si>
  <si>
    <t>Фонарь задний ЕВРОМАЗ,КамАЗ правый(светодиодный,со жгутом)  SUFORCE</t>
  </si>
  <si>
    <t>УТ-00000565</t>
  </si>
  <si>
    <t>112.08.69-02</t>
  </si>
  <si>
    <t>Фонарь задний ЕВРОМАЗ,КамАЗ правый(светодиодный,со жгутом) SUFORCE</t>
  </si>
  <si>
    <t>УТ-00000509</t>
  </si>
  <si>
    <t>7442-3716-08</t>
  </si>
  <si>
    <t>Фонарь задний МАЗ правый Руденск</t>
  </si>
  <si>
    <t>КД-00005820</t>
  </si>
  <si>
    <t>7452-3716010</t>
  </si>
  <si>
    <t>Фонарь задний МАЗ,КамАЗ левый (без провода)</t>
  </si>
  <si>
    <t>КД-00005818</t>
  </si>
  <si>
    <t>Фонарь задний МАЗ,КамАЗ левый (с проводом)</t>
  </si>
  <si>
    <t>КД-00005817</t>
  </si>
  <si>
    <t>7452-3716-511</t>
  </si>
  <si>
    <t>Фонарь задний МАЗ,КамАЗ левый светодиодный SUFORCE</t>
  </si>
  <si>
    <t>УТ-00000569</t>
  </si>
  <si>
    <t>7442-3716010</t>
  </si>
  <si>
    <t>Фонарь задний МАЗ,КамАЗ правый (без провода)</t>
  </si>
  <si>
    <t>КД-00005819</t>
  </si>
  <si>
    <t>7442-3716-510</t>
  </si>
  <si>
    <t>Фонарь задний МАЗ,КамАЗ правый светодиодный SUFORCE</t>
  </si>
  <si>
    <t>УТ-00000570</t>
  </si>
  <si>
    <t>3731</t>
  </si>
  <si>
    <t>Фонарь маркерный (светодиодный) с катафотом</t>
  </si>
  <si>
    <t>КД-00005824</t>
  </si>
  <si>
    <t>25-3731-01</t>
  </si>
  <si>
    <t>Фонарь полного габарита 25.3731 (ФГ-12) LED SUFORCE</t>
  </si>
  <si>
    <t>Радиотехника</t>
  </si>
  <si>
    <t>КД-00005834</t>
  </si>
  <si>
    <t>267-1112010-02/01</t>
  </si>
  <si>
    <t>Форсунка 267-02 (ЕВРО-2,общая головка,распыл.335-50)</t>
  </si>
  <si>
    <t>КД-00005838</t>
  </si>
  <si>
    <t>267-1112010-10/11</t>
  </si>
  <si>
    <t>Форсунка 267-10 (ЕВРО-2,общая головка,распыл.335-70)</t>
  </si>
  <si>
    <t>КД-00005839</t>
  </si>
  <si>
    <t>267-1112010-20</t>
  </si>
  <si>
    <t>Форсунка 267-20 (Евро-3,общая головка)</t>
  </si>
  <si>
    <t>КД-00005840</t>
  </si>
  <si>
    <t>51-1112010-01/02</t>
  </si>
  <si>
    <t>Форсунка 51-01 (7511,7601,раздельная головка)</t>
  </si>
  <si>
    <t>КД-00005841</t>
  </si>
  <si>
    <t>8.9760-А-04-011-00-00-03</t>
  </si>
  <si>
    <t>Форсунка 6565,6585 ЕВРО-49130 (АЗПИ)</t>
  </si>
  <si>
    <t>КД-00005849</t>
  </si>
  <si>
    <t>650-1112010</t>
  </si>
  <si>
    <t>Форсунка на 650 электроуправляемая ЕВРО-3 (0445120142)</t>
  </si>
  <si>
    <t>УТ-00000177</t>
  </si>
  <si>
    <t>651-1112010</t>
  </si>
  <si>
    <t>Форсунка на 651,653 электроуправляемая ЕВРО-4 (0445120325)</t>
  </si>
  <si>
    <t>КД-00005851</t>
  </si>
  <si>
    <t>5340-1004118-10</t>
  </si>
  <si>
    <t>Форсунка охлаждения поршня на 536</t>
  </si>
  <si>
    <t>КД-00005845</t>
  </si>
  <si>
    <t>650-1004118</t>
  </si>
  <si>
    <t>Форсунка охлаждения поршня на 650</t>
  </si>
  <si>
    <t>КД-00005846</t>
  </si>
  <si>
    <t>7511-1011445</t>
  </si>
  <si>
    <t>Форсунка охлаждения поршня универсальная</t>
  </si>
  <si>
    <t>КД-00005844</t>
  </si>
  <si>
    <t>5340-1112010</t>
  </si>
  <si>
    <t>Форсунка электроуправляемая на 536 (0445120178)</t>
  </si>
  <si>
    <t>КД-00005848</t>
  </si>
  <si>
    <t>238НБТ-1017010-А4</t>
  </si>
  <si>
    <t>ФТОМ в сборе</t>
  </si>
  <si>
    <t>КД-00005852</t>
  </si>
  <si>
    <t>7511-1117010</t>
  </si>
  <si>
    <t>ФТОТ 7511 в сборе/ Завод</t>
  </si>
  <si>
    <t>КД-00005854</t>
  </si>
  <si>
    <t>236-1117010</t>
  </si>
  <si>
    <t>ФТОТ в сборе (чугунная крышка)</t>
  </si>
  <si>
    <t>КД-00005855</t>
  </si>
  <si>
    <t>536-1117010-20</t>
  </si>
  <si>
    <t>ФТОТ в сборе на 536</t>
  </si>
  <si>
    <t>КД-00005856</t>
  </si>
  <si>
    <t>650-1117010</t>
  </si>
  <si>
    <t>ФТОТ на 650 в сборе с подогревом</t>
  </si>
  <si>
    <t>КД-00005853</t>
  </si>
  <si>
    <t>236-1028010-А</t>
  </si>
  <si>
    <t>ФЦОМ в сборе (колпак алюминий)</t>
  </si>
  <si>
    <t>УТ-00000500</t>
  </si>
  <si>
    <t>236-1028010-П</t>
  </si>
  <si>
    <t>ФЦОМ в сборе (колпак гроднамид)</t>
  </si>
  <si>
    <t>КД-00005857</t>
  </si>
  <si>
    <t>650-1028010</t>
  </si>
  <si>
    <t>ФЦОМ на 650,651,653 в сборе</t>
  </si>
  <si>
    <t>КД-00005858</t>
  </si>
  <si>
    <t>543208-1703448</t>
  </si>
  <si>
    <t>Хвостовик L-1100 ММ</t>
  </si>
  <si>
    <t>УТ-00000533</t>
  </si>
  <si>
    <t>64301-1703448-060</t>
  </si>
  <si>
    <t>Хвостовик МАЗЕВРО 64301 (L=770 мм) РУП МАЗ</t>
  </si>
  <si>
    <t>УТ-00000239</t>
  </si>
  <si>
    <t>544019-1703447</t>
  </si>
  <si>
    <t>Хвостовик н/о (нижний, дв-ль "МВ", КПП ZF L-90 мм)</t>
  </si>
  <si>
    <t>КД-00005859</t>
  </si>
  <si>
    <t>64227-1703448-010</t>
  </si>
  <si>
    <t>Хвостовик нового образца  кривой</t>
  </si>
  <si>
    <t>КД-00005860</t>
  </si>
  <si>
    <t>64302-1703448-020</t>
  </si>
  <si>
    <t>Хвостовик нового образца прямой</t>
  </si>
  <si>
    <t>КД-00005863</t>
  </si>
  <si>
    <t>5551-1703448-010</t>
  </si>
  <si>
    <t>Хвостовик нового образца прямой (ГОЛЫЙ)</t>
  </si>
  <si>
    <t>КД-00005862</t>
  </si>
  <si>
    <t>Хвостовик нового образца прямой в сборе</t>
  </si>
  <si>
    <t>УТ-00000092</t>
  </si>
  <si>
    <t>4370-1703448</t>
  </si>
  <si>
    <t>Хвостовик старого образца кривой</t>
  </si>
  <si>
    <t>КД-00005864</t>
  </si>
  <si>
    <t>5551-1703448</t>
  </si>
  <si>
    <t>Хвостовик старого образца прямой</t>
  </si>
  <si>
    <t>КД-00005865</t>
  </si>
  <si>
    <t>64227-1703448</t>
  </si>
  <si>
    <t>Хвостовик старого.образца кривой</t>
  </si>
  <si>
    <t>КД-00005866</t>
  </si>
  <si>
    <t>6312-8403156</t>
  </si>
  <si>
    <t>Хомут (скоба держателя панели брызговика н/о)</t>
  </si>
  <si>
    <t>КД-00005867</t>
  </si>
  <si>
    <t>64302-1109092</t>
  </si>
  <si>
    <t>Хомут воздухозаборника нового образца</t>
  </si>
  <si>
    <t>КД-00005872</t>
  </si>
  <si>
    <t>543265-1203118</t>
  </si>
  <si>
    <t>Хомут крепления глушителя в сб.</t>
  </si>
  <si>
    <t>КД-00005875</t>
  </si>
  <si>
    <t>64221-3513037</t>
  </si>
  <si>
    <t>Хомут крепления ресивера L-330 мм</t>
  </si>
  <si>
    <t>УТ-00000718</t>
  </si>
  <si>
    <t>534005-1203050</t>
  </si>
  <si>
    <t>Хомут металлорукава ЕВРО силовой нержавейка (D=110-115 мм)</t>
  </si>
  <si>
    <t>КД-00005876</t>
  </si>
  <si>
    <t>Хомут металлорукава ЕВРО силовой оцинковка (D=110-115 мм)</t>
  </si>
  <si>
    <t>КД-00005877</t>
  </si>
  <si>
    <t>63031-2202090</t>
  </si>
  <si>
    <t>Хомут промопоры ЕВРО (2 отверстия)</t>
  </si>
  <si>
    <t>КД-00005878</t>
  </si>
  <si>
    <t>534008-2202090</t>
  </si>
  <si>
    <t>Хомут промопоры ЕВРО нового образца (4 отверстия)</t>
  </si>
  <si>
    <t>КД-00005879</t>
  </si>
  <si>
    <t>4370-2202090</t>
  </si>
  <si>
    <t>Хомут промопоры Зубренок</t>
  </si>
  <si>
    <t>КД-00005880</t>
  </si>
  <si>
    <t>53361-2202090</t>
  </si>
  <si>
    <t>Хомут промопоры старого образца</t>
  </si>
  <si>
    <t>КД-00005881</t>
  </si>
  <si>
    <t>5336-1015620</t>
  </si>
  <si>
    <t>Хомут расширительного бачка</t>
  </si>
  <si>
    <t>УТ-00000369</t>
  </si>
  <si>
    <t>4370-2912062</t>
  </si>
  <si>
    <t>Хомут рессоры задней</t>
  </si>
  <si>
    <t>КД-00005883</t>
  </si>
  <si>
    <t>6430-1101110</t>
  </si>
  <si>
    <t>Хомут топливного бака нов/обр. 6430-1101110 (500 л.)</t>
  </si>
  <si>
    <t>КД-00005871</t>
  </si>
  <si>
    <t>Хомут-стяжка 3,6х250</t>
  </si>
  <si>
    <t>УТ-00000584</t>
  </si>
  <si>
    <t>Хомут-стяжка 7,6х250</t>
  </si>
  <si>
    <t>УТ-00000585</t>
  </si>
  <si>
    <t>54321-2401083-10</t>
  </si>
  <si>
    <t>Цапфа заднего/среднего мостов (Н=325мм,шлиц 45мм)</t>
  </si>
  <si>
    <t>КД-00005902</t>
  </si>
  <si>
    <t>СТ43114-2304085</t>
  </si>
  <si>
    <t>Цапфа левая 43114 (СТАЛЬВЕК)</t>
  </si>
  <si>
    <t>МД-00023120</t>
  </si>
  <si>
    <t>СТ43114-2304084</t>
  </si>
  <si>
    <t>Цапфа правая 43114 (СТАЛЬВЕК)</t>
  </si>
  <si>
    <t>МД-00023121</t>
  </si>
  <si>
    <t>ШНКФ.453429.085</t>
  </si>
  <si>
    <t>Цилиндр гидроусилит. н/о наконечник с обеих сторон</t>
  </si>
  <si>
    <t>КД-00005905</t>
  </si>
  <si>
    <t>4370-3405005-030</t>
  </si>
  <si>
    <t>Цилиндр гидроусилителя Зубренок (без наконечника)</t>
  </si>
  <si>
    <t>КД-00005906</t>
  </si>
  <si>
    <t>5336-3405005-02</t>
  </si>
  <si>
    <t>Цилиндр гидроусилителя ЦГ80-280</t>
  </si>
  <si>
    <t>КД-00005907</t>
  </si>
  <si>
    <t>5336-3405005-20</t>
  </si>
  <si>
    <t>Цилиндр гидроусилителя ЦГ80-360</t>
  </si>
  <si>
    <t>КД-00005908</t>
  </si>
  <si>
    <t>5516-8505310</t>
  </si>
  <si>
    <t>Цилиндр запирания борта 5516</t>
  </si>
  <si>
    <t>Гидромаш</t>
  </si>
  <si>
    <t>КД-00005910</t>
  </si>
  <si>
    <t>6430-2509012</t>
  </si>
  <si>
    <t>Цилиндр механизма блокировки среднего моста н/о</t>
  </si>
  <si>
    <t>КД-00005911</t>
  </si>
  <si>
    <t>QH70-4211401-1</t>
  </si>
  <si>
    <t>Цилиндр нейтрального положения КПП SHAANXI</t>
  </si>
  <si>
    <t>УТ-00000416</t>
  </si>
  <si>
    <t>5335-1602705</t>
  </si>
  <si>
    <t>Цилиндр сцепления (старого образца)</t>
  </si>
  <si>
    <t>КД-00005913</t>
  </si>
  <si>
    <t>6430-1602510</t>
  </si>
  <si>
    <t>Цилиндр сцепления подпедальный (нового образца)</t>
  </si>
  <si>
    <t>КД-00005912</t>
  </si>
  <si>
    <t>5335-1602705-21</t>
  </si>
  <si>
    <t>Цилиндр сцепления старого образца (ОАО "ГИДРОМАШ")</t>
  </si>
  <si>
    <t>УТ-00000312</t>
  </si>
  <si>
    <t>5336-5001770</t>
  </si>
  <si>
    <t>Чашка (верхняя, большая)</t>
  </si>
  <si>
    <t>КД-00005914</t>
  </si>
  <si>
    <t>5440А9-1302062</t>
  </si>
  <si>
    <t>Чашка (накладка подушки радиатора н/о)</t>
  </si>
  <si>
    <t>КД-00005915</t>
  </si>
  <si>
    <t>6430-1302062</t>
  </si>
  <si>
    <t>Чашка (подкладка подушки радиатора н/о верхняя)</t>
  </si>
  <si>
    <t>КД-00005916</t>
  </si>
  <si>
    <t>6430-1302063</t>
  </si>
  <si>
    <t>Чашка (подкладка подушки радиатора н/о нижняя)</t>
  </si>
  <si>
    <t>КД-00005917</t>
  </si>
  <si>
    <t>4370/103-2403015/19</t>
  </si>
  <si>
    <t>Чашки диф-ла заднего моста "Зубренок" (к-т)</t>
  </si>
  <si>
    <t>КД-00005919</t>
  </si>
  <si>
    <t>5440-2403015/64221-2503019-10</t>
  </si>
  <si>
    <t>Чашки диф-ла заднего моста 5440 Н=295 мм,Н=28мм</t>
  </si>
  <si>
    <t>КД-00005920</t>
  </si>
  <si>
    <t>5440-2403015/5434-2403019-10</t>
  </si>
  <si>
    <t>Чашки диф-ла заднего моста широкая посадка Н=295,Н=38мм</t>
  </si>
  <si>
    <t>КД-00005921</t>
  </si>
  <si>
    <t>6303-2506018/19</t>
  </si>
  <si>
    <t>Чашки диф-ла среднего моста 6303</t>
  </si>
  <si>
    <t>КД-00005923</t>
  </si>
  <si>
    <t>6430-2503015/64221-2503019-10</t>
  </si>
  <si>
    <t>Чашки диф-ла среднего моста 6430 Н=295мм,Н=70мм</t>
  </si>
  <si>
    <t>УТ-00000504</t>
  </si>
  <si>
    <t>6430-2503015/5434-2403019-10</t>
  </si>
  <si>
    <t>Чашки диф-ла среднего моста 6430 Н=295мм,Н=80мм (МКД)</t>
  </si>
  <si>
    <t>КД-00005922</t>
  </si>
  <si>
    <t>СТ6520-2506016</t>
  </si>
  <si>
    <t>Чашки межосевого дифференциала 6520 (СТАЛЬВЕК)</t>
  </si>
  <si>
    <t>УТ-00000818</t>
  </si>
  <si>
    <t>СТ6430-2506018/19</t>
  </si>
  <si>
    <t>Чашки межосевого дифференциала нового образца 6430 (СТАЛЬВЕК)</t>
  </si>
  <si>
    <t>КД-00005925</t>
  </si>
  <si>
    <t>СТ53229-2403016</t>
  </si>
  <si>
    <t>Чашки МКД 53229 (СТАЛЬВЕК)</t>
  </si>
  <si>
    <t>УТ-00000817</t>
  </si>
  <si>
    <t>СТ6520-2403016</t>
  </si>
  <si>
    <t>Чашки МКД 6520 (СТАЛЬВЕК)</t>
  </si>
  <si>
    <t>МД-00004138</t>
  </si>
  <si>
    <t>СТ53205-2506016</t>
  </si>
  <si>
    <t>Чашки МОД (СТАЛЬВЕК)</t>
  </si>
  <si>
    <t>УТ-00000822</t>
  </si>
  <si>
    <t>236-3802033-Б</t>
  </si>
  <si>
    <t>Червяк привода спидометра</t>
  </si>
  <si>
    <t>КД-00005928</t>
  </si>
  <si>
    <t>437040-3405096</t>
  </si>
  <si>
    <t>Чехол ГУРа Зубренок</t>
  </si>
  <si>
    <t>КД-00006614</t>
  </si>
  <si>
    <t>503-3405096</t>
  </si>
  <si>
    <t>Чехол ГУРа МАЗ</t>
  </si>
  <si>
    <t>КД-00005931</t>
  </si>
  <si>
    <t>64221-3405096</t>
  </si>
  <si>
    <t>Чехол ГУРа СМАЗ</t>
  </si>
  <si>
    <t>КД-00005932</t>
  </si>
  <si>
    <t>Чехол ГУРа СМАЗ (силикон)</t>
  </si>
  <si>
    <t>КД-00005933</t>
  </si>
  <si>
    <t>5336-1703425</t>
  </si>
  <si>
    <t>Чехол КПП (Резина)</t>
  </si>
  <si>
    <t>КД-00005936</t>
  </si>
  <si>
    <t>64302-1703425</t>
  </si>
  <si>
    <t>Чехол КПП (Резина) ЕВРО МАЗ</t>
  </si>
  <si>
    <t>КД-00005937</t>
  </si>
  <si>
    <t>64221-1703425</t>
  </si>
  <si>
    <t>Чехол КПП (Резина) СМАЗ</t>
  </si>
  <si>
    <t>КД-00005938</t>
  </si>
  <si>
    <t>5336-1602718-10</t>
  </si>
  <si>
    <t>Чехол цилиндра выключения сцепления</t>
  </si>
  <si>
    <t>КД-00005941</t>
  </si>
  <si>
    <t>6430-1602754</t>
  </si>
  <si>
    <t>Чехол штока цилиндра подпедального</t>
  </si>
  <si>
    <t>КД-00005942</t>
  </si>
  <si>
    <t>312326-П34</t>
  </si>
  <si>
    <t>Шайба алюминиевая ф14х18х1мм</t>
  </si>
  <si>
    <t>КД-00005958</t>
  </si>
  <si>
    <t>14331, 14332</t>
  </si>
  <si>
    <t>Шайба выходного вала демульт. ф71х99, h=10,5, z=18</t>
  </si>
  <si>
    <t>КД-00005959</t>
  </si>
  <si>
    <t>12JS200T-1707107</t>
  </si>
  <si>
    <t>Шайба выходного вала демультипл. ф72х101,h=19,z=31</t>
  </si>
  <si>
    <t>КД-00005960</t>
  </si>
  <si>
    <t>312399</t>
  </si>
  <si>
    <t>Шайба головки блока ф16х30х4</t>
  </si>
  <si>
    <t>КД-00005961</t>
  </si>
  <si>
    <t>1/5168/71</t>
  </si>
  <si>
    <t>Шайба гроверная d=10</t>
  </si>
  <si>
    <t>КД-00005967</t>
  </si>
  <si>
    <t>5336-3104080</t>
  </si>
  <si>
    <t>Шайба задней ступицы (зубчатая)</t>
  </si>
  <si>
    <t>КД-00005968</t>
  </si>
  <si>
    <t>5336-3104079</t>
  </si>
  <si>
    <t>Шайба задней ступицы (с отверстиями)</t>
  </si>
  <si>
    <t>КД-00005969</t>
  </si>
  <si>
    <t>938-2918200</t>
  </si>
  <si>
    <t>Шайба замковая (оси балансира)</t>
  </si>
  <si>
    <t>КД-00005970</t>
  </si>
  <si>
    <t>312702</t>
  </si>
  <si>
    <t>Шайба замковая сцепления</t>
  </si>
  <si>
    <t>УТ-00000744</t>
  </si>
  <si>
    <t>6303-2918068</t>
  </si>
  <si>
    <t>Шайба защитная сальника оси балансира (опора)</t>
  </si>
  <si>
    <t>КД-00005971</t>
  </si>
  <si>
    <t>650-1003540</t>
  </si>
  <si>
    <t>Шайба клапанной крышки 650</t>
  </si>
  <si>
    <t>КД-00005972</t>
  </si>
  <si>
    <t>236-1005056-А</t>
  </si>
  <si>
    <t>Шайба коленвала ребристая</t>
  </si>
  <si>
    <t>КД-00005973</t>
  </si>
  <si>
    <t>375919</t>
  </si>
  <si>
    <t>Шайба конусная  375919 (ф 14)</t>
  </si>
  <si>
    <t>КД-00005975</t>
  </si>
  <si>
    <t>375960</t>
  </si>
  <si>
    <t>Шайба конусная  375960 (ф 16)</t>
  </si>
  <si>
    <t>КД-00005976</t>
  </si>
  <si>
    <t>312502-П29</t>
  </si>
  <si>
    <t>Шайба крепления пластин 27х12-2</t>
  </si>
  <si>
    <t>КД-00005978</t>
  </si>
  <si>
    <t>312482-П34</t>
  </si>
  <si>
    <t>Шайба медная  d=10мм (под дренажку)</t>
  </si>
  <si>
    <t>КД-00005985</t>
  </si>
  <si>
    <t>7511-1104434</t>
  </si>
  <si>
    <t>Шайба медная  d=6мм штуцера дренажки 7511</t>
  </si>
  <si>
    <t>КД-00005986</t>
  </si>
  <si>
    <t>312471-П/870638</t>
  </si>
  <si>
    <t>Шайба медная  d=9мм (под форсунку)</t>
  </si>
  <si>
    <t>КД-00005987</t>
  </si>
  <si>
    <t>312472-П34</t>
  </si>
  <si>
    <t>Шайба медная d=12х23х0,5мм стакана форсунки 236,238</t>
  </si>
  <si>
    <t>КД-00005988</t>
  </si>
  <si>
    <t>312383</t>
  </si>
  <si>
    <t>Шайба медная под форсунку 650,651 d=9х20х1мм</t>
  </si>
  <si>
    <t>КД-00005989</t>
  </si>
  <si>
    <t>5340-1112011</t>
  </si>
  <si>
    <t>Шайба медная форсунки 536,5340 (F00RJ01453) Ф 7,5x15x1.5</t>
  </si>
  <si>
    <t>КД-00006642</t>
  </si>
  <si>
    <t>6303-2506051</t>
  </si>
  <si>
    <t>Шайба опорная шестерни заднего вала; ф86х118х1,5мм</t>
  </si>
  <si>
    <t>КД-00005990</t>
  </si>
  <si>
    <t>103/4370-2403051</t>
  </si>
  <si>
    <t>Шайба опорная шестерни полуоси (Зубрёнок); ф66х105</t>
  </si>
  <si>
    <t>КД-00005991</t>
  </si>
  <si>
    <t>5336-2403051</t>
  </si>
  <si>
    <t>Шайба опорная шестерни полуоси (на грибок);ф70х110</t>
  </si>
  <si>
    <t>КД-00005992</t>
  </si>
  <si>
    <t>64221-2918198</t>
  </si>
  <si>
    <t>Шайба оси балансира (стопорная)</t>
  </si>
  <si>
    <t>КД-00005993</t>
  </si>
  <si>
    <t>516-2918094</t>
  </si>
  <si>
    <t>Шайба оси балансира п/прицепа плоская (сталь)</t>
  </si>
  <si>
    <t>КД-00005994</t>
  </si>
  <si>
    <t>236-1701093</t>
  </si>
  <si>
    <t>Шайба оси блока шестерен з/х</t>
  </si>
  <si>
    <t>КД-00005995</t>
  </si>
  <si>
    <t>236-1701087</t>
  </si>
  <si>
    <t>Шайба оси блока шестерен упорная з/х</t>
  </si>
  <si>
    <t>КД-00005996</t>
  </si>
  <si>
    <t>236-1601117</t>
  </si>
  <si>
    <t>Шайба подкладки корзины сцепления</t>
  </si>
  <si>
    <t>КД-00005997</t>
  </si>
  <si>
    <t>19668</t>
  </si>
  <si>
    <t>Шайба подшипника защитная (пром.вала) КПП Китай</t>
  </si>
  <si>
    <t>КД-00005998</t>
  </si>
  <si>
    <t>182-1601273</t>
  </si>
  <si>
    <t>Шайба пружинная муфты 182</t>
  </si>
  <si>
    <t>КД-00005999</t>
  </si>
  <si>
    <t>184-1601273-71</t>
  </si>
  <si>
    <t>Шайба пружинная муфты 1840</t>
  </si>
  <si>
    <t>КД-00006000</t>
  </si>
  <si>
    <t>312580-П15</t>
  </si>
  <si>
    <t>Шайба распредвала</t>
  </si>
  <si>
    <t>КД-00006001</t>
  </si>
  <si>
    <t>6430-2502076</t>
  </si>
  <si>
    <t>Шайба регулировочная</t>
  </si>
  <si>
    <t>КД-00006002</t>
  </si>
  <si>
    <t>6430-2502029</t>
  </si>
  <si>
    <t>Шайба регулировочная 029</t>
  </si>
  <si>
    <t>КД-00006004</t>
  </si>
  <si>
    <t>6430-2502030</t>
  </si>
  <si>
    <t>Шайба регулировочная 030</t>
  </si>
  <si>
    <t>КД-00006005</t>
  </si>
  <si>
    <t>6430-2502031</t>
  </si>
  <si>
    <t>Шайба регулировочная 031</t>
  </si>
  <si>
    <t>УТ-00000339</t>
  </si>
  <si>
    <t>6430-2502034</t>
  </si>
  <si>
    <t>Шайба регулировочная 034</t>
  </si>
  <si>
    <t>КД-00006007</t>
  </si>
  <si>
    <t>6430-2502035</t>
  </si>
  <si>
    <t>Шайба регулировочная 035</t>
  </si>
  <si>
    <t>КД-00006008</t>
  </si>
  <si>
    <t>6430-2506077</t>
  </si>
  <si>
    <t>Шайба регулировочная 077</t>
  </si>
  <si>
    <t>УТ-00000065</t>
  </si>
  <si>
    <t>6422-2502076</t>
  </si>
  <si>
    <t>Шайба регулировочная d=60х74</t>
  </si>
  <si>
    <t>КД-00006011</t>
  </si>
  <si>
    <t>6422-2502078</t>
  </si>
  <si>
    <t>КД-00006012</t>
  </si>
  <si>
    <t>6422-2502077</t>
  </si>
  <si>
    <t>КД-00006010</t>
  </si>
  <si>
    <t>4370-2402076</t>
  </si>
  <si>
    <t>Шайба регулировочная МАЗ 4370</t>
  </si>
  <si>
    <t>УТ-00000338</t>
  </si>
  <si>
    <t>12JS160T-1701122</t>
  </si>
  <si>
    <t>Шайба регулировочная шестерни вторичного вала</t>
  </si>
  <si>
    <t>КД-00006014</t>
  </si>
  <si>
    <t>64221-3001020</t>
  </si>
  <si>
    <t>Шайба регулировочная шкворня 78.8*50.2*0.2</t>
  </si>
  <si>
    <t>УТ-00000375</t>
  </si>
  <si>
    <t>64221-3001024</t>
  </si>
  <si>
    <t>Шайба регулировочная шкворня 80*51*2.15</t>
  </si>
  <si>
    <t>УТ-00000371</t>
  </si>
  <si>
    <t>8.9214</t>
  </si>
  <si>
    <t>Шайба резинометаллическая на 530 US-M16-NBR ДС</t>
  </si>
  <si>
    <t>КД-00006017</t>
  </si>
  <si>
    <t>64221-1703602</t>
  </si>
  <si>
    <t>Шайба рычага переключения передач</t>
  </si>
  <si>
    <t>КД-00006018</t>
  </si>
  <si>
    <t>64302-1703602</t>
  </si>
  <si>
    <t>Шайба рычага переключения передач н/о 64302</t>
  </si>
  <si>
    <t>КД-00006019</t>
  </si>
  <si>
    <t>101-3501155-10</t>
  </si>
  <si>
    <t>Шайба рычага регулировочного (прижим) н/о</t>
  </si>
  <si>
    <t>КД-00006020</t>
  </si>
  <si>
    <t>5336-3501155</t>
  </si>
  <si>
    <t>Шайба рычага регулировочного (чашка-прижим)</t>
  </si>
  <si>
    <t>КД-00006021</t>
  </si>
  <si>
    <t>СТ5336-2405049</t>
  </si>
  <si>
    <t>Шайба сателлита бортовой передачи (СТАЛЬВЕК)</t>
  </si>
  <si>
    <t>КД-00006025</t>
  </si>
  <si>
    <t>5440-2405049-020</t>
  </si>
  <si>
    <t>Шайба сателлита бортовой передачи ЕВРОМАЗ</t>
  </si>
  <si>
    <t>КД-00006024</t>
  </si>
  <si>
    <t>5440-2405049-010</t>
  </si>
  <si>
    <t>КД-00006023</t>
  </si>
  <si>
    <t>5336/6430-2403058</t>
  </si>
  <si>
    <t>Шайба сателлита МКД (заднего+среднего моста) латунь</t>
  </si>
  <si>
    <t>КД-00006026</t>
  </si>
  <si>
    <t>103/4370-2403058</t>
  </si>
  <si>
    <t>Шайба сателлита МКД МАЗ Зубр d=25х58,h=7 латунь</t>
  </si>
  <si>
    <t>КД-00006027</t>
  </si>
  <si>
    <t>312466-П2</t>
  </si>
  <si>
    <t>Шайба скобы форсунки ф 13</t>
  </si>
  <si>
    <t>КД-00006028</t>
  </si>
  <si>
    <t>1/10879/76</t>
  </si>
  <si>
    <t>Шайба стопорная оси рычага (корзины сцепления)</t>
  </si>
  <si>
    <t>КД-00006030</t>
  </si>
  <si>
    <t>500-3104079</t>
  </si>
  <si>
    <t>Шайба ступицы п/пр (с 2-мя усиками толстая)</t>
  </si>
  <si>
    <t>КД-00006031</t>
  </si>
  <si>
    <t>89501-3104079</t>
  </si>
  <si>
    <t>Шайба ступицы п/пр (с 2-мя усиками тонкая)</t>
  </si>
  <si>
    <t>КД-00006032</t>
  </si>
  <si>
    <t>64221-3103074</t>
  </si>
  <si>
    <t>Шайба ступицы переднего колеса</t>
  </si>
  <si>
    <t>КД-00006033</t>
  </si>
  <si>
    <t>236-1005181</t>
  </si>
  <si>
    <t>Шайба стяжных болтов ф14х28х1мм</t>
  </si>
  <si>
    <t>КД-00006034</t>
  </si>
  <si>
    <t>312391</t>
  </si>
  <si>
    <t>Шайба сферическая скобы форсунки 650; ф10,5х17</t>
  </si>
  <si>
    <t>КД-00006035</t>
  </si>
  <si>
    <t>861024</t>
  </si>
  <si>
    <t>Шайба тарельчатая D=22</t>
  </si>
  <si>
    <t>КД-00006036</t>
  </si>
  <si>
    <t>236-1007024-В</t>
  </si>
  <si>
    <t>Шайба тарельчатая клапана ГБЦ</t>
  </si>
  <si>
    <t>КД-00006037</t>
  </si>
  <si>
    <t>5340-1007024</t>
  </si>
  <si>
    <t>Шайба тарельчатая клапана ГБЦ 536</t>
  </si>
  <si>
    <t>КД-00006038</t>
  </si>
  <si>
    <t>650-1007024</t>
  </si>
  <si>
    <t>Шайба тарельчатая клапана ГБЦ 650</t>
  </si>
  <si>
    <t>КД-00006039</t>
  </si>
  <si>
    <t>236-1029276</t>
  </si>
  <si>
    <t>Шайба текстолитовая ТНВД</t>
  </si>
  <si>
    <t>КД-00006040</t>
  </si>
  <si>
    <t>236-1029276-Б</t>
  </si>
  <si>
    <t>Шайба текстолитовая ТНВД (ЯЗТО)</t>
  </si>
  <si>
    <t>КД-00006041</t>
  </si>
  <si>
    <t>240-1029276</t>
  </si>
  <si>
    <t>Шайба текстолитовая ТНВД 240</t>
  </si>
  <si>
    <t>КД-00006042</t>
  </si>
  <si>
    <t>Шайба текстолитовая ТНВД 240 (ЯЗТО)</t>
  </si>
  <si>
    <t>КД-00006043</t>
  </si>
  <si>
    <t>236-1104309</t>
  </si>
  <si>
    <t>Шайба топливной трубки высокого давления МАЗ,КамАЗ (воронка,медь)</t>
  </si>
  <si>
    <t>КД-00006044</t>
  </si>
  <si>
    <t>СТ238-1701122</t>
  </si>
  <si>
    <t>Шайба упорная шестерни 1-й передачи вторичного вала СТАЛЬВЕК</t>
  </si>
  <si>
    <t>КД-00006047</t>
  </si>
  <si>
    <t>236-1701122-А</t>
  </si>
  <si>
    <t>Шайба упорная шестерни 2-й передачи вторичного вал</t>
  </si>
  <si>
    <t>КД-00006048</t>
  </si>
  <si>
    <t>СТ236-1701144-Д</t>
  </si>
  <si>
    <t>Шайба упорная шестерни 5-й передачи (7,15мм) СТАЛЬВЕК</t>
  </si>
  <si>
    <t>УТ-00000495</t>
  </si>
  <si>
    <t>236-1701144-Е</t>
  </si>
  <si>
    <t>Шайба упорная шестерни 5-й передачи (7,3мм) СТАЛЬВЕК</t>
  </si>
  <si>
    <t>КД-00006050</t>
  </si>
  <si>
    <t>СТ236-1701144-Г</t>
  </si>
  <si>
    <t>Шайба упорная шестерни 5-й передачи (7мм) СТАЛЬВЕК</t>
  </si>
  <si>
    <t>КД-00006052</t>
  </si>
  <si>
    <t>650-1009077</t>
  </si>
  <si>
    <t>Шайба упругая крепления поддона 650</t>
  </si>
  <si>
    <t>КД-00006602</t>
  </si>
  <si>
    <t>12JS160T-1701123</t>
  </si>
  <si>
    <t>Шайба шестерни вторичного вала</t>
  </si>
  <si>
    <t>КД-00006053</t>
  </si>
  <si>
    <t>12JS160T-1707108</t>
  </si>
  <si>
    <t>Шайба шестерни выход. вала демульт.КПП Китай</t>
  </si>
  <si>
    <t>КД-00006055</t>
  </si>
  <si>
    <t>14332</t>
  </si>
  <si>
    <t>КД-00006054</t>
  </si>
  <si>
    <t>19466</t>
  </si>
  <si>
    <t>Шайба шестерни пониж.передачи выход.вала КПП Китай</t>
  </si>
  <si>
    <t>КД-00006057</t>
  </si>
  <si>
    <t>18701</t>
  </si>
  <si>
    <t>Шайба шестерни регулир.вторичного вала КПП Китай</t>
  </si>
  <si>
    <t>КД-00006058</t>
  </si>
  <si>
    <t>14749</t>
  </si>
  <si>
    <t>Шайба шестерни шлицевая (вторич.вала) КПП Китай</t>
  </si>
  <si>
    <t>КД-00006059</t>
  </si>
  <si>
    <t>4370-3001021</t>
  </si>
  <si>
    <t>Шайба шкворня "Зубрёнок" 70*40*2.46</t>
  </si>
  <si>
    <t>УТ-00000373</t>
  </si>
  <si>
    <t>500А-3001028</t>
  </si>
  <si>
    <t>Шайба шкворня стопорная 500А</t>
  </si>
  <si>
    <t>КД-00006060</t>
  </si>
  <si>
    <t>312300</t>
  </si>
  <si>
    <t>Шайба шпильки выхлопного коллектора</t>
  </si>
  <si>
    <t>КД-00006061</t>
  </si>
  <si>
    <t>376365</t>
  </si>
  <si>
    <t>Шайба-52 опоры и стакана ф53х63х2</t>
  </si>
  <si>
    <t>КД-00006062</t>
  </si>
  <si>
    <t>4370-2906028</t>
  </si>
  <si>
    <t>Шарнир (сайлентблок перед.стаб"Зубрёнок") ф12х33</t>
  </si>
  <si>
    <t>КД-00006063</t>
  </si>
  <si>
    <t>64221-2919040</t>
  </si>
  <si>
    <t>Шарнир реактивной штанги</t>
  </si>
  <si>
    <t>КД-00006068</t>
  </si>
  <si>
    <t>М64221-2919040</t>
  </si>
  <si>
    <t>Шарнир реактивной штанги (РОСТАР)</t>
  </si>
  <si>
    <t>Ростар</t>
  </si>
  <si>
    <t>КД-00006076</t>
  </si>
  <si>
    <t>Шарнир реактивной штанги (Спецмаш)</t>
  </si>
  <si>
    <t>КД-00006069</t>
  </si>
  <si>
    <t>5440 (101)-2909040</t>
  </si>
  <si>
    <t>Шарнир реактивной штанги 5440 полиуретан</t>
  </si>
  <si>
    <t>КД-00006070</t>
  </si>
  <si>
    <t>Шарнир реактивной штанги 5440 резинометалл</t>
  </si>
  <si>
    <t>КД-00006071</t>
  </si>
  <si>
    <t>Шарнир реактивной штанги 5440 ТАиМ резинометалл</t>
  </si>
  <si>
    <t>КД-00006072</t>
  </si>
  <si>
    <t>6430(101)-2919040</t>
  </si>
  <si>
    <t>Шарнир реактивной штанги н/о (на V-образную штангу) Спецмаш</t>
  </si>
  <si>
    <t>КД-00006073</t>
  </si>
  <si>
    <t>Шарнир реактивной штанги н/о (на V-образную штангу) ТАиМ</t>
  </si>
  <si>
    <t>КД-00006074</t>
  </si>
  <si>
    <t>103-2919040</t>
  </si>
  <si>
    <t>Шарнир реактивной штанги н/обр.(граната) Спецмаш</t>
  </si>
  <si>
    <t>КД-00006075</t>
  </si>
  <si>
    <t>М64221-2919040-СБ</t>
  </si>
  <si>
    <t>Шарнир реактивной штанги РОСТАР в сборе из 3-х (М64221-2919)</t>
  </si>
  <si>
    <t>КД-00006067</t>
  </si>
  <si>
    <t>4370-2902230-11</t>
  </si>
  <si>
    <t>Шарнир рессоры на "Зубрёнок" стар.образца</t>
  </si>
  <si>
    <t>КД-00006064</t>
  </si>
  <si>
    <t>4370-2902230-15</t>
  </si>
  <si>
    <t>Шарнир рессоры на "Зубрёнок"нов/обр.полиуретан</t>
  </si>
  <si>
    <t>КД-00006065</t>
  </si>
  <si>
    <t>4370-2902230-012</t>
  </si>
  <si>
    <t>Шарнир рессоры на "Зубрёнок"нового обр. резина</t>
  </si>
  <si>
    <t>КД-00006066</t>
  </si>
  <si>
    <t>54327-2912228</t>
  </si>
  <si>
    <t>Шарнир с обоймой п/прицепа (на подрессорник)</t>
  </si>
  <si>
    <t>КД-00006077</t>
  </si>
  <si>
    <t>236-1004045-Б3</t>
  </si>
  <si>
    <t>Шатун  в сборе нового образца завод</t>
  </si>
  <si>
    <t>КД-00006083</t>
  </si>
  <si>
    <t>7511-1004045-02</t>
  </si>
  <si>
    <t>Шатун 7511 в сборе завод</t>
  </si>
  <si>
    <t>КД-00006081</t>
  </si>
  <si>
    <t>7511-1004045-20</t>
  </si>
  <si>
    <t>Шатун 7511 в сборе завод К-700</t>
  </si>
  <si>
    <t>КД-00006082</t>
  </si>
  <si>
    <t>5340-1004045-002</t>
  </si>
  <si>
    <t>Шатун на 536,5340 (класс А)</t>
  </si>
  <si>
    <t>УТ-00000245</t>
  </si>
  <si>
    <t>Шатун на 536,5340 завод ( в Сид класс В)</t>
  </si>
  <si>
    <t>КД-00006079</t>
  </si>
  <si>
    <t>650-1004045</t>
  </si>
  <si>
    <t>Шатун на 650,651,653 (класс С)</t>
  </si>
  <si>
    <t>КД-00006080</t>
  </si>
  <si>
    <t>Шатун на 650,651,653 завод</t>
  </si>
  <si>
    <t>КД-00006604</t>
  </si>
  <si>
    <t>СТ5320-2402020</t>
  </si>
  <si>
    <t>Шестерни конические заднего моста,внутр.диаметр=50мм (СТАЛЬВЕК)</t>
  </si>
  <si>
    <t>МД-00003994</t>
  </si>
  <si>
    <t>СТ5320-2502020</t>
  </si>
  <si>
    <t>Шестерни конические среднего моста Z=15/26 (СТАЛЬВЕК)</t>
  </si>
  <si>
    <t>МД-00000819</t>
  </si>
  <si>
    <t>JS150-1701051</t>
  </si>
  <si>
    <t>Шестерня 1-ой передачи (промежуточного вала)</t>
  </si>
  <si>
    <t>КД-00006084</t>
  </si>
  <si>
    <t>СТ238М-1701112</t>
  </si>
  <si>
    <t>Шестерня 1-ой передачи 40 зуб.(СТАЛЬВЕК)</t>
  </si>
  <si>
    <t>КД-00006086</t>
  </si>
  <si>
    <t>236-1701112-Б</t>
  </si>
  <si>
    <t>Шестерня 1-ой передачи 50 зуб. завод</t>
  </si>
  <si>
    <t>КД-00006088</t>
  </si>
  <si>
    <t>СТ236-1701112-Б</t>
  </si>
  <si>
    <t>Шестерня 1-ой передачи 50 зуб.(СТАЛЬВЕК)</t>
  </si>
  <si>
    <t>КД-00006087</t>
  </si>
  <si>
    <t>СТ236-1701112</t>
  </si>
  <si>
    <t>Шестерня 1-ой передачи 62 зуб.(СТАЛЬВЕК)</t>
  </si>
  <si>
    <t>КД-00006089</t>
  </si>
  <si>
    <t>JS150-1701111</t>
  </si>
  <si>
    <t>Шестерня 1-ой передачи втор. вала</t>
  </si>
  <si>
    <t>КД-00006090</t>
  </si>
  <si>
    <t>JS135A-1701111</t>
  </si>
  <si>
    <t>Шестерня 1-ой передачи втор. вала (JS150, JS119А)</t>
  </si>
  <si>
    <t>КД-00006091</t>
  </si>
  <si>
    <t>JS150TA-1701111В</t>
  </si>
  <si>
    <t>Шестерня 1-ой передачи вторвала</t>
  </si>
  <si>
    <t>КД-00006092</t>
  </si>
  <si>
    <t>239-1701112-10</t>
  </si>
  <si>
    <t>Шестерня 1-ой передачи КПП 239 (39 зуб)</t>
  </si>
  <si>
    <t>КД-00006085</t>
  </si>
  <si>
    <t>JS150TA-1701049В</t>
  </si>
  <si>
    <t>Шестерня 1-ой передачи промвала</t>
  </si>
  <si>
    <t>КД-00006093</t>
  </si>
  <si>
    <t>238М-1701050</t>
  </si>
  <si>
    <t>Шестерня 1-ой передачи промвала 26 зубьев</t>
  </si>
  <si>
    <t>КД-00006094</t>
  </si>
  <si>
    <t>JS150/135А-1701112</t>
  </si>
  <si>
    <t>Шестерня 2-ой перед. вторичн. вала 36 зуб.</t>
  </si>
  <si>
    <t>КД-00006095</t>
  </si>
  <si>
    <t>JS135-1701112</t>
  </si>
  <si>
    <t>Шестерня 2-ой перед. вторичн. вала 38 зуб.шл.=18</t>
  </si>
  <si>
    <t>КД-00006096</t>
  </si>
  <si>
    <t>JS135ТA-1701112</t>
  </si>
  <si>
    <t>Шестерня 2-ой перед. вторичн.вала синхрон КПП;Z=36</t>
  </si>
  <si>
    <t>КД-00006097</t>
  </si>
  <si>
    <t>239(1509)-1701050-10</t>
  </si>
  <si>
    <t>Шестерня 2-ой перед.пром.вала 26зуб.d=78х148,h=70</t>
  </si>
  <si>
    <t>КД-00006098</t>
  </si>
  <si>
    <t>239-1701127-10</t>
  </si>
  <si>
    <t>Шестерня 2-ой передачи втор.вала 38 зуб. завод</t>
  </si>
  <si>
    <t>КД-00006099</t>
  </si>
  <si>
    <t>СТ236-1701127</t>
  </si>
  <si>
    <t>Шестерня 2-ой передачи вторичного вала 47 зуб.(СТАЛЬВЕК)</t>
  </si>
  <si>
    <t>КД-00006100</t>
  </si>
  <si>
    <t>СТ238А-1701131</t>
  </si>
  <si>
    <t>Шестерня 2-ой передачи КПП 238 вторичного вала Z=34 (СТАЛЬВЕК)</t>
  </si>
  <si>
    <t>КД-00006101</t>
  </si>
  <si>
    <t>238А-1701051</t>
  </si>
  <si>
    <t>Шестерня 2-ой передачи пром.вала (33зуб. В- 34мм)</t>
  </si>
  <si>
    <t>КД-00006102</t>
  </si>
  <si>
    <t>236-1701050</t>
  </si>
  <si>
    <t>Шестерня 2-ой передачи пром.вала 22 зуб.</t>
  </si>
  <si>
    <t>КД-00006103</t>
  </si>
  <si>
    <t>JS150-1701052</t>
  </si>
  <si>
    <t>Шестерня 2-ой передачи промежуточного вала</t>
  </si>
  <si>
    <t>КД-00006104</t>
  </si>
  <si>
    <t>236-1701131</t>
  </si>
  <si>
    <t>Шестерня 3-ей передачи (131) 37 зуб. завод</t>
  </si>
  <si>
    <t>КД-00006105</t>
  </si>
  <si>
    <t>JS135ТA-1701113</t>
  </si>
  <si>
    <t>Шестерня 3-ей передачи (22зуб.)</t>
  </si>
  <si>
    <t>КД-00006106</t>
  </si>
  <si>
    <t>СТ236-1701131</t>
  </si>
  <si>
    <t>Шестерня 3-ей передачи 37 зуб.(СТАЛЬВЕК)</t>
  </si>
  <si>
    <t>УТ-00000269</t>
  </si>
  <si>
    <t>JS150/135А-1701113</t>
  </si>
  <si>
    <t>Шестерня 3-ей передачи вторичного вала (22зуб)</t>
  </si>
  <si>
    <t>КД-00006107</t>
  </si>
  <si>
    <t>JS180A-1701132</t>
  </si>
  <si>
    <t>Шестерня 3-ей передачи вторичного вала; 81х125х31,</t>
  </si>
  <si>
    <t>КД-00006108</t>
  </si>
  <si>
    <t>239-1701131-10</t>
  </si>
  <si>
    <t>Шестерня 3-ей передачи КПП 239 вторичного вала (32 зуб)</t>
  </si>
  <si>
    <t>КД-00006109</t>
  </si>
  <si>
    <t>236-1701051</t>
  </si>
  <si>
    <t>Шестерня 3-ей передачи пром.вала (33 зуб. В-32мм)</t>
  </si>
  <si>
    <t>КД-00006112</t>
  </si>
  <si>
    <t>Шестерня 3-ей передачи пром.вала (33 зуб) завод</t>
  </si>
  <si>
    <t>КД-00006111</t>
  </si>
  <si>
    <t>239-1701051-10</t>
  </si>
  <si>
    <t>Шестерня 3-ей передачи пром.вала 31зуб завод</t>
  </si>
  <si>
    <t>КД-00006113</t>
  </si>
  <si>
    <t>16JS200T-1701031</t>
  </si>
  <si>
    <t>Шестерня 3-й передачи вторичного вала</t>
  </si>
  <si>
    <t>УТ-00000266</t>
  </si>
  <si>
    <t>16JS200T-1701113</t>
  </si>
  <si>
    <t>УТ-00000268</t>
  </si>
  <si>
    <t>Шестерня 3-й передачи вторичного вала КПП 239 (32 зуба) завод</t>
  </si>
  <si>
    <t>УТ-00000189</t>
  </si>
  <si>
    <t>16JS200T-1701050</t>
  </si>
  <si>
    <t>Шестерня 3-й передачи промежуточного вала</t>
  </si>
  <si>
    <t>УТ-00000265</t>
  </si>
  <si>
    <t>238А/23801-1701129</t>
  </si>
  <si>
    <t>Шестерня 4-й передачи вторичного вала 238А завод</t>
  </si>
  <si>
    <t>КД-00006114</t>
  </si>
  <si>
    <t>СТ238А-1701129</t>
  </si>
  <si>
    <t>Шестерня 4-й передачи вторичного вала шлифов.23 зуба (СТАЛЬВЕК)</t>
  </si>
  <si>
    <t>КД-00006115</t>
  </si>
  <si>
    <t>СТ238А-1701053</t>
  </si>
  <si>
    <t>Шестерня 4-й передачи пром. вала 44 зуб.(СТАЛЬВЕК)</t>
  </si>
  <si>
    <t>КД-00006116</t>
  </si>
  <si>
    <t>12JS200T-1701051</t>
  </si>
  <si>
    <t>Шестерня 4-й передачи промежуточного вала (Z=49)</t>
  </si>
  <si>
    <t>КД-00006117</t>
  </si>
  <si>
    <t>236У/23616-1701129</t>
  </si>
  <si>
    <t>Шестерня 5-й передачи вторичного вала 236У завод</t>
  </si>
  <si>
    <t>КД-00006119</t>
  </si>
  <si>
    <t>СТ236У-1701129</t>
  </si>
  <si>
    <t>Шестерня 5-й передачи вторичного вала шлифов.23 зуба (СТАЛЬВЕК)</t>
  </si>
  <si>
    <t>КД-00006120</t>
  </si>
  <si>
    <t>СТ236У-1701053</t>
  </si>
  <si>
    <t>Шестерня 5-й передачи пром.вала 47 зуб.(СТАЛЬВЕК)</t>
  </si>
  <si>
    <t>КД-00006121</t>
  </si>
  <si>
    <t>239-1701053-10</t>
  </si>
  <si>
    <t>Шестерня 5-й передачи промеж. вала (Z=43) (1509)</t>
  </si>
  <si>
    <t>КД-00006122</t>
  </si>
  <si>
    <t>16JS200T-1701056</t>
  </si>
  <si>
    <t>Шестерня 5-й передачи промежуточного вала</t>
  </si>
  <si>
    <t>УТ-00000264</t>
  </si>
  <si>
    <t>12JS200T-1701052</t>
  </si>
  <si>
    <t>Шестерня 5-й передачи промежуточного вала (Z=56)</t>
  </si>
  <si>
    <t>КД-00006123</t>
  </si>
  <si>
    <t>202-1701132-40</t>
  </si>
  <si>
    <t>Шестерня 5-ой передачи КПП-202 (26 зуб.)</t>
  </si>
  <si>
    <t>КД-00006124</t>
  </si>
  <si>
    <t>СТ202-1701132-30</t>
  </si>
  <si>
    <t>Шестерня 5-ой передачи КПП-202,Z=33 (СТАЛЬВЕК)</t>
  </si>
  <si>
    <t>КД-00006125</t>
  </si>
  <si>
    <t>239-1701132-10</t>
  </si>
  <si>
    <t>Шестерня 5-ой передачи КПП-239 (25 зуб.)</t>
  </si>
  <si>
    <t>КД-00006126</t>
  </si>
  <si>
    <t>СТ6430-2506050-001</t>
  </si>
  <si>
    <t>Шестерня вала заднего н/о,Z=18 (СТАЛЬВЕК)</t>
  </si>
  <si>
    <t>КД-00006128</t>
  </si>
  <si>
    <t>СТ6303-2506050</t>
  </si>
  <si>
    <t>Шестерня вала заднего,Z=16 (СТАЛЬВЕК)</t>
  </si>
  <si>
    <t>КД-00006127</t>
  </si>
  <si>
    <t>7511-1029122-А</t>
  </si>
  <si>
    <t>Шестерня ведомая (привода ТНВД)</t>
  </si>
  <si>
    <t>КД-00006130</t>
  </si>
  <si>
    <t>236-1029122-А</t>
  </si>
  <si>
    <t>КД-00006129</t>
  </si>
  <si>
    <t>СТ5440-2405050</t>
  </si>
  <si>
    <t>Шестерня ведомая колесной передачи 49 зуб,Д=257мм (СТАЛЬВЕК)</t>
  </si>
  <si>
    <t>КД-00006131</t>
  </si>
  <si>
    <t>СТ54326-2405050</t>
  </si>
  <si>
    <t>Шестерня ведомая колесной передачи 51зуб,Д=263мм (СТАЛЬВЕК)</t>
  </si>
  <si>
    <t>КД-00006132</t>
  </si>
  <si>
    <t>238-1721050</t>
  </si>
  <si>
    <t>Шестерня ведомая промвала делителя</t>
  </si>
  <si>
    <t>КД-00006133</t>
  </si>
  <si>
    <t>СТ5320-2402120-30</t>
  </si>
  <si>
    <t>Шестерня ведомая цилиндрическая Z=48 (СТАЛЬВЕК)</t>
  </si>
  <si>
    <t>МД-00004139</t>
  </si>
  <si>
    <t>СТ5320-2402120-10</t>
  </si>
  <si>
    <t>Шестерня ведомая цилиндрическая Z=49 (СТАЛЬВЕК)</t>
  </si>
  <si>
    <t>УТ-00000808</t>
  </si>
  <si>
    <t>СТ6520-2502120</t>
  </si>
  <si>
    <t>Шестерня ведомая цилиндрическая среднего моста Z=31 (СТАЛЬВЕК)</t>
  </si>
  <si>
    <t>УТ-00000826</t>
  </si>
  <si>
    <t>5336/5440-2405028</t>
  </si>
  <si>
    <t>Шестерня ведущая (на бортовую,Z=21)</t>
  </si>
  <si>
    <t>КД-00006138</t>
  </si>
  <si>
    <t>64221-2502151</t>
  </si>
  <si>
    <t>Шестерня ведущая 26/16 зуб.</t>
  </si>
  <si>
    <t>КД-00006139</t>
  </si>
  <si>
    <t>6422-2502151</t>
  </si>
  <si>
    <t>Шестерня ведущая 28/16 зуб</t>
  </si>
  <si>
    <t>КД-00006140</t>
  </si>
  <si>
    <t>6422-2502151-011</t>
  </si>
  <si>
    <t>Шестерня ведущая 28/18 зуб</t>
  </si>
  <si>
    <t>КД-00006141</t>
  </si>
  <si>
    <t>6430-2502151-031</t>
  </si>
  <si>
    <t>Шестерня ведущая 33/18 зуб.</t>
  </si>
  <si>
    <t>КД-00006142</t>
  </si>
  <si>
    <t>JS119T-1707030B</t>
  </si>
  <si>
    <t>Шестерня ведущая демультипликатора Z=30</t>
  </si>
  <si>
    <t>КД-00006143</t>
  </si>
  <si>
    <t>18869</t>
  </si>
  <si>
    <t>КД-00006144</t>
  </si>
  <si>
    <t>12JS200T-1707030</t>
  </si>
  <si>
    <t>Шестерня ведущая демультипликатора Z=40</t>
  </si>
  <si>
    <t>КД-00006145</t>
  </si>
  <si>
    <t>64229-2502020-040</t>
  </si>
  <si>
    <t>Шестерня ведущая и вед. 24х15  среднего моста с чашками</t>
  </si>
  <si>
    <t>УТ-00000181</t>
  </si>
  <si>
    <t>6303-2502020-030</t>
  </si>
  <si>
    <t>Шестерня ведущая и вед. 25х13  среднего моста с чашками</t>
  </si>
  <si>
    <t>КД-00006146</t>
  </si>
  <si>
    <t>6303-2502020-040</t>
  </si>
  <si>
    <t>Шестерня ведущая и ведом 25х13 среднего моста с чашками на овальный редуктор</t>
  </si>
  <si>
    <t>КД-00006147</t>
  </si>
  <si>
    <t>54323-2402020-020</t>
  </si>
  <si>
    <t>Шестерня ведущая и ведомая (24х15) заднего моста с чашками</t>
  </si>
  <si>
    <t>КД-00006148</t>
  </si>
  <si>
    <t>64229-2502020-01</t>
  </si>
  <si>
    <t>Шестерня ведущая и ведомая (24х15) среднего моста Д=60</t>
  </si>
  <si>
    <t>КД-00006149</t>
  </si>
  <si>
    <t>5336-2402020-20</t>
  </si>
  <si>
    <t>Шестерня ведущая и ведомая (25*13) заднего моста</t>
  </si>
  <si>
    <t>КД-00006150</t>
  </si>
  <si>
    <t>4370-2402020-001</t>
  </si>
  <si>
    <t>Шестерня ведущая и ведомая (38х11) "Зубрёнок"</t>
  </si>
  <si>
    <t>КД-00006151</t>
  </si>
  <si>
    <t>4370-2402020-010</t>
  </si>
  <si>
    <t>Шестерня ведущая и ведомая (39х10) "Зубрёнок"</t>
  </si>
  <si>
    <t>КД-00006152</t>
  </si>
  <si>
    <t>5340А5-2402020</t>
  </si>
  <si>
    <t>Шестерня ведущая и ведомая 29х19 заднего моста с чашками</t>
  </si>
  <si>
    <t>КД-00006153</t>
  </si>
  <si>
    <t>6312А5-2502020</t>
  </si>
  <si>
    <t>Шестерня ведущая и ведомая 29х19 среднего моста с чашками</t>
  </si>
  <si>
    <t>КД-00006154</t>
  </si>
  <si>
    <t>54321-2402020</t>
  </si>
  <si>
    <t>Шестерня ведущая и ведомая 29х21 заднего моста</t>
  </si>
  <si>
    <t>КД-00006155</t>
  </si>
  <si>
    <t>64221-2502020</t>
  </si>
  <si>
    <t>Шестерня ведущая и ведомая 29х21 среднего моста с чашками</t>
  </si>
  <si>
    <t>КД-00006156</t>
  </si>
  <si>
    <t>54326-2402020</t>
  </si>
  <si>
    <t>Шестерня ведущая и ведомая 29х25 заднего моста</t>
  </si>
  <si>
    <t>КД-00006158</t>
  </si>
  <si>
    <t>64226-2502020</t>
  </si>
  <si>
    <t>Шестерня ведущая и ведомая 29х25 среднего моста с чашками</t>
  </si>
  <si>
    <t>КД-00006159</t>
  </si>
  <si>
    <t>5440-2402020</t>
  </si>
  <si>
    <t>Шестерня ведущая и ведомая 29х27 заднего моста с чашками</t>
  </si>
  <si>
    <t>КД-00006160</t>
  </si>
  <si>
    <t>64301-2502020</t>
  </si>
  <si>
    <t>Шестерня ведущая и ведомая 29х27 среднего моста с чашками</t>
  </si>
  <si>
    <t>КД-00006161</t>
  </si>
  <si>
    <t>5440-2402020-010</t>
  </si>
  <si>
    <t>Шестерня ведущая и ведомая 29х28 заднего моста с чашками</t>
  </si>
  <si>
    <t>КД-00006162</t>
  </si>
  <si>
    <t>СТ5320-2402017</t>
  </si>
  <si>
    <t>Шестерня ведущая коническая заднего моста,внутр.диаметр=50мм (СТАЛЬВЕК)</t>
  </si>
  <si>
    <t>МД-00003993</t>
  </si>
  <si>
    <t>СТ5320-2502017</t>
  </si>
  <si>
    <t>Шестерня ведущая коническая среднего моста (СТАЛЬВЕК)</t>
  </si>
  <si>
    <t>МД-00002619</t>
  </si>
  <si>
    <t>JS150-1701054</t>
  </si>
  <si>
    <t>Шестерня ведущая пром. вала 38зуб.(JS119A, JS135A)</t>
  </si>
  <si>
    <t>КД-00006163</t>
  </si>
  <si>
    <t>JS135ТA-1701056</t>
  </si>
  <si>
    <t>Шестерня ведущая промежуточного вала 38зуб</t>
  </si>
  <si>
    <t>КД-00006164</t>
  </si>
  <si>
    <t>СТ5320-2402110-10</t>
  </si>
  <si>
    <t>Шестерня ведущая цилиндрическая Z=13 (СТАЛЬВЕК)</t>
  </si>
  <si>
    <t>УТ-00000807</t>
  </si>
  <si>
    <t>СТ5320-2402110-30</t>
  </si>
  <si>
    <t>Шестерня ведущая цилиндрическая Z=14 (СТАЛЬВЕК)</t>
  </si>
  <si>
    <t>УТ-00000806</t>
  </si>
  <si>
    <t>СТ5320-2402110-40</t>
  </si>
  <si>
    <t>Шестерня ведущая цилиндрическая Z=15 (СТАЛЬВЕК)</t>
  </si>
  <si>
    <t>УТ-00000805</t>
  </si>
  <si>
    <t>СТ65115-2402110-60</t>
  </si>
  <si>
    <t>Шестерня ведущая цилиндрическая Z=16 (СТАЛЬВЕК)</t>
  </si>
  <si>
    <t>УТ-00000804</t>
  </si>
  <si>
    <t>12JS200T-1707106</t>
  </si>
  <si>
    <t>Шестерня выходного вала демультипликатора; Z=42</t>
  </si>
  <si>
    <t>КД-00006165</t>
  </si>
  <si>
    <t>6303-2502158-060</t>
  </si>
  <si>
    <t>Шестерня дифференциала ведомая  Z=28 (мелкий шлиц)</t>
  </si>
  <si>
    <t>УТ-00000609</t>
  </si>
  <si>
    <t>6303-2502158-050</t>
  </si>
  <si>
    <t>КД-00006169</t>
  </si>
  <si>
    <t>6303-2502158-020</t>
  </si>
  <si>
    <t>Шестерня дифференциала ведомая  Z=28 (усиленная) широкий шлиц</t>
  </si>
  <si>
    <t>КД-00006170</t>
  </si>
  <si>
    <t>6430-2502158-050</t>
  </si>
  <si>
    <t>Шестерня дифференциала ведомая  Z=33 (мелкий шлиц)</t>
  </si>
  <si>
    <t>КД-00006171</t>
  </si>
  <si>
    <t>6303-2502158-10</t>
  </si>
  <si>
    <t>Шестерня дифференциала ведомая (28зуб,шл=16, d=65)</t>
  </si>
  <si>
    <t>КД-00006172</t>
  </si>
  <si>
    <t>6430-2502158-030</t>
  </si>
  <si>
    <t>Шестерня дифференциала ведомая Z=33 (широкий шлиц)</t>
  </si>
  <si>
    <t>КД-00006168</t>
  </si>
  <si>
    <t>238-1701140</t>
  </si>
  <si>
    <t>Шестерня заднего хода (44 зуб.) завод</t>
  </si>
  <si>
    <t>КД-00006173</t>
  </si>
  <si>
    <t>JS135-1707109</t>
  </si>
  <si>
    <t>Шестерня заднего хода (вторичного вала, 16756)</t>
  </si>
  <si>
    <t>КД-00006174</t>
  </si>
  <si>
    <t>239-1701140-10</t>
  </si>
  <si>
    <t>Шестерня заднего хода 32 зуб. 239</t>
  </si>
  <si>
    <t>КД-00006175</t>
  </si>
  <si>
    <t>JS150T-1701109</t>
  </si>
  <si>
    <t>Шестерня заднего хода втор. вала</t>
  </si>
  <si>
    <t>УТ-00000630</t>
  </si>
  <si>
    <t>JS150T-1701109B</t>
  </si>
  <si>
    <t>Шестерня заднего хода втор. вала D=202мм,</t>
  </si>
  <si>
    <t>КД-00006186</t>
  </si>
  <si>
    <t>239-1701082-10</t>
  </si>
  <si>
    <t>Шестерня заднего хода промежуточная</t>
  </si>
  <si>
    <t>КД-00006177</t>
  </si>
  <si>
    <t>238-1701082</t>
  </si>
  <si>
    <t>КД-00006176</t>
  </si>
  <si>
    <t>238Б-1005030</t>
  </si>
  <si>
    <t>Шестерня к/вала 238Б/236</t>
  </si>
  <si>
    <t>КД-00006178</t>
  </si>
  <si>
    <t>Шестерня к/вала 238Б/236 завод</t>
  </si>
  <si>
    <t>КД-00006179</t>
  </si>
  <si>
    <t>238-1721118</t>
  </si>
  <si>
    <t>Шестерня коронная делителя</t>
  </si>
  <si>
    <t>КД-00006180</t>
  </si>
  <si>
    <t>238М-1721350-40</t>
  </si>
  <si>
    <t>Шестерня коронная демультипликатора</t>
  </si>
  <si>
    <t>КД-00006181</t>
  </si>
  <si>
    <t>СТ5320-2506130</t>
  </si>
  <si>
    <t>Шестерня МОД привода среднего моста (СТАЛЬВЕК)</t>
  </si>
  <si>
    <t>МД-00003037</t>
  </si>
  <si>
    <t>236-1701057-Б</t>
  </si>
  <si>
    <t>Шестерня отбора мощности 33 зуб.</t>
  </si>
  <si>
    <t>КД-00006182</t>
  </si>
  <si>
    <t>JS135ТA-1701030</t>
  </si>
  <si>
    <t>Шестерня первичного вала</t>
  </si>
  <si>
    <t>КД-00006183</t>
  </si>
  <si>
    <t>JS135A-1701030</t>
  </si>
  <si>
    <t>Шестерня первичного вала (JS150-1701030) 30зуб.</t>
  </si>
  <si>
    <t>КД-00006184</t>
  </si>
  <si>
    <t>12JS200T-1701116-1</t>
  </si>
  <si>
    <t>Шестерня первичного вала (Z=50)</t>
  </si>
  <si>
    <t>КД-00006185</t>
  </si>
  <si>
    <t>JS135-1701053</t>
  </si>
  <si>
    <t>Шестерня повышающей пер (пром.вала) z=36 КПП Китай</t>
  </si>
  <si>
    <t>КД-00006187</t>
  </si>
  <si>
    <t>JS135А-1701053</t>
  </si>
  <si>
    <t>Шестерня повышающей передачи (JS150, JS119) 38зуб.</t>
  </si>
  <si>
    <t>КД-00006188</t>
  </si>
  <si>
    <t>JS135ТА-1701051</t>
  </si>
  <si>
    <t>Шестерня повышающей передачи 38зуб.</t>
  </si>
  <si>
    <t>КД-00006189</t>
  </si>
  <si>
    <t>СТ53212-2403050</t>
  </si>
  <si>
    <t>Шестерня полуоси 16 шлицев (СТАЛЬВЕК)</t>
  </si>
  <si>
    <t>УТ-00000810</t>
  </si>
  <si>
    <t>5336-2403050</t>
  </si>
  <si>
    <t>Шестерня полуоси Z=16;шлицев=20</t>
  </si>
  <si>
    <t>КД-00006191</t>
  </si>
  <si>
    <t>СТ53205-2403050</t>
  </si>
  <si>
    <t>Шестерня полуоси Евро,20 шлицев (СТАЛЬВЕК)</t>
  </si>
  <si>
    <t>МД-00004068</t>
  </si>
  <si>
    <t>4370/103-2403050</t>
  </si>
  <si>
    <t>Шестерня полуоси Зубренок,автобусы МАЗ Z=16;шлицев=18</t>
  </si>
  <si>
    <t>КД-00006190</t>
  </si>
  <si>
    <t>19726</t>
  </si>
  <si>
    <t>Шестерня пониж.перед.выход.вала демульт. 9JS</t>
  </si>
  <si>
    <t>КД-00006192</t>
  </si>
  <si>
    <t>JS135-1701110 /16754</t>
  </si>
  <si>
    <t>Шестерня понижающей передачи (втор. вала 16754)</t>
  </si>
  <si>
    <t>КД-00006193</t>
  </si>
  <si>
    <t>236-1308104-Б2</t>
  </si>
  <si>
    <t>Шестерня привода вентилятора; H=38мм; d=24мм; D=91</t>
  </si>
  <si>
    <t>КД-00006195</t>
  </si>
  <si>
    <t>СТ6520-2506126</t>
  </si>
  <si>
    <t>Шестерня привода заднего моста (СТАЛЬВЕК)</t>
  </si>
  <si>
    <t>УТ-00000825</t>
  </si>
  <si>
    <t>650-1006214</t>
  </si>
  <si>
    <t>Шестерня привода распредвала 650; Z=76</t>
  </si>
  <si>
    <t>КД-00006196</t>
  </si>
  <si>
    <t>7511-1006214-10</t>
  </si>
  <si>
    <t>Шестерня привода распредвала 7511</t>
  </si>
  <si>
    <t>КД-00006197</t>
  </si>
  <si>
    <t>7511-1006200-02</t>
  </si>
  <si>
    <t>Шестерня привода распредвала 7511(в сборе)</t>
  </si>
  <si>
    <t>КД-00006198</t>
  </si>
  <si>
    <t>СТ6520-2502110</t>
  </si>
  <si>
    <t>Шестерня привода среднего моста (СТАЛЬВЕК)</t>
  </si>
  <si>
    <t>УТ-00000824</t>
  </si>
  <si>
    <t>236-1029120-В</t>
  </si>
  <si>
    <t>Шестерня привода ТНВД в сборе(вал+подш+шест) Н/О завод</t>
  </si>
  <si>
    <t>КД-00006199</t>
  </si>
  <si>
    <t>650-1029117</t>
  </si>
  <si>
    <t>Шестерня привода ТНВД промежуточная</t>
  </si>
  <si>
    <t>КД-00006200</t>
  </si>
  <si>
    <t>239-1701056-10</t>
  </si>
  <si>
    <t>Шестерня пром.вала постоянного зацепления завод</t>
  </si>
  <si>
    <t>КД-00006203</t>
  </si>
  <si>
    <t>JS135-1701083</t>
  </si>
  <si>
    <t>Шестерня промеж-ого вала зад. хода z=27 (16757)</t>
  </si>
  <si>
    <t>КД-00006204</t>
  </si>
  <si>
    <t>СТ236Н-1701056</t>
  </si>
  <si>
    <t>Шестерня промеж.вала постоянного зацепления (нового образца с отверстиями,38 зуб.) СТАЛЬВЕК</t>
  </si>
  <si>
    <t>КД-00006202</t>
  </si>
  <si>
    <t>236Н-1701056</t>
  </si>
  <si>
    <t>Шестерня промеж.вала постоянного зацепления (старого образца без отверстий,38 зуб.) завод</t>
  </si>
  <si>
    <t>КД-00006201</t>
  </si>
  <si>
    <t>238Н-1701082</t>
  </si>
  <si>
    <t>Шестерня промежуточная заднего хода 31 зуб</t>
  </si>
  <si>
    <t>КД-00006205</t>
  </si>
  <si>
    <t>650/651-1029115</t>
  </si>
  <si>
    <t>Шестерня промежуточная распредвала 650/651</t>
  </si>
  <si>
    <t>КД-00006206</t>
  </si>
  <si>
    <t>СТ202-1721375-51</t>
  </si>
  <si>
    <t>Шестерня солнечная демультипликатора для КПП 238ВМ,239 (СТАЛЬВЕК)</t>
  </si>
  <si>
    <t>КД-00006207</t>
  </si>
  <si>
    <t>4370-3001019</t>
  </si>
  <si>
    <t>Шкворень МАЗ 4370  (ОАО "БААЗ")</t>
  </si>
  <si>
    <t>УТ-00000528</t>
  </si>
  <si>
    <t>СТ4370-3001019</t>
  </si>
  <si>
    <t>Шкворень МАЗ 4370 (Зубрёнок,голый) (СТАЛЬВЕК)</t>
  </si>
  <si>
    <t>КД-00006210</t>
  </si>
  <si>
    <t>500А-3001019</t>
  </si>
  <si>
    <t>Шкворень МАЗ 500 (голый)</t>
  </si>
  <si>
    <t>КД-00006211</t>
  </si>
  <si>
    <t>СТ64221/6430-3001019</t>
  </si>
  <si>
    <t>Шкворень МАЗ ЕВРО (голый) СТАЛЬВЕК</t>
  </si>
  <si>
    <t>КД-00006212</t>
  </si>
  <si>
    <t>5245-2704042</t>
  </si>
  <si>
    <t>Шкворень п/прицепа МАЗ голый</t>
  </si>
  <si>
    <t>КД-00006214</t>
  </si>
  <si>
    <t>6430-3001019-10</t>
  </si>
  <si>
    <t>Шкворень поворотного кулака (ОАО "БААЗ")</t>
  </si>
  <si>
    <t>УТ-00000837</t>
  </si>
  <si>
    <t>236Б1-1307216-Г</t>
  </si>
  <si>
    <t>Шкив водяного насоса 236 Б1 нов.обр</t>
  </si>
  <si>
    <t>КД-00006215</t>
  </si>
  <si>
    <t>236-1307212-Б3</t>
  </si>
  <si>
    <t>Шкив водяного насоса 236 стар.образца</t>
  </si>
  <si>
    <t>КД-00006216</t>
  </si>
  <si>
    <t>Шкив водяного насоса 236Б1-1307216-г (н.о. композит)</t>
  </si>
  <si>
    <t>УТ-00000173</t>
  </si>
  <si>
    <t>7511-1307216</t>
  </si>
  <si>
    <t>Шкив водяного насоса ЕВРО 7511</t>
  </si>
  <si>
    <t>КД-00006217</t>
  </si>
  <si>
    <t>Шкив водяного насоса ЕВРО 7511 (композит)</t>
  </si>
  <si>
    <t>КД-00006218</t>
  </si>
  <si>
    <t>238НБ-1005061</t>
  </si>
  <si>
    <t>Шкив коленвала 1 ручей</t>
  </si>
  <si>
    <t>КД-00006219</t>
  </si>
  <si>
    <t>236-1005061-В</t>
  </si>
  <si>
    <t>Шкив коленвала 2 ручья нового образца (узкий ручей)</t>
  </si>
  <si>
    <t>КД-00006220</t>
  </si>
  <si>
    <t>236-1005061</t>
  </si>
  <si>
    <t>Шкив коленвала 2 ручья старого образца (широкий ручей)</t>
  </si>
  <si>
    <t>КД-00006221</t>
  </si>
  <si>
    <t>7511-1005061</t>
  </si>
  <si>
    <t>Шкив коленвала 3 ручья Евро-2,3 для 7511,658</t>
  </si>
  <si>
    <t>КД-00006223</t>
  </si>
  <si>
    <t>238П-1005061-Б2</t>
  </si>
  <si>
    <t>Шкив коленвала 3 ручья нового образца (узкий ручей)</t>
  </si>
  <si>
    <t>КД-00006222</t>
  </si>
  <si>
    <t>238П-1005061</t>
  </si>
  <si>
    <t>Шкив коленвала 3 ручья старого образца (широкий ручей)</t>
  </si>
  <si>
    <t>КД-00006224</t>
  </si>
  <si>
    <t>650-1005051-01</t>
  </si>
  <si>
    <t>Шкив коленвала со ступицей на 650,651,653</t>
  </si>
  <si>
    <t>КД-00006225</t>
  </si>
  <si>
    <t>500/5336-3509130-1</t>
  </si>
  <si>
    <t>Шкив компрессора</t>
  </si>
  <si>
    <t>КД-00006226</t>
  </si>
  <si>
    <t>5336-3407240</t>
  </si>
  <si>
    <t>Шкив насоса ГУР</t>
  </si>
  <si>
    <t>КД-00006227</t>
  </si>
  <si>
    <t>500-3407240</t>
  </si>
  <si>
    <t>Шкив насоса ГУР МАЗ 500 ( на 6 шлицов)</t>
  </si>
  <si>
    <t>КД-00006228</t>
  </si>
  <si>
    <t>236-1308025-Б2</t>
  </si>
  <si>
    <t>Шкив привода вентилятора 2-х ручейковый</t>
  </si>
  <si>
    <t>КД-00006231</t>
  </si>
  <si>
    <t>236-1308025-В2</t>
  </si>
  <si>
    <t>Шкив привода вентилятора 3-х ручейковый</t>
  </si>
  <si>
    <t>КД-00006232</t>
  </si>
  <si>
    <t>650-1308025</t>
  </si>
  <si>
    <t>Шкив привода вентилятора на 650,651,653 (5010477014) в полном сборе</t>
  </si>
  <si>
    <t>КД-00006230</t>
  </si>
  <si>
    <t>6430-1311049</t>
  </si>
  <si>
    <t>Шланг D-16 L-100 углов.системы охл. (БРТ)</t>
  </si>
  <si>
    <t>КД-00006233</t>
  </si>
  <si>
    <t>Шланг D-16 L-100 углов.системы охл. силикон</t>
  </si>
  <si>
    <t>КД-00006234</t>
  </si>
  <si>
    <t>642290-1311149</t>
  </si>
  <si>
    <t>Шланг D-16 L-330/110 расш. бачка (БРТ)</t>
  </si>
  <si>
    <t>КД-00006235</t>
  </si>
  <si>
    <t>Шланг D-16 L-330/110 расш. бачка силикон (КМД)</t>
  </si>
  <si>
    <t>КД-00006236</t>
  </si>
  <si>
    <t>КПС 20000-18</t>
  </si>
  <si>
    <t>Шланг D-18 отопителя силикон (в бухте 20м) КМД</t>
  </si>
  <si>
    <t>КД-00006238</t>
  </si>
  <si>
    <t>КПС 20000-20</t>
  </si>
  <si>
    <t>Шланг D-20 отопителя силикон (в бухте 20м) КМД</t>
  </si>
  <si>
    <t>КД-00006239</t>
  </si>
  <si>
    <t>642290-1303168</t>
  </si>
  <si>
    <t>Шланг D-25 L-1260 системы охл. силикон (КМД)</t>
  </si>
  <si>
    <t>КД-00006240</t>
  </si>
  <si>
    <t>543208-1303168</t>
  </si>
  <si>
    <t>Шланг D-25 L-1350 системы охл. силикон (КМД)</t>
  </si>
  <si>
    <t>КД-00006241</t>
  </si>
  <si>
    <t>5440А9-1303168</t>
  </si>
  <si>
    <t>Шланг D-25 L-1495 системы охл. силикон (КМД)</t>
  </si>
  <si>
    <t>КД-00006242</t>
  </si>
  <si>
    <t>555142-1303251</t>
  </si>
  <si>
    <t>Шланг D-60 L-220 мм рад. угловой силикон КМД</t>
  </si>
  <si>
    <t>КД-00006243</t>
  </si>
  <si>
    <t>6432-1303251</t>
  </si>
  <si>
    <t>Шланг D-60 L-240 мм рад. угловой силикон КМД</t>
  </si>
  <si>
    <t>КД-00006244</t>
  </si>
  <si>
    <t>4370-1323095-70</t>
  </si>
  <si>
    <t>Шланг D-70 L-205 мм (патр. интерк.силикон)(КМД)</t>
  </si>
  <si>
    <t>КД-00006245</t>
  </si>
  <si>
    <t>4370-1323095-75</t>
  </si>
  <si>
    <t>Шланг D-75 L-205 мм (патр. интерк.силикон)(КМД)</t>
  </si>
  <si>
    <t>КД-00006246</t>
  </si>
  <si>
    <t>64221-1323093</t>
  </si>
  <si>
    <t>Шланг D-90 L-100 мм (патр. интерк.силикон)(КМД)</t>
  </si>
  <si>
    <t>КД-00006247</t>
  </si>
  <si>
    <t>642290-1323093</t>
  </si>
  <si>
    <t>Шланг D-90 L-150 мм (патр. интерк.силикон)</t>
  </si>
  <si>
    <t>КД-00006248</t>
  </si>
  <si>
    <t>54401-1323094</t>
  </si>
  <si>
    <t>Шланг D-90 L-205 мм (патр. интерк.силикон)(КМД)</t>
  </si>
  <si>
    <t>КД-00006249</t>
  </si>
  <si>
    <t>64301-1323092-001</t>
  </si>
  <si>
    <t>Шланг D-90 L-230 мм (патр.интерк.силикон)(КМД)</t>
  </si>
  <si>
    <t>КД-00006250</t>
  </si>
  <si>
    <t>5440В9-1323094</t>
  </si>
  <si>
    <t>Шланг D-90 L-290 (патр.интерк.сил.) КМД с кольцами</t>
  </si>
  <si>
    <t>КД-00006251</t>
  </si>
  <si>
    <t>5440В9-1323092-010</t>
  </si>
  <si>
    <t>Шланг D-90 L-350 (патр.интерк.сил.) КМД с кольцами</t>
  </si>
  <si>
    <t>КД-00006252</t>
  </si>
  <si>
    <t>55518</t>
  </si>
  <si>
    <t>Шланг воздушный L-780 мм;М10х1(КПП Китай 9JS)брони</t>
  </si>
  <si>
    <t>КД-00006253</t>
  </si>
  <si>
    <t>55522</t>
  </si>
  <si>
    <t>Шланг воздушный L-800 мм;М10х1(КПП Китай 9JS)брони</t>
  </si>
  <si>
    <t>КД-00006254</t>
  </si>
  <si>
    <t>236-1601230</t>
  </si>
  <si>
    <t>Шланг выжимного подшипника (полиамид в пружине)</t>
  </si>
  <si>
    <t>КД-00006259</t>
  </si>
  <si>
    <t>Шланг выжимного подшипника (рукав Саранск)</t>
  </si>
  <si>
    <t>КД-00006258</t>
  </si>
  <si>
    <t>64221-3408013</t>
  </si>
  <si>
    <t>Шланг ГУР (1020 мм) (г24х24)</t>
  </si>
  <si>
    <t>КД-00006264</t>
  </si>
  <si>
    <t>64221-3408006</t>
  </si>
  <si>
    <t>Шланг ГУР (1082 мм) (г24х24)</t>
  </si>
  <si>
    <t>КД-00006265</t>
  </si>
  <si>
    <t>5336-3408006-01</t>
  </si>
  <si>
    <t>Шланг ГУР (1200 мм) (г24х24)</t>
  </si>
  <si>
    <t>КД-00006266</t>
  </si>
  <si>
    <t>4370-3408009</t>
  </si>
  <si>
    <t>Шланг ГУР (1550 мм) (г24х24) Зубренок</t>
  </si>
  <si>
    <t>КД-00006267</t>
  </si>
  <si>
    <t>5336-3408008</t>
  </si>
  <si>
    <t>Шланг ГУР (500 мм) (г24х24)</t>
  </si>
  <si>
    <t>КД-00006268</t>
  </si>
  <si>
    <t>5336-3408002-20</t>
  </si>
  <si>
    <t>Шланг ГУР (620 мм) (г24х24)</t>
  </si>
  <si>
    <t>КД-00006269</t>
  </si>
  <si>
    <t>5336-3408006</t>
  </si>
  <si>
    <t>Шланг ГУР (650 мм) (г24х24)</t>
  </si>
  <si>
    <t>КД-00006270</t>
  </si>
  <si>
    <t>64221-3408011</t>
  </si>
  <si>
    <t>Шланг ГУР (770 мм) (г24х24)</t>
  </si>
  <si>
    <t>КД-00006271</t>
  </si>
  <si>
    <t>5336-3408006-20</t>
  </si>
  <si>
    <t>Шланг ГУР (820 мм) (г24х24)</t>
  </si>
  <si>
    <t>КД-00006272</t>
  </si>
  <si>
    <t>5336-3408009-10</t>
  </si>
  <si>
    <t>Шланг ГУР (870 мм) (г24х24)</t>
  </si>
  <si>
    <t>КД-00006273</t>
  </si>
  <si>
    <t>5336-3408004-20</t>
  </si>
  <si>
    <t>Шланг ГУР (950 мм) (г24х24)</t>
  </si>
  <si>
    <t>КД-00006274</t>
  </si>
  <si>
    <t>5335-1602772</t>
  </si>
  <si>
    <t>Шланг клап.усилен.сцепления Г+Ш (L=275) мет. опл</t>
  </si>
  <si>
    <t>КД-00006277</t>
  </si>
  <si>
    <t>Шланг клап.усилен.сцепления Г24/Ш14 (L=275)</t>
  </si>
  <si>
    <t>КД-00006276</t>
  </si>
  <si>
    <t>Шланг компрессора (280 мм Г27-Ш22)</t>
  </si>
  <si>
    <t>КД-00006278</t>
  </si>
  <si>
    <t>500А-3506228</t>
  </si>
  <si>
    <t>Шланг компрессора (345 мм Г27-Ш22)</t>
  </si>
  <si>
    <t>КД-00006279</t>
  </si>
  <si>
    <t>Шланг компрессора (345 мм Г27-Ш22) металлооплетка</t>
  </si>
  <si>
    <t>КД-00006280</t>
  </si>
  <si>
    <t>504В-3506210</t>
  </si>
  <si>
    <t>Шланг компрессора (425 мм Г27-Ш22)</t>
  </si>
  <si>
    <t>КД-00006281</t>
  </si>
  <si>
    <t>Шланг компрессора (425 мм Г27-Ш22) метал. оплётка</t>
  </si>
  <si>
    <t>КД-00006282</t>
  </si>
  <si>
    <t>11-3116010</t>
  </si>
  <si>
    <t>Шланг межколесный 350мм (бронированный) Импорт</t>
  </si>
  <si>
    <t>КД-00006285</t>
  </si>
  <si>
    <t>11-3116010-02</t>
  </si>
  <si>
    <t>Шланг межколёсный L=330мм (в пружине,накончники латунь) ЗАВОД</t>
  </si>
  <si>
    <t>КД-00006286</t>
  </si>
  <si>
    <t>Шланг межколесный КАМАЗ Евро, МАЗ (рукав L-340 в металлооплетке) с кронштейном / г.Москва</t>
  </si>
  <si>
    <t>УТ-00000469</t>
  </si>
  <si>
    <t>5336-5009160</t>
  </si>
  <si>
    <t>Шланг подъема кабины 5336 (L=320 мм)</t>
  </si>
  <si>
    <t>КД-00006305</t>
  </si>
  <si>
    <t>6430-5009160</t>
  </si>
  <si>
    <t>Шланг подъема кабины 6430 (L=420 мм)</t>
  </si>
  <si>
    <t>КД-00006306</t>
  </si>
  <si>
    <t>551605-8609029</t>
  </si>
  <si>
    <t>Шланг подъема платформы L= 420мм (г32+г32)</t>
  </si>
  <si>
    <t>КД-00006307</t>
  </si>
  <si>
    <t>5551-8609029-10</t>
  </si>
  <si>
    <t>Шланг подъема платформы L= 475мм (г32+г32)</t>
  </si>
  <si>
    <t>КД-00006308</t>
  </si>
  <si>
    <t>5551-8609021</t>
  </si>
  <si>
    <t>Шланг подъема платформы L= 610мм (г32+г32)</t>
  </si>
  <si>
    <t>КД-00006309</t>
  </si>
  <si>
    <t>Шланг подъема платформы L= 660мм (г32+г32)</t>
  </si>
  <si>
    <t>КД-00006310</t>
  </si>
  <si>
    <t>5551-8609029</t>
  </si>
  <si>
    <t>Шланг подъема платформы L= 770мм (г32+г32)</t>
  </si>
  <si>
    <t>КД-00006311</t>
  </si>
  <si>
    <t>5516-8609029-20</t>
  </si>
  <si>
    <t>Шланг подъема платформы L= 870мм (г32+г32)</t>
  </si>
  <si>
    <t>КД-00006312</t>
  </si>
  <si>
    <t>5516-8609029-10</t>
  </si>
  <si>
    <t>Шланг подъема платформы L= 950мм (г32+г32)</t>
  </si>
  <si>
    <t>КД-00006313</t>
  </si>
  <si>
    <t>5516-8609029</t>
  </si>
  <si>
    <t>Шланг подъема платформы L=1370мм (г32+г32)</t>
  </si>
  <si>
    <t>КД-00006314</t>
  </si>
  <si>
    <t>8925-3506290</t>
  </si>
  <si>
    <t>Шланг тормозной L=1000 мм задний Г24+Ш14</t>
  </si>
  <si>
    <t>КД-00006322</t>
  </si>
  <si>
    <t>6430-3506085</t>
  </si>
  <si>
    <t>Шланг тормозной L=1000 мм задний Г27+Г27</t>
  </si>
  <si>
    <t>КД-00006323</t>
  </si>
  <si>
    <t>Шланг тормозной L=1000 мм Ш14+Ш14</t>
  </si>
  <si>
    <t>КД-00006324</t>
  </si>
  <si>
    <t>5430-3506380</t>
  </si>
  <si>
    <t>Шланг тормозной L=1700 мм (Г27+Ш14)</t>
  </si>
  <si>
    <t>КД-00006325</t>
  </si>
  <si>
    <t>Шланг тормозной L=1700 мм ЕВРО МАЗ Г24+Ш14</t>
  </si>
  <si>
    <t>КД-00006326</t>
  </si>
  <si>
    <t>504В-3506380</t>
  </si>
  <si>
    <t>Шланг тормозной L=2200 мм п/прицепа Г24+Ш14</t>
  </si>
  <si>
    <t>КД-00006327</t>
  </si>
  <si>
    <t>6422-3506380</t>
  </si>
  <si>
    <t>Шланг тормозной L=2450 мм п/прицепа Г24+Ш14</t>
  </si>
  <si>
    <t>КД-00006328</t>
  </si>
  <si>
    <t>5243-3506380-А</t>
  </si>
  <si>
    <t>Шланг тормозной L=2550 мм Ш14+Ш14</t>
  </si>
  <si>
    <t>КД-00006329</t>
  </si>
  <si>
    <t>515Б-3506210</t>
  </si>
  <si>
    <t>Шланг тормозной L=345 мм передний Г27+Ш22</t>
  </si>
  <si>
    <t>КД-00006330</t>
  </si>
  <si>
    <t>Шланг тормозной L=345 мм передний Г27+Ш22 в металлооплетке</t>
  </si>
  <si>
    <t>КД-00006331</t>
  </si>
  <si>
    <t>5336-3506187-01</t>
  </si>
  <si>
    <t>Шланг тормозной L=355 мм передний Г24+Г24</t>
  </si>
  <si>
    <t>УТ-00000052</t>
  </si>
  <si>
    <t>Шланг тормозной L=355 мм передний Г24+Г24 в металлооплетке</t>
  </si>
  <si>
    <t>КД-00006333</t>
  </si>
  <si>
    <t>3506187</t>
  </si>
  <si>
    <t>Шланг тормозной L=355 мм передний Г24+Ш22</t>
  </si>
  <si>
    <t>КД-00006334</t>
  </si>
  <si>
    <t>Шланг тормозной L=355 мм передний Г27+Г27</t>
  </si>
  <si>
    <t>КД-00006335</t>
  </si>
  <si>
    <t>Шланг тормозной L=355 мм передний Г27+Г27 в металлооплетке</t>
  </si>
  <si>
    <t>КД-00006336</t>
  </si>
  <si>
    <t>Шланг тормозной L=355 мм соединительный Ш14+Ш14</t>
  </si>
  <si>
    <t>КД-00006337</t>
  </si>
  <si>
    <t>5549-3506187</t>
  </si>
  <si>
    <t>Шланг тормозной L=455 мм передний Г24+Ш14</t>
  </si>
  <si>
    <t>КД-00006339</t>
  </si>
  <si>
    <t>5549-3506187-03</t>
  </si>
  <si>
    <t>Шланг тормозной L=455 мм передний Г27+Г27</t>
  </si>
  <si>
    <t>КД-00006340</t>
  </si>
  <si>
    <t>Шланг тормозной L=455 мм передний Г27+Г27 в металлооплетке</t>
  </si>
  <si>
    <t>КД-00006341</t>
  </si>
  <si>
    <t>Шланг тормозной L=455 мм передний Г27+Ш22</t>
  </si>
  <si>
    <t>КД-00006342</t>
  </si>
  <si>
    <t>500-3506060</t>
  </si>
  <si>
    <t>Шланг тормозной L=500 мм задний Г24+Ш14</t>
  </si>
  <si>
    <t>КД-00006343</t>
  </si>
  <si>
    <t>Шланг тормозной L=500 мм задний Г24+Ш14 в металлооплетке</t>
  </si>
  <si>
    <t>КД-00006344</t>
  </si>
  <si>
    <t>6422-3506094</t>
  </si>
  <si>
    <t>Шланг тормозной L=600 мм задний Г24+Ш14</t>
  </si>
  <si>
    <t>КД-00006345</t>
  </si>
  <si>
    <t>Шланг тормозной L=600 мм задний Г24+Ш14 в металлооплетке</t>
  </si>
  <si>
    <t>КД-00006346</t>
  </si>
  <si>
    <t>6422-3506085-01</t>
  </si>
  <si>
    <t>Шланг тормозной L=605 мм задний Г24+Г24 в металлооплетке</t>
  </si>
  <si>
    <t>КД-00006348</t>
  </si>
  <si>
    <t>6422-3506085</t>
  </si>
  <si>
    <t>Шланг тормозной L=605 мм задний Г27+Г27</t>
  </si>
  <si>
    <t>КД-00006349</t>
  </si>
  <si>
    <t>Шланг тормозной L=605 мм задний Г27+Г27 в металлооплетке</t>
  </si>
  <si>
    <t>КД-00006350</t>
  </si>
  <si>
    <t>Шланг тормозной L=605 мм задний Г27+Ш14</t>
  </si>
  <si>
    <t>КД-00006351</t>
  </si>
  <si>
    <t>Шланг тормозной L=605 мм задний Г27+Ш14 в металлооплетке</t>
  </si>
  <si>
    <t>КД-00006352</t>
  </si>
  <si>
    <t>938-3506060</t>
  </si>
  <si>
    <t>Шланг тормозной L=705 мм задний Г24+Ш14</t>
  </si>
  <si>
    <t>КД-00006353</t>
  </si>
  <si>
    <t>Шланг тормозной L=705 мм задний Г24+Ш14 в металлооплетке</t>
  </si>
  <si>
    <t>КД-00006354</t>
  </si>
  <si>
    <t>5336-3506094</t>
  </si>
  <si>
    <t>Шланг тормозной L=715 мм задний Г24+Г24</t>
  </si>
  <si>
    <t>КД-00006355</t>
  </si>
  <si>
    <t>Шланг тормозной L=715 мм задний Г24+Г24 в металлооплетке</t>
  </si>
  <si>
    <t>КД-00006356</t>
  </si>
  <si>
    <t>5336-3506085-01</t>
  </si>
  <si>
    <t>Шланг тормозной L=715 мм задний Г27+Г27</t>
  </si>
  <si>
    <t>КД-00006357</t>
  </si>
  <si>
    <t>Шланг тормозной L=715 мм задний Г27+Г27 в металлооплетке</t>
  </si>
  <si>
    <t>КД-00006358</t>
  </si>
  <si>
    <t>514-3506094</t>
  </si>
  <si>
    <t>Шланг тормозной L=800 мм задний Г24+Ш14</t>
  </si>
  <si>
    <t>КД-00006359</t>
  </si>
  <si>
    <t>Шланг тормозной L=800 мм задний Г24+Ш14 в металлооплетке</t>
  </si>
  <si>
    <t>КД-00006360</t>
  </si>
  <si>
    <t>Шланг тормозной L=800 мм задний Г27+Г27</t>
  </si>
  <si>
    <t>КД-00006361</t>
  </si>
  <si>
    <t>Шланг тормозной L=800 мм задний Г27+Г27 в металлооплетке</t>
  </si>
  <si>
    <t>КД-00006362</t>
  </si>
  <si>
    <t>5440-3506085</t>
  </si>
  <si>
    <t>Шланг тормозной L=900 мм задний Г27+Г27</t>
  </si>
  <si>
    <t>КД-00006363</t>
  </si>
  <si>
    <t>Шланг тормозной L=900 мм задний Г27+Г27 в металлооплетке</t>
  </si>
  <si>
    <t>КД-00006364</t>
  </si>
  <si>
    <t>9696-3012056</t>
  </si>
  <si>
    <t>Шланг тормозной L=950 мм задний Г24+Ш14</t>
  </si>
  <si>
    <t>КД-00006365</t>
  </si>
  <si>
    <t>Шланг тормозной L=950 мм задний Г24+Ш14 в металлооплетке</t>
  </si>
  <si>
    <t>КД-00006366</t>
  </si>
  <si>
    <t>310423-П/216259-П29</t>
  </si>
  <si>
    <t>Шпилька впускного коллектора М10х44 (216259-П29)</t>
  </si>
  <si>
    <t>КД-00006370</t>
  </si>
  <si>
    <t>310443-П</t>
  </si>
  <si>
    <t>Шпилька вып. коллектора омед. М10х1,5/М10х1,5 - 50мм</t>
  </si>
  <si>
    <t>КД-00006371</t>
  </si>
  <si>
    <t>5340-1118188-10</t>
  </si>
  <si>
    <t>Шпилька коллектора ТКР 530  М8х40</t>
  </si>
  <si>
    <t>КД-00006373</t>
  </si>
  <si>
    <t>536-1118188</t>
  </si>
  <si>
    <t>Шпилька коллектора ТКР 530 10х44х1,5</t>
  </si>
  <si>
    <t>КД-00006372</t>
  </si>
  <si>
    <t>7511-1003016</t>
  </si>
  <si>
    <t>Шпилька крепл. головки цилиндров нов/обр.L205</t>
  </si>
  <si>
    <t>КД-00006374</t>
  </si>
  <si>
    <t>7511-1003016-20</t>
  </si>
  <si>
    <t>Шпилька крепл. головки цилиндров нов/обр.L205завод</t>
  </si>
  <si>
    <t>КД-00006375</t>
  </si>
  <si>
    <t>7511-1003017-10</t>
  </si>
  <si>
    <t>Шпилька крепл. головки цилиндров нов/обр.L245завод</t>
  </si>
  <si>
    <t>КД-00006376</t>
  </si>
  <si>
    <t>236-1003016</t>
  </si>
  <si>
    <t>Шпилька крепл. головки цилиндров ст/обр.L185</t>
  </si>
  <si>
    <t>КД-00006377</t>
  </si>
  <si>
    <t>236-1003016-Б2</t>
  </si>
  <si>
    <t>Шпилька крепл. головки цилиндров ст/обр.L185завод</t>
  </si>
  <si>
    <t>КД-00006378</t>
  </si>
  <si>
    <t>216235-П29</t>
  </si>
  <si>
    <t>Шпилька крепления корпуса турбокомпрес. М8х35х1,25 М8х1</t>
  </si>
  <si>
    <t>КД-00006379</t>
  </si>
  <si>
    <t>310420</t>
  </si>
  <si>
    <t>Шпилька крепления оси коромысла  М16х80</t>
  </si>
  <si>
    <t>КД-00006380</t>
  </si>
  <si>
    <t>310438-П2</t>
  </si>
  <si>
    <t>Шпилька крепления форсунки М12х1,75х1,25х115</t>
  </si>
  <si>
    <t>КД-00006391</t>
  </si>
  <si>
    <t>373164</t>
  </si>
  <si>
    <t>Шпилька М10х40 водила колесной передачи</t>
  </si>
  <si>
    <t>КД-00006381</t>
  </si>
  <si>
    <t>216300-П29</t>
  </si>
  <si>
    <t>Шпилька М14х2 М14х1,5 L=60</t>
  </si>
  <si>
    <t>КД-00006383</t>
  </si>
  <si>
    <t>373588</t>
  </si>
  <si>
    <t>Шпилька М14х50 картера моста</t>
  </si>
  <si>
    <t>УТ-00000225</t>
  </si>
  <si>
    <t>54326-2402089</t>
  </si>
  <si>
    <t>Шпилька М16х100 картера моста</t>
  </si>
  <si>
    <t>КД-00006384</t>
  </si>
  <si>
    <t>373538</t>
  </si>
  <si>
    <t>Шпилька М16х140 картера среднего моста н/о</t>
  </si>
  <si>
    <t>КД-00006385</t>
  </si>
  <si>
    <t>373650</t>
  </si>
  <si>
    <t>Шпилька М16х39 картера моста (редуктора)</t>
  </si>
  <si>
    <t>КД-00006386</t>
  </si>
  <si>
    <t>310459-П2</t>
  </si>
  <si>
    <t>Шпилька М8х1,25 L=35мм</t>
  </si>
  <si>
    <t>КД-00006387</t>
  </si>
  <si>
    <t>650-1009076</t>
  </si>
  <si>
    <t>Шпилька поддона 650</t>
  </si>
  <si>
    <t>КД-00006388</t>
  </si>
  <si>
    <t>650-1009076/77</t>
  </si>
  <si>
    <t>Шпилька поддона 650 в сборе с шайбой</t>
  </si>
  <si>
    <t>КД-00006389</t>
  </si>
  <si>
    <t>310437-П</t>
  </si>
  <si>
    <t>Шпилька ТКР М10х1.5-10/М10х1.5-45</t>
  </si>
  <si>
    <t>КД-00006390</t>
  </si>
  <si>
    <t>314004-П2</t>
  </si>
  <si>
    <t>Шпонка вала вилки сцепления D28хB6хH12</t>
  </si>
  <si>
    <t>КД-00006393</t>
  </si>
  <si>
    <t>314001-П</t>
  </si>
  <si>
    <t>Шпонка вала вторичного КПП D51хB8хH13.5</t>
  </si>
  <si>
    <t>КД-00006401</t>
  </si>
  <si>
    <t>314008</t>
  </si>
  <si>
    <t>Шпонка водяного насоса 6х21х9 (распредвала. ТНВД)</t>
  </si>
  <si>
    <t>КД-00006394</t>
  </si>
  <si>
    <t>17109</t>
  </si>
  <si>
    <t>Шпонка вторичного вала КПП Китай (ключ); L=275мм</t>
  </si>
  <si>
    <t>КД-00006395</t>
  </si>
  <si>
    <t>12JS160T-1701121</t>
  </si>
  <si>
    <t>Шпонка вторичного вала КПП Китай; L=336мм</t>
  </si>
  <si>
    <t>КД-00006396</t>
  </si>
  <si>
    <t>236-1701145-А</t>
  </si>
  <si>
    <t>Шпонка замковая вала вторичного</t>
  </si>
  <si>
    <t>КД-00006397</t>
  </si>
  <si>
    <t>16JS200T-1701055</t>
  </si>
  <si>
    <t>Шпонка квадратная (промежуточного вала) 16JS200T</t>
  </si>
  <si>
    <t>КД-00006398</t>
  </si>
  <si>
    <t>19673</t>
  </si>
  <si>
    <t>Шпонка квадратная (промежуточного вала) КПП Китай</t>
  </si>
  <si>
    <t>КД-00006399</t>
  </si>
  <si>
    <t>314000</t>
  </si>
  <si>
    <t>Шпонка промежуточного вала  КПП D54хB10хH13</t>
  </si>
  <si>
    <t>КД-00006400</t>
  </si>
  <si>
    <t>93865-2919013</t>
  </si>
  <si>
    <t>Штанга нерегулируемая (L=400мм) 93865</t>
  </si>
  <si>
    <t>КД-00006406</t>
  </si>
  <si>
    <t>9919-2919012-10</t>
  </si>
  <si>
    <t>Штанга нерегулируемая (L=480мм) 9919</t>
  </si>
  <si>
    <t>КД-00006407</t>
  </si>
  <si>
    <t>93865-2919012</t>
  </si>
  <si>
    <t>Штанга нерегулируемая (L=493 мм)  93865</t>
  </si>
  <si>
    <t>УТ-00000283</t>
  </si>
  <si>
    <t>9506-2919012-01</t>
  </si>
  <si>
    <t>Штанга нерегулируемая (L=515мм) 9506</t>
  </si>
  <si>
    <t>КД-00006409</t>
  </si>
  <si>
    <t>6430-2919015</t>
  </si>
  <si>
    <t>Штанга реактивная (V-образная) L=374/610мм БААЗ</t>
  </si>
  <si>
    <t>КД-00006411</t>
  </si>
  <si>
    <t>Штанга реактивная (V-образная) L=374/610мм РОСТАР</t>
  </si>
  <si>
    <t>КД-00006412</t>
  </si>
  <si>
    <t>64221-2919014</t>
  </si>
  <si>
    <t>Штанга реактивная (с шарнирами,кривая) L=595мм БААЗ</t>
  </si>
  <si>
    <t>КД-00006414</t>
  </si>
  <si>
    <t>64221/1370-2919014</t>
  </si>
  <si>
    <t>Штанга реактивная (с шарнирами,кривая) РОСТАР L=595мм</t>
  </si>
  <si>
    <t>КД-00006413</t>
  </si>
  <si>
    <t>64221-2919015</t>
  </si>
  <si>
    <t>Штанга реактивная (с шарнирами,прямая) L=595мм БААЗ</t>
  </si>
  <si>
    <t>КД-00006416</t>
  </si>
  <si>
    <t>64221/1370-2919015</t>
  </si>
  <si>
    <t>Штанга реактивная (с шарнирами,прямая) РОСТАР L=595мм</t>
  </si>
  <si>
    <t>КД-00006415</t>
  </si>
  <si>
    <t>6430-2919014</t>
  </si>
  <si>
    <t>Штанга реактивная ЕВРО нового образца (прямая,L=565мм)</t>
  </si>
  <si>
    <t>КД-00006419</t>
  </si>
  <si>
    <t>54327-2919014</t>
  </si>
  <si>
    <t>Штанга реактивная МАЗ 54327 (регул.L=530 мм)</t>
  </si>
  <si>
    <t>КД-00006417</t>
  </si>
  <si>
    <t>6303-2919014</t>
  </si>
  <si>
    <t>Штанга реактивная нижняя 6303</t>
  </si>
  <si>
    <t>КД-00006420</t>
  </si>
  <si>
    <t>9389-2919011</t>
  </si>
  <si>
    <t>Штанга регулируемая (L=355 мм) 9389</t>
  </si>
  <si>
    <t>УТ-00000285</t>
  </si>
  <si>
    <t>93865-2919011</t>
  </si>
  <si>
    <t>Штанга регулируемая (L=400мм) 93865</t>
  </si>
  <si>
    <t>КД-00006422</t>
  </si>
  <si>
    <t>93865-2919010</t>
  </si>
  <si>
    <t>Штанга регулируемая (L=493мм) 93865</t>
  </si>
  <si>
    <t>УТ-00000284</t>
  </si>
  <si>
    <t>9389-2919010</t>
  </si>
  <si>
    <t>Штанга регулируемая (L=645мм) 9389</t>
  </si>
  <si>
    <t>КД-00006424</t>
  </si>
  <si>
    <t>236-1007176-А2</t>
  </si>
  <si>
    <t>Штанга толкателя 236,238,7511 завод</t>
  </si>
  <si>
    <t>КД-00006428</t>
  </si>
  <si>
    <t>5340-1007174</t>
  </si>
  <si>
    <t>Штанга толкателя двигателя 534,536</t>
  </si>
  <si>
    <t>КД-00006427</t>
  </si>
  <si>
    <t>650-1007176</t>
  </si>
  <si>
    <t>Штанга толкателя на 650,651,653</t>
  </si>
  <si>
    <t>КД-00006426</t>
  </si>
  <si>
    <t>SQ-2305</t>
  </si>
  <si>
    <t>Штекер датчика байонет 2 контакта с проводами угловой</t>
  </si>
  <si>
    <t>КД-00003277</t>
  </si>
  <si>
    <t>SQ-2303</t>
  </si>
  <si>
    <t>Штекер датчика байонет 3 контакта угловс проводами</t>
  </si>
  <si>
    <t>КД-00006430</t>
  </si>
  <si>
    <t>SQ-2815</t>
  </si>
  <si>
    <t>Штекер датчика байонет 4 контакта (прямой)</t>
  </si>
  <si>
    <t>КД-00006431</t>
  </si>
  <si>
    <t>SQ-2306</t>
  </si>
  <si>
    <t>Штекер датчика байонет 4 контакта с провод.угловой</t>
  </si>
  <si>
    <t>КД-00006432</t>
  </si>
  <si>
    <t>SQ-2292</t>
  </si>
  <si>
    <t>Штекер заднего фонаря угловой 6 контактов байонет</t>
  </si>
  <si>
    <t>КД-00006433</t>
  </si>
  <si>
    <t>238М-1721166</t>
  </si>
  <si>
    <t>Штифт демультипликатора на фрикционное кольцо</t>
  </si>
  <si>
    <t>КД-00006434</t>
  </si>
  <si>
    <t>236-1005169</t>
  </si>
  <si>
    <t>Штифт полукольца коленвала (к-т 2шт)</t>
  </si>
  <si>
    <t>УТ-00000695</t>
  </si>
  <si>
    <t>7511-1005132</t>
  </si>
  <si>
    <t>Штифт установочный маховика</t>
  </si>
  <si>
    <t>КД-00006435</t>
  </si>
  <si>
    <t>238-1702060</t>
  </si>
  <si>
    <t>Шток вилки 1-ой пер.</t>
  </si>
  <si>
    <t>КД-00006437</t>
  </si>
  <si>
    <t>ЦГ 80-280-3405046-10</t>
  </si>
  <si>
    <t>Шток ЦГ 80-280 (L=450, d=26)</t>
  </si>
  <si>
    <t>КД-00006438</t>
  </si>
  <si>
    <t>ЦГ 80-360-3405046-20</t>
  </si>
  <si>
    <t>Шток ЦГ 80-360 ( L=535 мм)</t>
  </si>
  <si>
    <t>КД-00006439</t>
  </si>
  <si>
    <t>6430-1602568-10</t>
  </si>
  <si>
    <t>Шток цилиндра сцепления подпедального н/о D=14мм</t>
  </si>
  <si>
    <t>КД-00006441</t>
  </si>
  <si>
    <t>6430-1602568</t>
  </si>
  <si>
    <t>Шток цилиндра сцепления подпедального с/о D=12мм</t>
  </si>
  <si>
    <t>КД-00006440</t>
  </si>
  <si>
    <t>6430-8204110</t>
  </si>
  <si>
    <t>Шторка кабины противосолнечная н/о (L-985 мм)</t>
  </si>
  <si>
    <t>КД-00006442</t>
  </si>
  <si>
    <t>6422-1310690-10</t>
  </si>
  <si>
    <t>Шторка радиатора (барабан с полотном)</t>
  </si>
  <si>
    <t>КД-00006443</t>
  </si>
  <si>
    <t>404303</t>
  </si>
  <si>
    <t>Штуцер (внутренняя М22 и наружная М16)</t>
  </si>
  <si>
    <t>КД-00006445</t>
  </si>
  <si>
    <t>69652215</t>
  </si>
  <si>
    <t>Штуцер (переходник) для ПГУ с М22*1.5 на М16*1,5</t>
  </si>
  <si>
    <t>КД-00006446</t>
  </si>
  <si>
    <t>СК 20*1,5</t>
  </si>
  <si>
    <t>Штуцер (переходник) для удлинения РДВ М20*М20</t>
  </si>
  <si>
    <t>КД-00006447</t>
  </si>
  <si>
    <t>СК 24*1,5</t>
  </si>
  <si>
    <t>Штуцер (переходник) для удлинения РДВ М24*М24 L=46</t>
  </si>
  <si>
    <t>КД-00006448</t>
  </si>
  <si>
    <t>СК 27*1,5</t>
  </si>
  <si>
    <t>Штуцер (переходник) для удлинения РДВ М27*М27</t>
  </si>
  <si>
    <t>КД-00006449</t>
  </si>
  <si>
    <t>404241</t>
  </si>
  <si>
    <t>Штуцер (переходник) М16*М16, под ключ "22"</t>
  </si>
  <si>
    <t>КД-00006450</t>
  </si>
  <si>
    <t>404304</t>
  </si>
  <si>
    <t>Штуцер (переходник) М16*М22*1.5</t>
  </si>
  <si>
    <t>КД-00006451</t>
  </si>
  <si>
    <t>404319</t>
  </si>
  <si>
    <t>Штуцер (переходник) М22*М22*1.5 L=55</t>
  </si>
  <si>
    <t>КД-00006452</t>
  </si>
  <si>
    <t>12JS160T-1703021</t>
  </si>
  <si>
    <t>Штуцер быстрого соединения; М10х1, d=4мм</t>
  </si>
  <si>
    <t>КД-00006453</t>
  </si>
  <si>
    <t>8.8972</t>
  </si>
  <si>
    <t>Штуцер дренажки М10 ЕВРО-3 на 656,658+воздушку Camozzi (латунь)</t>
  </si>
  <si>
    <t>КД-00006456</t>
  </si>
  <si>
    <t>8.8994</t>
  </si>
  <si>
    <t>Штуцер М10 (двойной) 656, 658 (латунь)</t>
  </si>
  <si>
    <t>КД-00006455</t>
  </si>
  <si>
    <t>8.8991</t>
  </si>
  <si>
    <t>Штуцер М14х25х1,5-S01</t>
  </si>
  <si>
    <t>КД-00006457</t>
  </si>
  <si>
    <t>310095-П29</t>
  </si>
  <si>
    <t>Штуцер М14х30 (на КЭМ 32-23)</t>
  </si>
  <si>
    <t>КД-00006458</t>
  </si>
  <si>
    <t>310122-П2</t>
  </si>
  <si>
    <t>Штуцер обратки (дренажки) М10х22х1</t>
  </si>
  <si>
    <t>КД-00006459</t>
  </si>
  <si>
    <t>238БМ-1104433</t>
  </si>
  <si>
    <t>Штуцер обратки 7511 (дренажки) М6х17х1</t>
  </si>
  <si>
    <t>КД-00006460</t>
  </si>
  <si>
    <t>Штуцер обратки 7511 (дренажки) М6х17х1 завод</t>
  </si>
  <si>
    <t>УТ-00000394</t>
  </si>
  <si>
    <t>53443-1112150</t>
  </si>
  <si>
    <t>Штуцер подвода топлива к форсунке 530/536</t>
  </si>
  <si>
    <t>КД-00006461</t>
  </si>
  <si>
    <t>650/651-1112154</t>
  </si>
  <si>
    <t>Штуцер подвода топлива к форсунке 650/651 (F1919)</t>
  </si>
  <si>
    <t>КД-00006462</t>
  </si>
  <si>
    <t>314605</t>
  </si>
  <si>
    <t>Штуцер ТКР М14х1,5(конус)/М16х1,5</t>
  </si>
  <si>
    <t>КД-00006463</t>
  </si>
  <si>
    <t>310260-П2</t>
  </si>
  <si>
    <t>Штуцер топливный М14х35</t>
  </si>
  <si>
    <t>КД-00006465</t>
  </si>
  <si>
    <t>310096-П2</t>
  </si>
  <si>
    <t>Штуцер топливный ТННД (короткий) М14х1,5х30</t>
  </si>
  <si>
    <t>КД-00006466</t>
  </si>
  <si>
    <t>310239-П29</t>
  </si>
  <si>
    <t>Штуцер топливный трубки 1104334 (М10х1х40) 2 отверстия</t>
  </si>
  <si>
    <t>КД-00006467</t>
  </si>
  <si>
    <t>5340-1104349-01ГМ</t>
  </si>
  <si>
    <t>Штуцер трубки слива топлива</t>
  </si>
  <si>
    <t>КД-00006468</t>
  </si>
  <si>
    <t>314681-П29</t>
  </si>
  <si>
    <t>Штуцер трубки ТКР М14х1,5 К1/4</t>
  </si>
  <si>
    <t>КД-00006469</t>
  </si>
  <si>
    <t>267-1112150-02</t>
  </si>
  <si>
    <t>Штуцер форсунки (сетчатый)</t>
  </si>
  <si>
    <t>КД-00006471</t>
  </si>
  <si>
    <t>267-1112150-05</t>
  </si>
  <si>
    <t>Штуцер форсунки (щелевой)</t>
  </si>
  <si>
    <t>КД-00006472</t>
  </si>
  <si>
    <t>12880</t>
  </si>
  <si>
    <t>Штуцер-угольник пневмоклапана (45 градусов)на КПП Китай</t>
  </si>
  <si>
    <t>КД-00006473</t>
  </si>
  <si>
    <t>12845</t>
  </si>
  <si>
    <t>Штуцер-угольник пневмоклапана (90 градусов)на КПП Китай</t>
  </si>
  <si>
    <t>КД-00006474</t>
  </si>
  <si>
    <t>25-3708050</t>
  </si>
  <si>
    <t>Щетка стартера МАЗ (изолированная)</t>
  </si>
  <si>
    <t>КД-00006477</t>
  </si>
  <si>
    <t>64221-5205900</t>
  </si>
  <si>
    <t>Щетка стеклооч. L=510мм к-т из 2-х универсальная</t>
  </si>
  <si>
    <t>КД-00006478</t>
  </si>
  <si>
    <t>6430-5205900-02</t>
  </si>
  <si>
    <t>Щетка стеклоочистителя ЕВРОМАЗ в сборе L=530мм (под крючок)</t>
  </si>
  <si>
    <t>КД-00006481</t>
  </si>
  <si>
    <t>13-5205900</t>
  </si>
  <si>
    <t>Щетка стеклоочистителя МАЗ в сб.(под прямой рычаг)</t>
  </si>
  <si>
    <t>КД-00006482</t>
  </si>
  <si>
    <t>Щетка стеклоочистителя СуперМАЗ в сборе L=510мм (под крючок)</t>
  </si>
  <si>
    <t>КД-00006480</t>
  </si>
  <si>
    <t>6431-5301037-000</t>
  </si>
  <si>
    <t>Щиток +панель боковая левая (ноздря) аналог</t>
  </si>
  <si>
    <t>КД-00006486</t>
  </si>
  <si>
    <t>Щиток +панель боковая левая (ноздря) ОЗАА</t>
  </si>
  <si>
    <t>КД-00006487</t>
  </si>
  <si>
    <t>6431-5301036-000</t>
  </si>
  <si>
    <t>Щиток +панель боковая правая (ноздря) аналог</t>
  </si>
  <si>
    <t>КД-00006488</t>
  </si>
  <si>
    <t>Щиток +панель боковая правая (ноздря) ОЗАА</t>
  </si>
  <si>
    <t>КД-00006489</t>
  </si>
  <si>
    <t>6430-8401126/27</t>
  </si>
  <si>
    <t>Щиток боковой (пластик к-т)</t>
  </si>
  <si>
    <t>КД-00006491</t>
  </si>
  <si>
    <t>64221-8401126/27</t>
  </si>
  <si>
    <t>КД-00006490</t>
  </si>
  <si>
    <t>6430-8401126</t>
  </si>
  <si>
    <t>Щиток боковой правый (пластик)</t>
  </si>
  <si>
    <t>УТ-00000188</t>
  </si>
  <si>
    <t>6422-8405011</t>
  </si>
  <si>
    <t>Щиток подножки лев. МАЗ</t>
  </si>
  <si>
    <t>КД-00006494</t>
  </si>
  <si>
    <t>6422-8405010</t>
  </si>
  <si>
    <t>Щиток подножки прав. МАЗ</t>
  </si>
  <si>
    <t>КД-00006495</t>
  </si>
  <si>
    <t>ЩП 8096</t>
  </si>
  <si>
    <t>Щиток приборов МАЗ (без спидометра)</t>
  </si>
  <si>
    <t>КД-00006496</t>
  </si>
  <si>
    <t>ЩП 8155</t>
  </si>
  <si>
    <t>Щиток приборов н/о</t>
  </si>
  <si>
    <t>КД-00006497</t>
  </si>
  <si>
    <t>64221-3502151-10</t>
  </si>
  <si>
    <t>Щиток тормоза левый</t>
  </si>
  <si>
    <t>КД-00006501</t>
  </si>
  <si>
    <t>4370-3502151</t>
  </si>
  <si>
    <t>Щиток тормоза левый 4370</t>
  </si>
  <si>
    <t>КД-00006502</t>
  </si>
  <si>
    <t>5440-3502151-030</t>
  </si>
  <si>
    <t>Щиток тормоза левый 5440-030; Н=38мм</t>
  </si>
  <si>
    <t>КД-00006504</t>
  </si>
  <si>
    <t>5440-3502151-10</t>
  </si>
  <si>
    <t>Щиток тормоза левый 5440; Н=32мм</t>
  </si>
  <si>
    <t>КД-00006503</t>
  </si>
  <si>
    <t>9389-3502151-10</t>
  </si>
  <si>
    <t>Щиток тормоза левый п/прицепа</t>
  </si>
  <si>
    <t>КД-00006505</t>
  </si>
  <si>
    <t>9758-3502151-10</t>
  </si>
  <si>
    <t>Щиток тормоза левый п/прицепа 9758</t>
  </si>
  <si>
    <t>КД-00006506</t>
  </si>
  <si>
    <t>9919-3502151</t>
  </si>
  <si>
    <t>Щиток тормоза левый п/прицепа барабан 6430</t>
  </si>
  <si>
    <t>УТ-00000060</t>
  </si>
  <si>
    <t>6430-3501150</t>
  </si>
  <si>
    <t>Щиток тормоза передний</t>
  </si>
  <si>
    <t>КД-00006507</t>
  </si>
  <si>
    <t>64221-3502150-10</t>
  </si>
  <si>
    <t>Щиток тормоза правый</t>
  </si>
  <si>
    <t>КД-00006508</t>
  </si>
  <si>
    <t>4370-3502150</t>
  </si>
  <si>
    <t>Щиток тормоза правый 4370</t>
  </si>
  <si>
    <t>КД-00006509</t>
  </si>
  <si>
    <t>5440-3502150-030</t>
  </si>
  <si>
    <t>Щиток тормоза правый 5440-030; Н=38мм</t>
  </si>
  <si>
    <t>КД-00006511</t>
  </si>
  <si>
    <t>5440-3502150-10</t>
  </si>
  <si>
    <t>Щиток тормоза правый 5440; Н=32мм</t>
  </si>
  <si>
    <t>КД-00006510</t>
  </si>
  <si>
    <t>9389-3502150-10</t>
  </si>
  <si>
    <t>Щиток тормоза правый п/прицепа</t>
  </si>
  <si>
    <t>КД-00006512</t>
  </si>
  <si>
    <t>9758-3502150-10</t>
  </si>
  <si>
    <t>Щиток тормоза правый п/прицепа 9758</t>
  </si>
  <si>
    <t>КД-00006513</t>
  </si>
  <si>
    <t>9919-3502150</t>
  </si>
  <si>
    <t>Щиток тормоза правый п/прицепа барабан 6430</t>
  </si>
  <si>
    <t>УТ-00000061</t>
  </si>
  <si>
    <t>37 4231 0600</t>
  </si>
  <si>
    <t>Электромагнит ЭМП01-3 (испол.мех.ТНВД ЕВРО-3)Й-Ола</t>
  </si>
  <si>
    <t>КД-00006518</t>
  </si>
  <si>
    <t>8421-1109080/ Н-301</t>
  </si>
  <si>
    <t>Элемент ВФ 8401,8421 с дном (H-301) низкий Гродно(продавать по 2 шт.)</t>
  </si>
  <si>
    <t>КД-00006526</t>
  </si>
  <si>
    <t>8421/В4342-1109080-Г</t>
  </si>
  <si>
    <t>Элемент ВФ 8401,8421(цельный)с дном(Н-602)г.Гродно</t>
  </si>
  <si>
    <t>КД-00006527</t>
  </si>
  <si>
    <t>8421-1109080-Л</t>
  </si>
  <si>
    <t>Элемент ВФ 8421 (цельный) г. Ливны 093-1109080</t>
  </si>
  <si>
    <t>КД-00006528</t>
  </si>
  <si>
    <t>6510-1109080-К</t>
  </si>
  <si>
    <t>Элемент ВФ 8421 (цельный) с дном Кострома</t>
  </si>
  <si>
    <t>КД-00006529</t>
  </si>
  <si>
    <t>6510-1109080-Д</t>
  </si>
  <si>
    <t>Элемент ВФ 8421 (цельный) с дном. ДЗАФ</t>
  </si>
  <si>
    <t>ДЗАФ</t>
  </si>
  <si>
    <t>КД-00006605</t>
  </si>
  <si>
    <t>238Н-1109080</t>
  </si>
  <si>
    <t>Элемент ВФ МАЗ без дна (Н-399) (г.Гродно)</t>
  </si>
  <si>
    <t>КД-00006537</t>
  </si>
  <si>
    <t>А 0040943504</t>
  </si>
  <si>
    <t>Элемент ВФ МАЗ с двиг."Мерседес" (H-510,d-260)</t>
  </si>
  <si>
    <t>КД-00006539</t>
  </si>
  <si>
    <t>Элемент ВФ МАЗ с двиг."Мерседес" stellox</t>
  </si>
  <si>
    <t>Stellox</t>
  </si>
  <si>
    <t>УТ-00000462</t>
  </si>
  <si>
    <t>238Н-1109080-01</t>
  </si>
  <si>
    <t>Элемент ВФ МАЗ с дном (Н-399) г. Гродно</t>
  </si>
  <si>
    <t>КД-00006540</t>
  </si>
  <si>
    <t>260-1109300 (ЭК54)</t>
  </si>
  <si>
    <t>Элемент ВФ МАЗ-103 автобус  из 2-х частей</t>
  </si>
  <si>
    <t>КД-00006541</t>
  </si>
  <si>
    <t>PL420  FUEL FILTER</t>
  </si>
  <si>
    <t>Элемент грубой очистки топлива  FUEL FILTER PL420</t>
  </si>
  <si>
    <t>КД-00006545</t>
  </si>
  <si>
    <t>PL 420-1117040 SAMPA</t>
  </si>
  <si>
    <t>Элемент грубой очистки топлива PL 420 SAMPA 022378</t>
  </si>
  <si>
    <t>УТ-00000658</t>
  </si>
  <si>
    <t>PL 420-1117040 КМД</t>
  </si>
  <si>
    <t>Элемент грубой очистки топлива PL 420 КМД</t>
  </si>
  <si>
    <t>КД-00006543</t>
  </si>
  <si>
    <t>50013982/WK1080/7</t>
  </si>
  <si>
    <t>Элемент грубой очистки топлива Евро-3 ФГОТ 50013982 Kolbenschmidt</t>
  </si>
  <si>
    <t>УТ-00000496</t>
  </si>
  <si>
    <t>238Б-1013650</t>
  </si>
  <si>
    <t>Элемент теплопередающий (охладитель)</t>
  </si>
  <si>
    <t>КД-00006553</t>
  </si>
  <si>
    <t>5340-1013650-01</t>
  </si>
  <si>
    <t>Элемент теплопередающий (охладитель) на 5340</t>
  </si>
  <si>
    <t>КД-00006588</t>
  </si>
  <si>
    <t>536-1013650-01</t>
  </si>
  <si>
    <t>Элемент теплопередающий (охладитель) на 536</t>
  </si>
  <si>
    <t>КД-00006555</t>
  </si>
  <si>
    <t>650-1013650</t>
  </si>
  <si>
    <t>Элемент теплопередающий (охладитель) на двиг. 650 латунь</t>
  </si>
  <si>
    <t>КД-00006554</t>
  </si>
  <si>
    <t>PU999/1X</t>
  </si>
  <si>
    <t>Элемент топливного фильтра МАЗ с двиг. "МВ" (Е7820034 ENTERPRISE)</t>
  </si>
  <si>
    <t>УТ-00000722</t>
  </si>
  <si>
    <t>PU999/1X</t>
  </si>
  <si>
    <t>Элемент топливного фильтра МАЗ с двиг. "МВ" 20242501 sampa</t>
  </si>
  <si>
    <t>КД-00006556</t>
  </si>
  <si>
    <t>64221-3533110</t>
  </si>
  <si>
    <t>Элемент упругий регулятора тормозных сил</t>
  </si>
  <si>
    <t>УТ-00000491</t>
  </si>
  <si>
    <t>840-1012039-15</t>
  </si>
  <si>
    <t>Элемент ФГОМ (гусеница) 7511</t>
  </si>
  <si>
    <t>КД-00006561</t>
  </si>
  <si>
    <t>236-1012027-А2 /236-1012023</t>
  </si>
  <si>
    <t>Элемент ФГОМ (сетка латунь)</t>
  </si>
  <si>
    <t>КД-00006562</t>
  </si>
  <si>
    <t>840-1012040</t>
  </si>
  <si>
    <t>Элемент ФГОМ 840 (бумага)</t>
  </si>
  <si>
    <t>КД-00006563</t>
  </si>
  <si>
    <t>Элемент ФГОМ 840 (сетка)</t>
  </si>
  <si>
    <t>КД-00006564</t>
  </si>
  <si>
    <t>Элемент ФГОМ 840 (сетка) СЕДАН</t>
  </si>
  <si>
    <t>SEDAN</t>
  </si>
  <si>
    <t>КД-00006565</t>
  </si>
  <si>
    <t>Элемент ФГОТ "Евро 2" PL 420 с отстойником / КМД</t>
  </si>
  <si>
    <t>МД-00005259</t>
  </si>
  <si>
    <t>201-1105540</t>
  </si>
  <si>
    <t>Элемент ФГОТ МАЗ (нитка, синтетика)</t>
  </si>
  <si>
    <t>КД-00006567</t>
  </si>
  <si>
    <t>Элемент ФГОТ МАЗ (нитка, х/б пряжа)</t>
  </si>
  <si>
    <t>УТ-00000483</t>
  </si>
  <si>
    <t>201-1105040</t>
  </si>
  <si>
    <t>Элемент ФГОТ МАЗ (нитка) СЕДАН</t>
  </si>
  <si>
    <t>КД-00006568</t>
  </si>
  <si>
    <t>HU12140X</t>
  </si>
  <si>
    <t>Элемент фильтрующий масляный МАЗ с двиг. "МВ"  20243701 sampa</t>
  </si>
  <si>
    <t>КД-00006570</t>
  </si>
  <si>
    <t>240-1017040</t>
  </si>
  <si>
    <t>Элемент ФТОМ 240 (238) бумага</t>
  </si>
  <si>
    <t>КД-00006571</t>
  </si>
  <si>
    <t>238-1117038</t>
  </si>
  <si>
    <t>Элемент ФТОТ (бумага)</t>
  </si>
  <si>
    <t>КД-00006572</t>
  </si>
  <si>
    <t>236-1117038</t>
  </si>
  <si>
    <t>Элемент ФТОТ (опилочный)</t>
  </si>
  <si>
    <t>КД-00006574</t>
  </si>
  <si>
    <t>201-1117040</t>
  </si>
  <si>
    <t>Элемент ФТОТ (сетка-нитка) СЕДАН</t>
  </si>
  <si>
    <t>КД-00006573</t>
  </si>
  <si>
    <t>Элемент ФТОТ (сетка)</t>
  </si>
  <si>
    <t>КД-00006575</t>
  </si>
  <si>
    <t>840-1117030-02</t>
  </si>
  <si>
    <t>Элемент ФТОТ 840 (Евро-3)</t>
  </si>
  <si>
    <t>КД-00006576</t>
  </si>
  <si>
    <t>840-1117030</t>
  </si>
  <si>
    <t>Элемент ФТОТ 840 (Евро-3) (нитка) СЕДАН</t>
  </si>
  <si>
    <t>КД-00006577</t>
  </si>
  <si>
    <t>2501-3708200-20(01)</t>
  </si>
  <si>
    <t>Якорь стартера МАЗ (11 зубьев) старого образ ПРАМО</t>
  </si>
  <si>
    <t>КД-00006581</t>
  </si>
  <si>
    <t>Ящик тара до 500кг дл-110мм шир-75мм выс-78мм</t>
  </si>
  <si>
    <t>УТ-00000154</t>
  </si>
  <si>
    <t>5336</t>
  </si>
  <si>
    <t>Ящик-тара для стекол МАЗ</t>
  </si>
  <si>
    <t>КД-00006583</t>
  </si>
  <si>
    <t>6430</t>
  </si>
  <si>
    <t>Ящик-тара для стекол МАЗ 6430</t>
  </si>
  <si>
    <t>КД-00006584</t>
  </si>
  <si>
    <t xml:space="preserve">Количество заказано
</t>
  </si>
  <si>
    <t>Сумма заказа руб.</t>
  </si>
  <si>
    <t>Код</t>
  </si>
  <si>
    <t>Производитель (бренд)</t>
  </si>
  <si>
    <t>Вес кг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</si>
</sst>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8"/>
      <name val="Arial"/>
    </font>
    <font>
      <b/>
      <sz val="12"/>
      <name val="Arial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rgb="FFCCC085"/>
      </left>
      <right style="thin">
        <color rgb="FFCCC085"/>
      </right>
      <top style="thin">
        <color rgb="FFCCC085"/>
      </top>
      <bottom style="thin">
        <color rgb="FFCCC085"/>
      </bottom>
      <diagonal/>
    </border>
    <border>
      <left style="thin">
        <color rgb="FFCCC085"/>
      </left>
      <right/>
      <top/>
      <bottom/>
      <diagonal/>
    </border>
    <border>
      <left/>
      <right style="thin">
        <color rgb="FFCCC085"/>
      </right>
      <top/>
      <bottom/>
      <diagonal/>
    </border>
    <border>
      <left style="thin">
        <color rgb="FFCCC085"/>
      </left>
      <right/>
      <top/>
      <bottom style="thin">
        <color rgb="FFCCC085"/>
      </bottom>
      <diagonal/>
    </border>
    <border>
      <left/>
      <right/>
      <top/>
      <bottom style="thin">
        <color rgb="FFCCC085"/>
      </bottom>
      <diagonal/>
    </border>
    <border>
      <left/>
      <right style="thin">
        <color rgb="FFCCC085"/>
      </right>
      <top/>
      <bottom style="thin">
        <color rgb="FFCCC085"/>
      </bottom>
      <diagonal/>
    </border>
    <border>
      <left style="thin">
        <color rgb="FFCCC085"/>
      </left>
      <right style="thin">
        <color rgb="FFCCC085"/>
      </right>
      <top style="thin">
        <color rgb="FFCCC085"/>
      </top>
      <bottom/>
      <diagonal/>
    </border>
    <border>
      <left style="thin">
        <color rgb="FFCCC085"/>
      </left>
      <right style="thin">
        <color rgb="FFCCC085"/>
      </right>
      <top/>
      <bottom/>
      <diagonal/>
    </border>
    <border>
      <left style="thin">
        <color rgb="FFCCC085"/>
      </left>
      <right style="thin">
        <color rgb="FFCCC085"/>
      </right>
      <top/>
      <bottom style="thin">
        <color rgb="FFCCC085"/>
      </bottom>
      <diagonal/>
    </border>
    <border>
      <left style="thin">
        <color rgb="FFCCC085"/>
      </left>
      <right/>
      <top style="thin">
        <color rgb="FFCCC085"/>
      </top>
      <bottom style="thin">
        <color rgb="FFCCC085"/>
      </bottom>
      <diagonal/>
    </border>
    <border>
      <left/>
      <right/>
      <top style="thin">
        <color rgb="FFCCC085"/>
      </top>
      <bottom style="thin">
        <color rgb="FFCCC085"/>
      </bottom>
      <diagonal/>
    </border>
    <border>
      <left/>
      <right style="thin">
        <color rgb="FFCCC085"/>
      </right>
      <top style="thin">
        <color rgb="FFCCC085"/>
      </top>
      <bottom style="thin">
        <color rgb="FFCCC085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top" wrapText="1"/>
    </xf>
    <xf numFmtId="164" fontId="0" fillId="0" borderId="1" xfId="0" applyNumberFormat="1" applyBorder="1" applyAlignment="1">
      <alignment horizontal="right" vertical="top" wrapText="1"/>
    </xf>
    <xf numFmtId="4" fontId="0" fillId="0" borderId="1" xfId="0" applyNumberFormat="1" applyBorder="1" applyAlignment="1">
      <alignment horizontal="right" vertical="top" wrapText="1"/>
    </xf>
    <xf numFmtId="2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righ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4" fontId="0" fillId="0" borderId="0" xfId="0" applyNumberFormat="1"/>
    <xf numFmtId="0" fontId="2" fillId="2" borderId="7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0" fillId="2" borderId="0" xfId="0" applyFill="1"/>
    <xf numFmtId="0" fontId="2" fillId="2" borderId="2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0" fillId="2" borderId="13" xfId="0" applyFill="1" applyBorder="1"/>
    <xf numFmtId="0" fontId="2" fillId="2" borderId="4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4" fontId="0" fillId="2" borderId="0" xfId="0" applyNumberFormat="1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S5239"/>
  <sheetViews>
    <sheetView tabSelected="1" workbookViewId="0">
      <selection activeCell="V7" sqref="V7"/>
    </sheetView>
  </sheetViews>
  <sheetFormatPr defaultColWidth="10.5" defaultRowHeight="11.45" customHeight="1" x14ac:dyDescent="0.2"/>
  <cols>
    <col min="1" max="1" width="2.6640625" style="1" customWidth="1"/>
    <col min="2" max="2" width="2.83203125" style="1" customWidth="1"/>
    <col min="3" max="3" width="5.1640625" style="1" customWidth="1"/>
    <col min="4" max="4" width="6.5" style="1" customWidth="1"/>
    <col min="5" max="5" width="9.5" style="1" customWidth="1"/>
    <col min="6" max="6" width="2.6640625" style="1" customWidth="1"/>
    <col min="7" max="7" width="2.83203125" style="1" customWidth="1"/>
    <col min="8" max="8" width="2.6640625" style="1" customWidth="1"/>
    <col min="9" max="9" width="2.83203125" style="1" customWidth="1"/>
    <col min="10" max="10" width="2.5" style="1" customWidth="1"/>
    <col min="11" max="11" width="0.33203125" style="1" customWidth="1"/>
    <col min="12" max="12" width="2.6640625" style="1" customWidth="1"/>
    <col min="13" max="13" width="71.83203125" style="1" customWidth="1"/>
    <col min="14" max="14" width="32.83203125" style="1" customWidth="1"/>
    <col min="15" max="16" width="21.5" style="1" customWidth="1"/>
    <col min="17" max="17" width="19.83203125" style="1" customWidth="1"/>
    <col min="18" max="18" width="13.33203125" customWidth="1"/>
    <col min="19" max="19" width="20" customWidth="1"/>
  </cols>
  <sheetData>
    <row r="1" spans="1:19" ht="15.95" customHeight="1" x14ac:dyDescent="0.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9" s="1" customFormat="1" ht="9.9499999999999993" customHeight="1" x14ac:dyDescent="0.2"/>
    <row r="3" spans="1:19" ht="12.95" customHeight="1" x14ac:dyDescent="0.2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 t="s">
        <v>2</v>
      </c>
      <c r="L3" s="13"/>
      <c r="M3" s="13"/>
      <c r="N3" s="13" t="s">
        <v>15272</v>
      </c>
      <c r="O3" s="13" t="s">
        <v>15271</v>
      </c>
      <c r="P3" s="13" t="s">
        <v>15273</v>
      </c>
      <c r="Q3" s="14" t="s">
        <v>3</v>
      </c>
      <c r="R3" s="15"/>
      <c r="S3" s="15"/>
    </row>
    <row r="4" spans="1:19" ht="12.95" customHeight="1" x14ac:dyDescent="0.2">
      <c r="A4" s="16"/>
      <c r="B4" s="17"/>
      <c r="C4" s="17"/>
      <c r="D4" s="17"/>
      <c r="E4" s="17"/>
      <c r="F4" s="17"/>
      <c r="G4" s="17"/>
      <c r="H4" s="17"/>
      <c r="I4" s="17"/>
      <c r="J4" s="18"/>
      <c r="K4" s="16"/>
      <c r="L4" s="17"/>
      <c r="M4" s="18"/>
      <c r="N4" s="19"/>
      <c r="O4" s="19"/>
      <c r="P4" s="19"/>
      <c r="Q4" s="14" t="s">
        <v>4</v>
      </c>
      <c r="R4" s="15"/>
      <c r="S4" s="15"/>
    </row>
    <row r="5" spans="1:19" ht="12.95" customHeight="1" x14ac:dyDescent="0.2">
      <c r="A5" s="16"/>
      <c r="B5" s="17"/>
      <c r="C5" s="17"/>
      <c r="D5" s="17"/>
      <c r="E5" s="17"/>
      <c r="F5" s="17"/>
      <c r="G5" s="17"/>
      <c r="H5" s="17"/>
      <c r="I5" s="17"/>
      <c r="J5" s="18"/>
      <c r="K5" s="16"/>
      <c r="L5" s="17"/>
      <c r="M5" s="18"/>
      <c r="N5" s="19"/>
      <c r="O5" s="19"/>
      <c r="P5" s="19"/>
      <c r="Q5" s="14" t="s">
        <v>5</v>
      </c>
      <c r="R5" s="20" t="s">
        <v>15269</v>
      </c>
      <c r="S5" s="21" t="s">
        <v>15270</v>
      </c>
    </row>
    <row r="6" spans="1:19" ht="12.95" customHeight="1" x14ac:dyDescent="0.2">
      <c r="A6" s="22"/>
      <c r="B6" s="23"/>
      <c r="C6" s="23"/>
      <c r="D6" s="23"/>
      <c r="E6" s="23"/>
      <c r="F6" s="23"/>
      <c r="G6" s="23"/>
      <c r="H6" s="23"/>
      <c r="I6" s="23"/>
      <c r="J6" s="24"/>
      <c r="K6" s="22"/>
      <c r="L6" s="23"/>
      <c r="M6" s="24"/>
      <c r="N6" s="25"/>
      <c r="O6" s="25"/>
      <c r="P6" s="25"/>
      <c r="Q6" s="14" t="s">
        <v>6</v>
      </c>
      <c r="R6" s="20">
        <f>SUM(R8:R5239)</f>
        <v>0</v>
      </c>
      <c r="S6" s="26">
        <f>SUM(S7:S5239)</f>
        <v>0</v>
      </c>
    </row>
    <row r="7" spans="1:19" ht="11.1" customHeight="1" x14ac:dyDescent="0.2">
      <c r="A7" s="11" t="s">
        <v>7</v>
      </c>
      <c r="B7" s="11"/>
      <c r="C7" s="11"/>
      <c r="D7" s="11"/>
      <c r="E7" s="11"/>
      <c r="F7" s="11"/>
      <c r="G7" s="11"/>
      <c r="H7" s="11"/>
      <c r="I7" s="11"/>
      <c r="J7" s="11"/>
      <c r="K7" s="11" t="s">
        <v>8</v>
      </c>
      <c r="L7" s="11"/>
      <c r="M7" s="11"/>
      <c r="N7" s="2" t="s">
        <v>9</v>
      </c>
      <c r="O7" s="2" t="s">
        <v>10</v>
      </c>
      <c r="P7" s="3">
        <v>3.9</v>
      </c>
      <c r="Q7" s="4">
        <v>2055</v>
      </c>
      <c r="S7" s="12">
        <f t="shared" ref="S7:S70" si="0">R7*Q7</f>
        <v>0</v>
      </c>
    </row>
    <row r="8" spans="1:19" ht="11.1" customHeight="1" x14ac:dyDescent="0.2">
      <c r="A8" s="11" t="s">
        <v>11</v>
      </c>
      <c r="B8" s="11"/>
      <c r="C8" s="11"/>
      <c r="D8" s="11"/>
      <c r="E8" s="11"/>
      <c r="F8" s="11"/>
      <c r="G8" s="11"/>
      <c r="H8" s="11"/>
      <c r="I8" s="11"/>
      <c r="J8" s="11"/>
      <c r="K8" s="11" t="s">
        <v>12</v>
      </c>
      <c r="L8" s="11"/>
      <c r="M8" s="11"/>
      <c r="N8" s="2" t="s">
        <v>9</v>
      </c>
      <c r="O8" s="2" t="s">
        <v>13</v>
      </c>
      <c r="P8" s="3">
        <v>4.22</v>
      </c>
      <c r="Q8" s="4">
        <v>2100</v>
      </c>
      <c r="S8" s="12">
        <f t="shared" si="0"/>
        <v>0</v>
      </c>
    </row>
    <row r="9" spans="1:19" ht="11.1" customHeight="1" x14ac:dyDescent="0.2">
      <c r="A9" s="11" t="s">
        <v>14</v>
      </c>
      <c r="B9" s="11"/>
      <c r="C9" s="11"/>
      <c r="D9" s="11"/>
      <c r="E9" s="11"/>
      <c r="F9" s="11"/>
      <c r="G9" s="11"/>
      <c r="H9" s="11"/>
      <c r="I9" s="11"/>
      <c r="J9" s="11"/>
      <c r="K9" s="11" t="s">
        <v>15</v>
      </c>
      <c r="L9" s="11"/>
      <c r="M9" s="11"/>
      <c r="N9" s="2" t="s">
        <v>9</v>
      </c>
      <c r="O9" s="2" t="s">
        <v>16</v>
      </c>
      <c r="P9" s="3">
        <v>0.23</v>
      </c>
      <c r="Q9" s="5">
        <v>115</v>
      </c>
      <c r="S9" s="12">
        <f t="shared" si="0"/>
        <v>0</v>
      </c>
    </row>
    <row r="10" spans="1:19" ht="11.1" customHeight="1" x14ac:dyDescent="0.2">
      <c r="A10" s="11" t="s">
        <v>17</v>
      </c>
      <c r="B10" s="11"/>
      <c r="C10" s="11"/>
      <c r="D10" s="11"/>
      <c r="E10" s="11"/>
      <c r="F10" s="11"/>
      <c r="G10" s="11"/>
      <c r="H10" s="11"/>
      <c r="I10" s="11"/>
      <c r="J10" s="11"/>
      <c r="K10" s="11" t="s">
        <v>18</v>
      </c>
      <c r="L10" s="11"/>
      <c r="M10" s="11"/>
      <c r="N10" s="2" t="s">
        <v>19</v>
      </c>
      <c r="O10" s="2" t="s">
        <v>20</v>
      </c>
      <c r="P10" s="3">
        <v>7</v>
      </c>
      <c r="Q10" s="4">
        <v>3900</v>
      </c>
      <c r="S10" s="12">
        <f t="shared" si="0"/>
        <v>0</v>
      </c>
    </row>
    <row r="11" spans="1:19" ht="11.1" customHeight="1" x14ac:dyDescent="0.2">
      <c r="A11" s="11" t="s">
        <v>21</v>
      </c>
      <c r="B11" s="11"/>
      <c r="C11" s="11"/>
      <c r="D11" s="11"/>
      <c r="E11" s="11"/>
      <c r="F11" s="11"/>
      <c r="G11" s="11"/>
      <c r="H11" s="11"/>
      <c r="I11" s="11"/>
      <c r="J11" s="11"/>
      <c r="K11" s="11" t="s">
        <v>22</v>
      </c>
      <c r="L11" s="11"/>
      <c r="M11" s="11"/>
      <c r="N11" s="2" t="s">
        <v>19</v>
      </c>
      <c r="O11" s="2" t="s">
        <v>23</v>
      </c>
      <c r="P11" s="3">
        <v>6.62</v>
      </c>
      <c r="Q11" s="4">
        <v>5070</v>
      </c>
      <c r="S11" s="12">
        <f t="shared" si="0"/>
        <v>0</v>
      </c>
    </row>
    <row r="12" spans="1:19" ht="11.1" customHeight="1" x14ac:dyDescent="0.2">
      <c r="A12" s="11" t="s">
        <v>24</v>
      </c>
      <c r="B12" s="11"/>
      <c r="C12" s="11"/>
      <c r="D12" s="11"/>
      <c r="E12" s="11"/>
      <c r="F12" s="11"/>
      <c r="G12" s="11"/>
      <c r="H12" s="11"/>
      <c r="I12" s="11"/>
      <c r="J12" s="11"/>
      <c r="K12" s="11" t="s">
        <v>25</v>
      </c>
      <c r="L12" s="11"/>
      <c r="M12" s="11"/>
      <c r="N12" s="2" t="s">
        <v>19</v>
      </c>
      <c r="O12" s="2" t="s">
        <v>26</v>
      </c>
      <c r="P12" s="3">
        <v>8.3000000000000007</v>
      </c>
      <c r="Q12" s="4">
        <v>5240</v>
      </c>
      <c r="S12" s="12">
        <f t="shared" si="0"/>
        <v>0</v>
      </c>
    </row>
    <row r="13" spans="1:19" ht="11.1" customHeight="1" x14ac:dyDescent="0.2">
      <c r="A13" s="11" t="s">
        <v>27</v>
      </c>
      <c r="B13" s="11"/>
      <c r="C13" s="11"/>
      <c r="D13" s="11"/>
      <c r="E13" s="11"/>
      <c r="F13" s="11"/>
      <c r="G13" s="11"/>
      <c r="H13" s="11"/>
      <c r="I13" s="11"/>
      <c r="J13" s="11"/>
      <c r="K13" s="11" t="s">
        <v>28</v>
      </c>
      <c r="L13" s="11"/>
      <c r="M13" s="11"/>
      <c r="N13" s="2" t="s">
        <v>19</v>
      </c>
      <c r="O13" s="2" t="s">
        <v>29</v>
      </c>
      <c r="P13" s="3">
        <v>8.5</v>
      </c>
      <c r="Q13" s="4">
        <v>5250</v>
      </c>
      <c r="S13" s="12">
        <f t="shared" si="0"/>
        <v>0</v>
      </c>
    </row>
    <row r="14" spans="1:19" ht="11.1" customHeight="1" x14ac:dyDescent="0.2">
      <c r="A14" s="11" t="s">
        <v>30</v>
      </c>
      <c r="B14" s="11"/>
      <c r="C14" s="11"/>
      <c r="D14" s="11"/>
      <c r="E14" s="11"/>
      <c r="F14" s="11"/>
      <c r="G14" s="11"/>
      <c r="H14" s="11"/>
      <c r="I14" s="11"/>
      <c r="J14" s="11"/>
      <c r="K14" s="11" t="s">
        <v>31</v>
      </c>
      <c r="L14" s="11"/>
      <c r="M14" s="11"/>
      <c r="N14" s="2" t="s">
        <v>19</v>
      </c>
      <c r="O14" s="2" t="s">
        <v>32</v>
      </c>
      <c r="P14" s="3">
        <v>7.62</v>
      </c>
      <c r="Q14" s="4">
        <v>4620</v>
      </c>
      <c r="S14" s="12">
        <f t="shared" si="0"/>
        <v>0</v>
      </c>
    </row>
    <row r="15" spans="1:19" ht="11.1" customHeight="1" x14ac:dyDescent="0.2">
      <c r="A15" s="11" t="s">
        <v>17</v>
      </c>
      <c r="B15" s="11"/>
      <c r="C15" s="11"/>
      <c r="D15" s="11"/>
      <c r="E15" s="11"/>
      <c r="F15" s="11"/>
      <c r="G15" s="11"/>
      <c r="H15" s="11"/>
      <c r="I15" s="11"/>
      <c r="J15" s="11"/>
      <c r="K15" s="11" t="s">
        <v>33</v>
      </c>
      <c r="L15" s="11"/>
      <c r="M15" s="11"/>
      <c r="N15" s="2" t="s">
        <v>9</v>
      </c>
      <c r="O15" s="2" t="s">
        <v>34</v>
      </c>
      <c r="P15" s="3">
        <v>7</v>
      </c>
      <c r="Q15" s="4">
        <v>2190</v>
      </c>
      <c r="S15" s="12">
        <f t="shared" si="0"/>
        <v>0</v>
      </c>
    </row>
    <row r="16" spans="1:19" ht="11.1" customHeight="1" x14ac:dyDescent="0.2">
      <c r="A16" s="11" t="s">
        <v>21</v>
      </c>
      <c r="B16" s="11"/>
      <c r="C16" s="11"/>
      <c r="D16" s="11"/>
      <c r="E16" s="11"/>
      <c r="F16" s="11"/>
      <c r="G16" s="11"/>
      <c r="H16" s="11"/>
      <c r="I16" s="11"/>
      <c r="J16" s="11"/>
      <c r="K16" s="11" t="s">
        <v>35</v>
      </c>
      <c r="L16" s="11"/>
      <c r="M16" s="11"/>
      <c r="N16" s="2" t="s">
        <v>9</v>
      </c>
      <c r="O16" s="2" t="s">
        <v>36</v>
      </c>
      <c r="P16" s="3">
        <v>7.1</v>
      </c>
      <c r="Q16" s="4">
        <v>2280</v>
      </c>
      <c r="S16" s="12">
        <f t="shared" si="0"/>
        <v>0</v>
      </c>
    </row>
    <row r="17" spans="1:19" ht="11.1" customHeight="1" x14ac:dyDescent="0.2">
      <c r="A17" s="11" t="s">
        <v>24</v>
      </c>
      <c r="B17" s="11"/>
      <c r="C17" s="11"/>
      <c r="D17" s="11"/>
      <c r="E17" s="11"/>
      <c r="F17" s="11"/>
      <c r="G17" s="11"/>
      <c r="H17" s="11"/>
      <c r="I17" s="11"/>
      <c r="J17" s="11"/>
      <c r="K17" s="11" t="s">
        <v>37</v>
      </c>
      <c r="L17" s="11"/>
      <c r="M17" s="11"/>
      <c r="N17" s="2" t="s">
        <v>9</v>
      </c>
      <c r="O17" s="2" t="s">
        <v>38</v>
      </c>
      <c r="P17" s="3">
        <v>6.3</v>
      </c>
      <c r="Q17" s="4">
        <v>2280</v>
      </c>
      <c r="S17" s="12">
        <f t="shared" si="0"/>
        <v>0</v>
      </c>
    </row>
    <row r="18" spans="1:19" ht="11.1" customHeight="1" x14ac:dyDescent="0.2">
      <c r="A18" s="11" t="s">
        <v>39</v>
      </c>
      <c r="B18" s="11"/>
      <c r="C18" s="11"/>
      <c r="D18" s="11"/>
      <c r="E18" s="11"/>
      <c r="F18" s="11"/>
      <c r="G18" s="11"/>
      <c r="H18" s="11"/>
      <c r="I18" s="11"/>
      <c r="J18" s="11"/>
      <c r="K18" s="11" t="s">
        <v>40</v>
      </c>
      <c r="L18" s="11"/>
      <c r="M18" s="11"/>
      <c r="N18" s="2" t="s">
        <v>9</v>
      </c>
      <c r="O18" s="2" t="s">
        <v>41</v>
      </c>
      <c r="P18" s="3">
        <v>7.5</v>
      </c>
      <c r="Q18" s="4">
        <v>2280</v>
      </c>
      <c r="S18" s="12">
        <f t="shared" si="0"/>
        <v>0</v>
      </c>
    </row>
    <row r="19" spans="1:19" ht="11.1" customHeight="1" x14ac:dyDescent="0.2">
      <c r="A19" s="11" t="s">
        <v>30</v>
      </c>
      <c r="B19" s="11"/>
      <c r="C19" s="11"/>
      <c r="D19" s="11"/>
      <c r="E19" s="11"/>
      <c r="F19" s="11"/>
      <c r="G19" s="11"/>
      <c r="H19" s="11"/>
      <c r="I19" s="11"/>
      <c r="J19" s="11"/>
      <c r="K19" s="11" t="s">
        <v>42</v>
      </c>
      <c r="L19" s="11"/>
      <c r="M19" s="11"/>
      <c r="N19" s="2" t="s">
        <v>9</v>
      </c>
      <c r="O19" s="2" t="s">
        <v>43</v>
      </c>
      <c r="P19" s="3">
        <v>8.6999999999999993</v>
      </c>
      <c r="Q19" s="4">
        <v>2370</v>
      </c>
      <c r="S19" s="12">
        <f t="shared" si="0"/>
        <v>0</v>
      </c>
    </row>
    <row r="20" spans="1:19" ht="11.1" customHeight="1" x14ac:dyDescent="0.2">
      <c r="A20" s="11" t="s">
        <v>44</v>
      </c>
      <c r="B20" s="11"/>
      <c r="C20" s="11"/>
      <c r="D20" s="11"/>
      <c r="E20" s="11"/>
      <c r="F20" s="11"/>
      <c r="G20" s="11"/>
      <c r="H20" s="11"/>
      <c r="I20" s="11"/>
      <c r="J20" s="11"/>
      <c r="K20" s="11" t="s">
        <v>45</v>
      </c>
      <c r="L20" s="11"/>
      <c r="M20" s="11"/>
      <c r="N20" s="2" t="s">
        <v>9</v>
      </c>
      <c r="O20" s="2" t="s">
        <v>46</v>
      </c>
      <c r="P20" s="3">
        <v>6.46</v>
      </c>
      <c r="Q20" s="4">
        <v>2370</v>
      </c>
      <c r="S20" s="12">
        <f t="shared" si="0"/>
        <v>0</v>
      </c>
    </row>
    <row r="21" spans="1:19" ht="11.1" customHeight="1" x14ac:dyDescent="0.2">
      <c r="A21" s="11" t="s">
        <v>47</v>
      </c>
      <c r="B21" s="11"/>
      <c r="C21" s="11"/>
      <c r="D21" s="11"/>
      <c r="E21" s="11"/>
      <c r="F21" s="11"/>
      <c r="G21" s="11"/>
      <c r="H21" s="11"/>
      <c r="I21" s="11"/>
      <c r="J21" s="11"/>
      <c r="K21" s="11" t="s">
        <v>48</v>
      </c>
      <c r="L21" s="11"/>
      <c r="M21" s="11"/>
      <c r="N21" s="2" t="s">
        <v>9</v>
      </c>
      <c r="O21" s="2" t="s">
        <v>49</v>
      </c>
      <c r="P21" s="3">
        <v>0.3</v>
      </c>
      <c r="Q21" s="5">
        <v>120</v>
      </c>
      <c r="S21" s="12">
        <f t="shared" si="0"/>
        <v>0</v>
      </c>
    </row>
    <row r="22" spans="1:19" ht="11.1" customHeight="1" x14ac:dyDescent="0.2">
      <c r="A22" s="11" t="s">
        <v>50</v>
      </c>
      <c r="B22" s="11"/>
      <c r="C22" s="11"/>
      <c r="D22" s="11"/>
      <c r="E22" s="11"/>
      <c r="F22" s="11"/>
      <c r="G22" s="11"/>
      <c r="H22" s="11"/>
      <c r="I22" s="11"/>
      <c r="J22" s="11"/>
      <c r="K22" s="11" t="s">
        <v>51</v>
      </c>
      <c r="L22" s="11"/>
      <c r="M22" s="11"/>
      <c r="N22" s="2" t="s">
        <v>19</v>
      </c>
      <c r="O22" s="2" t="s">
        <v>52</v>
      </c>
      <c r="P22" s="3">
        <v>8.4</v>
      </c>
      <c r="Q22" s="4">
        <v>4600</v>
      </c>
      <c r="S22" s="12">
        <f t="shared" si="0"/>
        <v>0</v>
      </c>
    </row>
    <row r="23" spans="1:19" ht="11.1" customHeight="1" x14ac:dyDescent="0.2">
      <c r="A23" s="11" t="s">
        <v>53</v>
      </c>
      <c r="B23" s="11"/>
      <c r="C23" s="11"/>
      <c r="D23" s="11"/>
      <c r="E23" s="11"/>
      <c r="F23" s="11"/>
      <c r="G23" s="11"/>
      <c r="H23" s="11"/>
      <c r="I23" s="11"/>
      <c r="J23" s="11"/>
      <c r="K23" s="11" t="s">
        <v>54</v>
      </c>
      <c r="L23" s="11"/>
      <c r="M23" s="11"/>
      <c r="N23" s="2" t="s">
        <v>19</v>
      </c>
      <c r="O23" s="2" t="s">
        <v>55</v>
      </c>
      <c r="P23" s="3">
        <v>8.5</v>
      </c>
      <c r="Q23" s="4">
        <v>5670</v>
      </c>
      <c r="S23" s="12">
        <f t="shared" si="0"/>
        <v>0</v>
      </c>
    </row>
    <row r="24" spans="1:19" ht="11.1" customHeight="1" x14ac:dyDescent="0.2">
      <c r="A24" s="11" t="s">
        <v>56</v>
      </c>
      <c r="B24" s="11"/>
      <c r="C24" s="11"/>
      <c r="D24" s="11"/>
      <c r="E24" s="11"/>
      <c r="F24" s="11"/>
      <c r="G24" s="11"/>
      <c r="H24" s="11"/>
      <c r="I24" s="11"/>
      <c r="J24" s="11"/>
      <c r="K24" s="11" t="s">
        <v>57</v>
      </c>
      <c r="L24" s="11"/>
      <c r="M24" s="11"/>
      <c r="N24" s="2" t="s">
        <v>19</v>
      </c>
      <c r="O24" s="2" t="s">
        <v>58</v>
      </c>
      <c r="P24" s="3">
        <v>4.2</v>
      </c>
      <c r="Q24" s="4">
        <v>4500</v>
      </c>
      <c r="S24" s="12">
        <f t="shared" si="0"/>
        <v>0</v>
      </c>
    </row>
    <row r="25" spans="1:19" ht="11.1" customHeight="1" x14ac:dyDescent="0.2">
      <c r="A25" s="11" t="s">
        <v>59</v>
      </c>
      <c r="B25" s="11"/>
      <c r="C25" s="11"/>
      <c r="D25" s="11"/>
      <c r="E25" s="11"/>
      <c r="F25" s="11"/>
      <c r="G25" s="11"/>
      <c r="H25" s="11"/>
      <c r="I25" s="11"/>
      <c r="J25" s="11"/>
      <c r="K25" s="11" t="s">
        <v>60</v>
      </c>
      <c r="L25" s="11"/>
      <c r="M25" s="11"/>
      <c r="N25" s="2" t="s">
        <v>9</v>
      </c>
      <c r="O25" s="2" t="s">
        <v>61</v>
      </c>
      <c r="P25" s="3">
        <v>4.2</v>
      </c>
      <c r="Q25" s="4">
        <v>2100</v>
      </c>
      <c r="S25" s="12">
        <f t="shared" si="0"/>
        <v>0</v>
      </c>
    </row>
    <row r="26" spans="1:19" ht="11.1" customHeight="1" x14ac:dyDescent="0.2">
      <c r="A26" s="11" t="s">
        <v>62</v>
      </c>
      <c r="B26" s="11"/>
      <c r="C26" s="11"/>
      <c r="D26" s="11"/>
      <c r="E26" s="11"/>
      <c r="F26" s="11"/>
      <c r="G26" s="11"/>
      <c r="H26" s="11"/>
      <c r="I26" s="11"/>
      <c r="J26" s="11"/>
      <c r="K26" s="11" t="s">
        <v>63</v>
      </c>
      <c r="L26" s="11"/>
      <c r="M26" s="11"/>
      <c r="N26" s="2" t="s">
        <v>9</v>
      </c>
      <c r="O26" s="2" t="s">
        <v>64</v>
      </c>
      <c r="P26" s="3">
        <v>6.2</v>
      </c>
      <c r="Q26" s="4">
        <v>2370</v>
      </c>
      <c r="S26" s="12">
        <f t="shared" si="0"/>
        <v>0</v>
      </c>
    </row>
    <row r="27" spans="1:19" ht="11.1" customHeight="1" x14ac:dyDescent="0.2">
      <c r="A27" s="11" t="s">
        <v>53</v>
      </c>
      <c r="B27" s="11"/>
      <c r="C27" s="11"/>
      <c r="D27" s="11"/>
      <c r="E27" s="11"/>
      <c r="F27" s="11"/>
      <c r="G27" s="11"/>
      <c r="H27" s="11"/>
      <c r="I27" s="11"/>
      <c r="J27" s="11"/>
      <c r="K27" s="11" t="s">
        <v>65</v>
      </c>
      <c r="L27" s="11"/>
      <c r="M27" s="11"/>
      <c r="N27" s="2" t="s">
        <v>9</v>
      </c>
      <c r="O27" s="2" t="s">
        <v>66</v>
      </c>
      <c r="P27" s="3">
        <v>5.5</v>
      </c>
      <c r="Q27" s="4">
        <v>2460</v>
      </c>
      <c r="S27" s="12">
        <f t="shared" si="0"/>
        <v>0</v>
      </c>
    </row>
    <row r="28" spans="1:19" ht="11.1" customHeight="1" x14ac:dyDescent="0.2">
      <c r="A28" s="11" t="s">
        <v>67</v>
      </c>
      <c r="B28" s="11"/>
      <c r="C28" s="11"/>
      <c r="D28" s="11"/>
      <c r="E28" s="11"/>
      <c r="F28" s="11"/>
      <c r="G28" s="11"/>
      <c r="H28" s="11"/>
      <c r="I28" s="11"/>
      <c r="J28" s="11"/>
      <c r="K28" s="11" t="s">
        <v>68</v>
      </c>
      <c r="L28" s="11"/>
      <c r="M28" s="11"/>
      <c r="N28" s="2" t="s">
        <v>69</v>
      </c>
      <c r="O28" s="2" t="s">
        <v>70</v>
      </c>
      <c r="P28" s="3">
        <v>1.47</v>
      </c>
      <c r="Q28" s="5">
        <v>252</v>
      </c>
      <c r="S28" s="12">
        <f t="shared" si="0"/>
        <v>0</v>
      </c>
    </row>
    <row r="29" spans="1:19" ht="11.1" customHeight="1" x14ac:dyDescent="0.2">
      <c r="A29" s="11" t="s">
        <v>71</v>
      </c>
      <c r="B29" s="11"/>
      <c r="C29" s="11"/>
      <c r="D29" s="11"/>
      <c r="E29" s="11"/>
      <c r="F29" s="11"/>
      <c r="G29" s="11"/>
      <c r="H29" s="11"/>
      <c r="I29" s="11"/>
      <c r="J29" s="11"/>
      <c r="K29" s="11" t="s">
        <v>72</v>
      </c>
      <c r="L29" s="11"/>
      <c r="M29" s="11"/>
      <c r="N29" s="2" t="s">
        <v>69</v>
      </c>
      <c r="O29" s="2" t="s">
        <v>73</v>
      </c>
      <c r="P29" s="6"/>
      <c r="Q29" s="5">
        <v>580</v>
      </c>
      <c r="S29" s="12">
        <f t="shared" si="0"/>
        <v>0</v>
      </c>
    </row>
    <row r="30" spans="1:19" ht="11.1" customHeight="1" x14ac:dyDescent="0.2">
      <c r="A30" s="11" t="s">
        <v>74</v>
      </c>
      <c r="B30" s="11"/>
      <c r="C30" s="11"/>
      <c r="D30" s="11"/>
      <c r="E30" s="11"/>
      <c r="F30" s="11"/>
      <c r="G30" s="11"/>
      <c r="H30" s="11"/>
      <c r="I30" s="11"/>
      <c r="J30" s="11"/>
      <c r="K30" s="11" t="s">
        <v>75</v>
      </c>
      <c r="L30" s="11"/>
      <c r="M30" s="11"/>
      <c r="N30" s="2" t="s">
        <v>9</v>
      </c>
      <c r="O30" s="2" t="s">
        <v>76</v>
      </c>
      <c r="P30" s="3">
        <v>1.64</v>
      </c>
      <c r="Q30" s="4">
        <v>1245</v>
      </c>
      <c r="S30" s="12">
        <f t="shared" si="0"/>
        <v>0</v>
      </c>
    </row>
    <row r="31" spans="1:19" ht="11.1" customHeight="1" x14ac:dyDescent="0.2">
      <c r="A31" s="11" t="s">
        <v>74</v>
      </c>
      <c r="B31" s="11"/>
      <c r="C31" s="11"/>
      <c r="D31" s="11"/>
      <c r="E31" s="11"/>
      <c r="F31" s="11"/>
      <c r="G31" s="11"/>
      <c r="H31" s="11"/>
      <c r="I31" s="11"/>
      <c r="J31" s="11"/>
      <c r="K31" s="11" t="s">
        <v>77</v>
      </c>
      <c r="L31" s="11"/>
      <c r="M31" s="11"/>
      <c r="N31" s="2" t="s">
        <v>78</v>
      </c>
      <c r="O31" s="2" t="s">
        <v>79</v>
      </c>
      <c r="P31" s="3">
        <v>1.48</v>
      </c>
      <c r="Q31" s="4">
        <v>1750</v>
      </c>
      <c r="S31" s="12">
        <f t="shared" si="0"/>
        <v>0</v>
      </c>
    </row>
    <row r="32" spans="1:19" ht="11.1" customHeight="1" x14ac:dyDescent="0.2">
      <c r="A32" s="11" t="s">
        <v>80</v>
      </c>
      <c r="B32" s="11"/>
      <c r="C32" s="11"/>
      <c r="D32" s="11"/>
      <c r="E32" s="11"/>
      <c r="F32" s="11"/>
      <c r="G32" s="11"/>
      <c r="H32" s="11"/>
      <c r="I32" s="11"/>
      <c r="J32" s="11"/>
      <c r="K32" s="11" t="s">
        <v>81</v>
      </c>
      <c r="L32" s="11"/>
      <c r="M32" s="11"/>
      <c r="N32" s="2" t="s">
        <v>9</v>
      </c>
      <c r="O32" s="2" t="s">
        <v>82</v>
      </c>
      <c r="P32" s="3">
        <v>0.76</v>
      </c>
      <c r="Q32" s="5">
        <v>695</v>
      </c>
      <c r="S32" s="12">
        <f t="shared" si="0"/>
        <v>0</v>
      </c>
    </row>
    <row r="33" spans="1:19" ht="11.1" customHeight="1" x14ac:dyDescent="0.2">
      <c r="A33" s="11" t="s">
        <v>83</v>
      </c>
      <c r="B33" s="11"/>
      <c r="C33" s="11"/>
      <c r="D33" s="11"/>
      <c r="E33" s="11"/>
      <c r="F33" s="11"/>
      <c r="G33" s="11"/>
      <c r="H33" s="11"/>
      <c r="I33" s="11"/>
      <c r="J33" s="11"/>
      <c r="K33" s="11" t="s">
        <v>84</v>
      </c>
      <c r="L33" s="11"/>
      <c r="M33" s="11"/>
      <c r="N33" s="2" t="s">
        <v>85</v>
      </c>
      <c r="O33" s="2" t="s">
        <v>86</v>
      </c>
      <c r="P33" s="3">
        <v>3.6</v>
      </c>
      <c r="Q33" s="4">
        <v>2730</v>
      </c>
      <c r="S33" s="12">
        <f t="shared" si="0"/>
        <v>0</v>
      </c>
    </row>
    <row r="34" spans="1:19" ht="11.1" customHeight="1" x14ac:dyDescent="0.2">
      <c r="A34" s="11" t="s">
        <v>87</v>
      </c>
      <c r="B34" s="11"/>
      <c r="C34" s="11"/>
      <c r="D34" s="11"/>
      <c r="E34" s="11"/>
      <c r="F34" s="11"/>
      <c r="G34" s="11"/>
      <c r="H34" s="11"/>
      <c r="I34" s="11"/>
      <c r="J34" s="11"/>
      <c r="K34" s="11" t="s">
        <v>88</v>
      </c>
      <c r="L34" s="11"/>
      <c r="M34" s="11"/>
      <c r="N34" s="2" t="s">
        <v>85</v>
      </c>
      <c r="O34" s="2" t="s">
        <v>89</v>
      </c>
      <c r="P34" s="3">
        <v>1.1000000000000001</v>
      </c>
      <c r="Q34" s="5">
        <v>930</v>
      </c>
      <c r="S34" s="12">
        <f t="shared" si="0"/>
        <v>0</v>
      </c>
    </row>
    <row r="35" spans="1:19" ht="11.1" customHeight="1" x14ac:dyDescent="0.2">
      <c r="A35" s="11" t="s">
        <v>90</v>
      </c>
      <c r="B35" s="11"/>
      <c r="C35" s="11"/>
      <c r="D35" s="11"/>
      <c r="E35" s="11"/>
      <c r="F35" s="11"/>
      <c r="G35" s="11"/>
      <c r="H35" s="11"/>
      <c r="I35" s="11"/>
      <c r="J35" s="11"/>
      <c r="K35" s="11" t="s">
        <v>91</v>
      </c>
      <c r="L35" s="11"/>
      <c r="M35" s="11"/>
      <c r="N35" s="2" t="s">
        <v>92</v>
      </c>
      <c r="O35" s="2" t="s">
        <v>93</v>
      </c>
      <c r="P35" s="3">
        <v>2.6920000000000002</v>
      </c>
      <c r="Q35" s="4">
        <v>6570</v>
      </c>
      <c r="S35" s="12">
        <f t="shared" si="0"/>
        <v>0</v>
      </c>
    </row>
    <row r="36" spans="1:19" ht="11.1" customHeight="1" x14ac:dyDescent="0.2">
      <c r="A36" s="11" t="s">
        <v>94</v>
      </c>
      <c r="B36" s="11"/>
      <c r="C36" s="11"/>
      <c r="D36" s="11"/>
      <c r="E36" s="11"/>
      <c r="F36" s="11"/>
      <c r="G36" s="11"/>
      <c r="H36" s="11"/>
      <c r="I36" s="11"/>
      <c r="J36" s="11"/>
      <c r="K36" s="11" t="s">
        <v>95</v>
      </c>
      <c r="L36" s="11"/>
      <c r="M36" s="11"/>
      <c r="N36" s="2" t="s">
        <v>92</v>
      </c>
      <c r="O36" s="2" t="s">
        <v>96</v>
      </c>
      <c r="P36" s="6"/>
      <c r="Q36" s="4">
        <v>7380</v>
      </c>
      <c r="S36" s="12">
        <f t="shared" si="0"/>
        <v>0</v>
      </c>
    </row>
    <row r="37" spans="1:19" ht="11.1" customHeight="1" x14ac:dyDescent="0.2">
      <c r="A37" s="11" t="s">
        <v>97</v>
      </c>
      <c r="B37" s="11"/>
      <c r="C37" s="11"/>
      <c r="D37" s="11"/>
      <c r="E37" s="11"/>
      <c r="F37" s="11"/>
      <c r="G37" s="11"/>
      <c r="H37" s="11"/>
      <c r="I37" s="11"/>
      <c r="J37" s="11"/>
      <c r="K37" s="11" t="s">
        <v>98</v>
      </c>
      <c r="L37" s="11"/>
      <c r="M37" s="11"/>
      <c r="N37" s="2" t="s">
        <v>99</v>
      </c>
      <c r="O37" s="2" t="s">
        <v>100</v>
      </c>
      <c r="P37" s="6"/>
      <c r="Q37" s="4">
        <v>5700</v>
      </c>
      <c r="S37" s="12">
        <f t="shared" si="0"/>
        <v>0</v>
      </c>
    </row>
    <row r="38" spans="1:19" ht="11.1" customHeight="1" x14ac:dyDescent="0.2">
      <c r="A38" s="7"/>
      <c r="B38" s="8"/>
      <c r="C38" s="8"/>
      <c r="D38" s="8"/>
      <c r="E38" s="8"/>
      <c r="F38" s="8"/>
      <c r="G38" s="8"/>
      <c r="H38" s="8"/>
      <c r="I38" s="8"/>
      <c r="J38" s="9"/>
      <c r="K38" s="11" t="s">
        <v>101</v>
      </c>
      <c r="L38" s="11"/>
      <c r="M38" s="11"/>
      <c r="N38" s="2" t="s">
        <v>99</v>
      </c>
      <c r="O38" s="2" t="s">
        <v>102</v>
      </c>
      <c r="P38" s="3">
        <v>65</v>
      </c>
      <c r="Q38" s="4">
        <v>9300</v>
      </c>
      <c r="S38" s="12">
        <f t="shared" si="0"/>
        <v>0</v>
      </c>
    </row>
    <row r="39" spans="1:19" ht="11.1" customHeight="1" x14ac:dyDescent="0.2">
      <c r="A39" s="11" t="s">
        <v>103</v>
      </c>
      <c r="B39" s="11"/>
      <c r="C39" s="11"/>
      <c r="D39" s="11"/>
      <c r="E39" s="11"/>
      <c r="F39" s="11"/>
      <c r="G39" s="11"/>
      <c r="H39" s="11"/>
      <c r="I39" s="11"/>
      <c r="J39" s="11"/>
      <c r="K39" s="11" t="s">
        <v>104</v>
      </c>
      <c r="L39" s="11"/>
      <c r="M39" s="11"/>
      <c r="N39" s="2" t="s">
        <v>105</v>
      </c>
      <c r="O39" s="2" t="s">
        <v>106</v>
      </c>
      <c r="P39" s="3">
        <v>18.600000000000001</v>
      </c>
      <c r="Q39" s="4">
        <v>7245</v>
      </c>
      <c r="S39" s="12">
        <f t="shared" si="0"/>
        <v>0</v>
      </c>
    </row>
    <row r="40" spans="1:19" ht="11.1" customHeight="1" x14ac:dyDescent="0.2">
      <c r="A40" s="11" t="s">
        <v>107</v>
      </c>
      <c r="B40" s="11"/>
      <c r="C40" s="11"/>
      <c r="D40" s="11"/>
      <c r="E40" s="11"/>
      <c r="F40" s="11"/>
      <c r="G40" s="11"/>
      <c r="H40" s="11"/>
      <c r="I40" s="11"/>
      <c r="J40" s="11"/>
      <c r="K40" s="11" t="s">
        <v>108</v>
      </c>
      <c r="L40" s="11"/>
      <c r="M40" s="11"/>
      <c r="N40" s="2" t="s">
        <v>105</v>
      </c>
      <c r="O40" s="2" t="s">
        <v>109</v>
      </c>
      <c r="P40" s="3">
        <v>23.85</v>
      </c>
      <c r="Q40" s="4">
        <v>7950</v>
      </c>
      <c r="S40" s="12">
        <f t="shared" si="0"/>
        <v>0</v>
      </c>
    </row>
    <row r="41" spans="1:19" ht="11.1" customHeight="1" x14ac:dyDescent="0.2">
      <c r="A41" s="11" t="s">
        <v>110</v>
      </c>
      <c r="B41" s="11"/>
      <c r="C41" s="11"/>
      <c r="D41" s="11"/>
      <c r="E41" s="11"/>
      <c r="F41" s="11"/>
      <c r="G41" s="11"/>
      <c r="H41" s="11"/>
      <c r="I41" s="11"/>
      <c r="J41" s="11"/>
      <c r="K41" s="11" t="s">
        <v>111</v>
      </c>
      <c r="L41" s="11"/>
      <c r="M41" s="11"/>
      <c r="N41" s="2" t="s">
        <v>105</v>
      </c>
      <c r="O41" s="2" t="s">
        <v>112</v>
      </c>
      <c r="P41" s="3">
        <v>23</v>
      </c>
      <c r="Q41" s="4">
        <v>8760</v>
      </c>
      <c r="S41" s="12">
        <f t="shared" si="0"/>
        <v>0</v>
      </c>
    </row>
    <row r="42" spans="1:19" ht="11.1" customHeight="1" x14ac:dyDescent="0.2">
      <c r="A42" s="11" t="s">
        <v>113</v>
      </c>
      <c r="B42" s="11"/>
      <c r="C42" s="11"/>
      <c r="D42" s="11"/>
      <c r="E42" s="11"/>
      <c r="F42" s="11"/>
      <c r="G42" s="11"/>
      <c r="H42" s="11"/>
      <c r="I42" s="11"/>
      <c r="J42" s="11"/>
      <c r="K42" s="11" t="s">
        <v>114</v>
      </c>
      <c r="L42" s="11"/>
      <c r="M42" s="11"/>
      <c r="N42" s="2" t="s">
        <v>105</v>
      </c>
      <c r="O42" s="2" t="s">
        <v>115</v>
      </c>
      <c r="P42" s="3">
        <v>28</v>
      </c>
      <c r="Q42" s="4">
        <v>9660</v>
      </c>
      <c r="S42" s="12">
        <f t="shared" si="0"/>
        <v>0</v>
      </c>
    </row>
    <row r="43" spans="1:19" ht="11.1" customHeight="1" x14ac:dyDescent="0.2">
      <c r="A43" s="11" t="s">
        <v>116</v>
      </c>
      <c r="B43" s="11"/>
      <c r="C43" s="11"/>
      <c r="D43" s="11"/>
      <c r="E43" s="11"/>
      <c r="F43" s="11"/>
      <c r="G43" s="11"/>
      <c r="H43" s="11"/>
      <c r="I43" s="11"/>
      <c r="J43" s="11"/>
      <c r="K43" s="11" t="s">
        <v>117</v>
      </c>
      <c r="L43" s="11"/>
      <c r="M43" s="11"/>
      <c r="N43" s="2" t="s">
        <v>105</v>
      </c>
      <c r="O43" s="2" t="s">
        <v>118</v>
      </c>
      <c r="P43" s="3">
        <v>30.7</v>
      </c>
      <c r="Q43" s="4">
        <v>10650</v>
      </c>
      <c r="S43" s="12">
        <f t="shared" si="0"/>
        <v>0</v>
      </c>
    </row>
    <row r="44" spans="1:19" ht="11.1" customHeight="1" x14ac:dyDescent="0.2">
      <c r="A44" s="11" t="s">
        <v>119</v>
      </c>
      <c r="B44" s="11"/>
      <c r="C44" s="11"/>
      <c r="D44" s="11"/>
      <c r="E44" s="11"/>
      <c r="F44" s="11"/>
      <c r="G44" s="11"/>
      <c r="H44" s="11"/>
      <c r="I44" s="11"/>
      <c r="J44" s="11"/>
      <c r="K44" s="11" t="s">
        <v>120</v>
      </c>
      <c r="L44" s="11"/>
      <c r="M44" s="11"/>
      <c r="N44" s="2" t="s">
        <v>92</v>
      </c>
      <c r="O44" s="2" t="s">
        <v>121</v>
      </c>
      <c r="P44" s="6"/>
      <c r="Q44" s="4">
        <v>39900</v>
      </c>
      <c r="S44" s="12">
        <f t="shared" si="0"/>
        <v>0</v>
      </c>
    </row>
    <row r="45" spans="1:19" ht="11.1" customHeight="1" x14ac:dyDescent="0.2">
      <c r="A45" s="11" t="s">
        <v>122</v>
      </c>
      <c r="B45" s="11"/>
      <c r="C45" s="11"/>
      <c r="D45" s="11"/>
      <c r="E45" s="11"/>
      <c r="F45" s="11"/>
      <c r="G45" s="11"/>
      <c r="H45" s="11"/>
      <c r="I45" s="11"/>
      <c r="J45" s="11"/>
      <c r="K45" s="11" t="s">
        <v>123</v>
      </c>
      <c r="L45" s="11"/>
      <c r="M45" s="11"/>
      <c r="N45" s="2" t="s">
        <v>92</v>
      </c>
      <c r="O45" s="2" t="s">
        <v>124</v>
      </c>
      <c r="P45" s="6"/>
      <c r="Q45" s="4">
        <v>39900</v>
      </c>
      <c r="S45" s="12">
        <f t="shared" si="0"/>
        <v>0</v>
      </c>
    </row>
    <row r="46" spans="1:19" ht="11.1" customHeight="1" x14ac:dyDescent="0.2">
      <c r="A46" s="11" t="s">
        <v>125</v>
      </c>
      <c r="B46" s="11"/>
      <c r="C46" s="11"/>
      <c r="D46" s="11"/>
      <c r="E46" s="11"/>
      <c r="F46" s="11"/>
      <c r="G46" s="11"/>
      <c r="H46" s="11"/>
      <c r="I46" s="11"/>
      <c r="J46" s="11"/>
      <c r="K46" s="11" t="s">
        <v>126</v>
      </c>
      <c r="L46" s="11"/>
      <c r="M46" s="11"/>
      <c r="N46" s="2" t="s">
        <v>92</v>
      </c>
      <c r="O46" s="2" t="s">
        <v>127</v>
      </c>
      <c r="P46" s="6"/>
      <c r="Q46" s="4">
        <v>19200</v>
      </c>
      <c r="S46" s="12">
        <f t="shared" si="0"/>
        <v>0</v>
      </c>
    </row>
    <row r="47" spans="1:19" ht="11.1" customHeight="1" x14ac:dyDescent="0.2">
      <c r="A47" s="11" t="s">
        <v>128</v>
      </c>
      <c r="B47" s="11"/>
      <c r="C47" s="11"/>
      <c r="D47" s="11"/>
      <c r="E47" s="11"/>
      <c r="F47" s="11"/>
      <c r="G47" s="11"/>
      <c r="H47" s="11"/>
      <c r="I47" s="11"/>
      <c r="J47" s="11"/>
      <c r="K47" s="11" t="s">
        <v>129</v>
      </c>
      <c r="L47" s="11"/>
      <c r="M47" s="11"/>
      <c r="N47" s="2" t="s">
        <v>92</v>
      </c>
      <c r="O47" s="2" t="s">
        <v>130</v>
      </c>
      <c r="P47" s="3">
        <v>4.3499999999999996</v>
      </c>
      <c r="Q47" s="4">
        <v>3300</v>
      </c>
      <c r="S47" s="12">
        <f t="shared" si="0"/>
        <v>0</v>
      </c>
    </row>
    <row r="48" spans="1:19" ht="11.1" customHeight="1" x14ac:dyDescent="0.2">
      <c r="A48" s="11" t="s">
        <v>131</v>
      </c>
      <c r="B48" s="11"/>
      <c r="C48" s="11"/>
      <c r="D48" s="11"/>
      <c r="E48" s="11"/>
      <c r="F48" s="11"/>
      <c r="G48" s="11"/>
      <c r="H48" s="11"/>
      <c r="I48" s="11"/>
      <c r="J48" s="11"/>
      <c r="K48" s="11" t="s">
        <v>132</v>
      </c>
      <c r="L48" s="11"/>
      <c r="M48" s="11"/>
      <c r="N48" s="2" t="s">
        <v>92</v>
      </c>
      <c r="O48" s="2" t="s">
        <v>133</v>
      </c>
      <c r="P48" s="6"/>
      <c r="Q48" s="4">
        <v>1400</v>
      </c>
      <c r="S48" s="12">
        <f t="shared" si="0"/>
        <v>0</v>
      </c>
    </row>
    <row r="49" spans="1:19" ht="11.1" customHeight="1" x14ac:dyDescent="0.2">
      <c r="A49" s="11" t="s">
        <v>134</v>
      </c>
      <c r="B49" s="11"/>
      <c r="C49" s="11"/>
      <c r="D49" s="11"/>
      <c r="E49" s="11"/>
      <c r="F49" s="11"/>
      <c r="G49" s="11"/>
      <c r="H49" s="11"/>
      <c r="I49" s="11"/>
      <c r="J49" s="11"/>
      <c r="K49" s="11" t="s">
        <v>135</v>
      </c>
      <c r="L49" s="11"/>
      <c r="M49" s="11"/>
      <c r="N49" s="2" t="s">
        <v>92</v>
      </c>
      <c r="O49" s="2" t="s">
        <v>136</v>
      </c>
      <c r="P49" s="6"/>
      <c r="Q49" s="4">
        <v>1550</v>
      </c>
      <c r="S49" s="12">
        <f t="shared" si="0"/>
        <v>0</v>
      </c>
    </row>
    <row r="50" spans="1:19" ht="11.1" customHeight="1" x14ac:dyDescent="0.2">
      <c r="A50" s="11" t="s">
        <v>137</v>
      </c>
      <c r="B50" s="11"/>
      <c r="C50" s="11"/>
      <c r="D50" s="11"/>
      <c r="E50" s="11"/>
      <c r="F50" s="11"/>
      <c r="G50" s="11"/>
      <c r="H50" s="11"/>
      <c r="I50" s="11"/>
      <c r="J50" s="11"/>
      <c r="K50" s="11" t="s">
        <v>138</v>
      </c>
      <c r="L50" s="11"/>
      <c r="M50" s="11"/>
      <c r="N50" s="2" t="s">
        <v>92</v>
      </c>
      <c r="O50" s="2" t="s">
        <v>139</v>
      </c>
      <c r="P50" s="3">
        <v>8.5</v>
      </c>
      <c r="Q50" s="4">
        <v>7500</v>
      </c>
      <c r="S50" s="12">
        <f t="shared" si="0"/>
        <v>0</v>
      </c>
    </row>
    <row r="51" spans="1:19" ht="11.1" customHeight="1" x14ac:dyDescent="0.2">
      <c r="A51" s="11" t="s">
        <v>140</v>
      </c>
      <c r="B51" s="11"/>
      <c r="C51" s="11"/>
      <c r="D51" s="11"/>
      <c r="E51" s="11"/>
      <c r="F51" s="11"/>
      <c r="G51" s="11"/>
      <c r="H51" s="11"/>
      <c r="I51" s="11"/>
      <c r="J51" s="11"/>
      <c r="K51" s="11" t="s">
        <v>141</v>
      </c>
      <c r="L51" s="11"/>
      <c r="M51" s="11"/>
      <c r="N51" s="2" t="s">
        <v>92</v>
      </c>
      <c r="O51" s="2" t="s">
        <v>142</v>
      </c>
      <c r="P51" s="3">
        <v>4.3600000000000003</v>
      </c>
      <c r="Q51" s="4">
        <v>1990</v>
      </c>
      <c r="S51" s="12">
        <f t="shared" si="0"/>
        <v>0</v>
      </c>
    </row>
    <row r="52" spans="1:19" ht="11.1" customHeight="1" x14ac:dyDescent="0.2">
      <c r="A52" s="11" t="s">
        <v>143</v>
      </c>
      <c r="B52" s="11"/>
      <c r="C52" s="11"/>
      <c r="D52" s="11"/>
      <c r="E52" s="11"/>
      <c r="F52" s="11"/>
      <c r="G52" s="11"/>
      <c r="H52" s="11"/>
      <c r="I52" s="11"/>
      <c r="J52" s="11"/>
      <c r="K52" s="11" t="s">
        <v>144</v>
      </c>
      <c r="L52" s="11"/>
      <c r="M52" s="11"/>
      <c r="N52" s="2" t="s">
        <v>92</v>
      </c>
      <c r="O52" s="2" t="s">
        <v>145</v>
      </c>
      <c r="P52" s="3">
        <v>12.2</v>
      </c>
      <c r="Q52" s="4">
        <v>17400</v>
      </c>
      <c r="S52" s="12">
        <f t="shared" si="0"/>
        <v>0</v>
      </c>
    </row>
    <row r="53" spans="1:19" ht="11.1" customHeight="1" x14ac:dyDescent="0.2">
      <c r="A53" s="11" t="s">
        <v>146</v>
      </c>
      <c r="B53" s="11"/>
      <c r="C53" s="11"/>
      <c r="D53" s="11"/>
      <c r="E53" s="11"/>
      <c r="F53" s="11"/>
      <c r="G53" s="11"/>
      <c r="H53" s="11"/>
      <c r="I53" s="11"/>
      <c r="J53" s="11"/>
      <c r="K53" s="11" t="s">
        <v>147</v>
      </c>
      <c r="L53" s="11"/>
      <c r="M53" s="11"/>
      <c r="N53" s="2" t="s">
        <v>92</v>
      </c>
      <c r="O53" s="2" t="s">
        <v>148</v>
      </c>
      <c r="P53" s="6"/>
      <c r="Q53" s="4">
        <v>4600</v>
      </c>
      <c r="S53" s="12">
        <f t="shared" si="0"/>
        <v>0</v>
      </c>
    </row>
    <row r="54" spans="1:19" ht="11.1" customHeight="1" x14ac:dyDescent="0.2">
      <c r="A54" s="11" t="s">
        <v>149</v>
      </c>
      <c r="B54" s="11"/>
      <c r="C54" s="11"/>
      <c r="D54" s="11"/>
      <c r="E54" s="11"/>
      <c r="F54" s="11"/>
      <c r="G54" s="11"/>
      <c r="H54" s="11"/>
      <c r="I54" s="11"/>
      <c r="J54" s="11"/>
      <c r="K54" s="11" t="s">
        <v>150</v>
      </c>
      <c r="L54" s="11"/>
      <c r="M54" s="11"/>
      <c r="N54" s="2" t="s">
        <v>105</v>
      </c>
      <c r="O54" s="2" t="s">
        <v>151</v>
      </c>
      <c r="P54" s="3">
        <v>5.5</v>
      </c>
      <c r="Q54" s="4">
        <v>8940</v>
      </c>
      <c r="S54" s="12">
        <f t="shared" si="0"/>
        <v>0</v>
      </c>
    </row>
    <row r="55" spans="1:19" ht="11.1" customHeight="1" x14ac:dyDescent="0.2">
      <c r="A55" s="11" t="s">
        <v>149</v>
      </c>
      <c r="B55" s="11"/>
      <c r="C55" s="11"/>
      <c r="D55" s="11"/>
      <c r="E55" s="11"/>
      <c r="F55" s="11"/>
      <c r="G55" s="11"/>
      <c r="H55" s="11"/>
      <c r="I55" s="11"/>
      <c r="J55" s="11"/>
      <c r="K55" s="11" t="s">
        <v>152</v>
      </c>
      <c r="L55" s="11"/>
      <c r="M55" s="11"/>
      <c r="N55" s="2" t="s">
        <v>105</v>
      </c>
      <c r="O55" s="2" t="s">
        <v>153</v>
      </c>
      <c r="P55" s="3">
        <v>12.8</v>
      </c>
      <c r="Q55" s="4">
        <v>22350</v>
      </c>
      <c r="S55" s="12">
        <f t="shared" si="0"/>
        <v>0</v>
      </c>
    </row>
    <row r="56" spans="1:19" ht="11.1" customHeight="1" x14ac:dyDescent="0.2">
      <c r="A56" s="11" t="s">
        <v>154</v>
      </c>
      <c r="B56" s="11"/>
      <c r="C56" s="11"/>
      <c r="D56" s="11"/>
      <c r="E56" s="11"/>
      <c r="F56" s="11"/>
      <c r="G56" s="11"/>
      <c r="H56" s="11"/>
      <c r="I56" s="11"/>
      <c r="J56" s="11"/>
      <c r="K56" s="11" t="s">
        <v>155</v>
      </c>
      <c r="L56" s="11"/>
      <c r="M56" s="11"/>
      <c r="N56" s="2" t="s">
        <v>92</v>
      </c>
      <c r="O56" s="2" t="s">
        <v>156</v>
      </c>
      <c r="P56" s="3">
        <v>7.7</v>
      </c>
      <c r="Q56" s="4">
        <v>8300</v>
      </c>
      <c r="S56" s="12">
        <f t="shared" si="0"/>
        <v>0</v>
      </c>
    </row>
    <row r="57" spans="1:19" ht="11.1" customHeight="1" x14ac:dyDescent="0.2">
      <c r="A57" s="11" t="s">
        <v>157</v>
      </c>
      <c r="B57" s="11"/>
      <c r="C57" s="11"/>
      <c r="D57" s="11"/>
      <c r="E57" s="11"/>
      <c r="F57" s="11"/>
      <c r="G57" s="11"/>
      <c r="H57" s="11"/>
      <c r="I57" s="11"/>
      <c r="J57" s="11"/>
      <c r="K57" s="11" t="s">
        <v>158</v>
      </c>
      <c r="L57" s="11"/>
      <c r="M57" s="11"/>
      <c r="N57" s="2" t="s">
        <v>105</v>
      </c>
      <c r="O57" s="2" t="s">
        <v>159</v>
      </c>
      <c r="P57" s="3">
        <v>2.2000000000000002</v>
      </c>
      <c r="Q57" s="4">
        <v>2760</v>
      </c>
      <c r="S57" s="12">
        <f t="shared" si="0"/>
        <v>0</v>
      </c>
    </row>
    <row r="58" spans="1:19" ht="11.1" customHeight="1" x14ac:dyDescent="0.2">
      <c r="A58" s="11" t="s">
        <v>157</v>
      </c>
      <c r="B58" s="11"/>
      <c r="C58" s="11"/>
      <c r="D58" s="11"/>
      <c r="E58" s="11"/>
      <c r="F58" s="11"/>
      <c r="G58" s="11"/>
      <c r="H58" s="11"/>
      <c r="I58" s="11"/>
      <c r="J58" s="11"/>
      <c r="K58" s="11" t="s">
        <v>160</v>
      </c>
      <c r="L58" s="11"/>
      <c r="M58" s="11"/>
      <c r="N58" s="2" t="s">
        <v>105</v>
      </c>
      <c r="O58" s="2" t="s">
        <v>161</v>
      </c>
      <c r="P58" s="3">
        <v>3.5</v>
      </c>
      <c r="Q58" s="4">
        <v>4850</v>
      </c>
      <c r="S58" s="12">
        <f t="shared" si="0"/>
        <v>0</v>
      </c>
    </row>
    <row r="59" spans="1:19" ht="11.1" customHeight="1" x14ac:dyDescent="0.2">
      <c r="A59" s="11" t="s">
        <v>162</v>
      </c>
      <c r="B59" s="11"/>
      <c r="C59" s="11"/>
      <c r="D59" s="11"/>
      <c r="E59" s="11"/>
      <c r="F59" s="11"/>
      <c r="G59" s="11"/>
      <c r="H59" s="11"/>
      <c r="I59" s="11"/>
      <c r="J59" s="11"/>
      <c r="K59" s="11" t="s">
        <v>163</v>
      </c>
      <c r="L59" s="11"/>
      <c r="M59" s="11"/>
      <c r="N59" s="2" t="s">
        <v>92</v>
      </c>
      <c r="O59" s="2" t="s">
        <v>164</v>
      </c>
      <c r="P59" s="3">
        <v>1.1499999999999999</v>
      </c>
      <c r="Q59" s="4">
        <v>1830</v>
      </c>
      <c r="S59" s="12">
        <f t="shared" si="0"/>
        <v>0</v>
      </c>
    </row>
    <row r="60" spans="1:19" ht="11.1" customHeight="1" x14ac:dyDescent="0.2">
      <c r="A60" s="11" t="s">
        <v>165</v>
      </c>
      <c r="B60" s="11"/>
      <c r="C60" s="11"/>
      <c r="D60" s="11"/>
      <c r="E60" s="11"/>
      <c r="F60" s="11"/>
      <c r="G60" s="11"/>
      <c r="H60" s="11"/>
      <c r="I60" s="11"/>
      <c r="J60" s="11"/>
      <c r="K60" s="11" t="s">
        <v>166</v>
      </c>
      <c r="L60" s="11"/>
      <c r="M60" s="11"/>
      <c r="N60" s="2" t="s">
        <v>92</v>
      </c>
      <c r="O60" s="2" t="s">
        <v>167</v>
      </c>
      <c r="P60" s="3">
        <v>1.1499999999999999</v>
      </c>
      <c r="Q60" s="4">
        <v>1830</v>
      </c>
      <c r="S60" s="12">
        <f t="shared" si="0"/>
        <v>0</v>
      </c>
    </row>
    <row r="61" spans="1:19" ht="11.1" customHeight="1" x14ac:dyDescent="0.2">
      <c r="A61" s="11" t="s">
        <v>168</v>
      </c>
      <c r="B61" s="11"/>
      <c r="C61" s="11"/>
      <c r="D61" s="11"/>
      <c r="E61" s="11"/>
      <c r="F61" s="11"/>
      <c r="G61" s="11"/>
      <c r="H61" s="11"/>
      <c r="I61" s="11"/>
      <c r="J61" s="11"/>
      <c r="K61" s="11" t="s">
        <v>169</v>
      </c>
      <c r="L61" s="11"/>
      <c r="M61" s="11"/>
      <c r="N61" s="2" t="s">
        <v>92</v>
      </c>
      <c r="O61" s="2" t="s">
        <v>170</v>
      </c>
      <c r="P61" s="3">
        <v>11.3</v>
      </c>
      <c r="Q61" s="4">
        <v>25965</v>
      </c>
      <c r="S61" s="12">
        <f t="shared" si="0"/>
        <v>0</v>
      </c>
    </row>
    <row r="62" spans="1:19" ht="11.1" customHeight="1" x14ac:dyDescent="0.2">
      <c r="A62" s="11" t="s">
        <v>171</v>
      </c>
      <c r="B62" s="11"/>
      <c r="C62" s="11"/>
      <c r="D62" s="11"/>
      <c r="E62" s="11"/>
      <c r="F62" s="11"/>
      <c r="G62" s="11"/>
      <c r="H62" s="11"/>
      <c r="I62" s="11"/>
      <c r="J62" s="11"/>
      <c r="K62" s="11" t="s">
        <v>172</v>
      </c>
      <c r="L62" s="11"/>
      <c r="M62" s="11"/>
      <c r="N62" s="2" t="s">
        <v>92</v>
      </c>
      <c r="O62" s="2" t="s">
        <v>173</v>
      </c>
      <c r="P62" s="3">
        <v>4.8</v>
      </c>
      <c r="Q62" s="4">
        <v>11200</v>
      </c>
      <c r="S62" s="12">
        <f t="shared" si="0"/>
        <v>0</v>
      </c>
    </row>
    <row r="63" spans="1:19" ht="11.1" customHeight="1" x14ac:dyDescent="0.2">
      <c r="A63" s="11" t="s">
        <v>174</v>
      </c>
      <c r="B63" s="11"/>
      <c r="C63" s="11"/>
      <c r="D63" s="11"/>
      <c r="E63" s="11"/>
      <c r="F63" s="11"/>
      <c r="G63" s="11"/>
      <c r="H63" s="11"/>
      <c r="I63" s="11"/>
      <c r="J63" s="11"/>
      <c r="K63" s="11" t="s">
        <v>175</v>
      </c>
      <c r="L63" s="11"/>
      <c r="M63" s="11"/>
      <c r="N63" s="2" t="s">
        <v>92</v>
      </c>
      <c r="O63" s="2" t="s">
        <v>176</v>
      </c>
      <c r="P63" s="6"/>
      <c r="Q63" s="4">
        <v>59700</v>
      </c>
      <c r="S63" s="12">
        <f t="shared" si="0"/>
        <v>0</v>
      </c>
    </row>
    <row r="64" spans="1:19" ht="11.1" customHeight="1" x14ac:dyDescent="0.2">
      <c r="A64" s="11" t="s">
        <v>177</v>
      </c>
      <c r="B64" s="11"/>
      <c r="C64" s="11"/>
      <c r="D64" s="11"/>
      <c r="E64" s="11"/>
      <c r="F64" s="11"/>
      <c r="G64" s="11"/>
      <c r="H64" s="11"/>
      <c r="I64" s="11"/>
      <c r="J64" s="11"/>
      <c r="K64" s="11" t="s">
        <v>178</v>
      </c>
      <c r="L64" s="11"/>
      <c r="M64" s="11"/>
      <c r="N64" s="2" t="s">
        <v>92</v>
      </c>
      <c r="O64" s="2" t="s">
        <v>179</v>
      </c>
      <c r="P64" s="6"/>
      <c r="Q64" s="4">
        <v>30860</v>
      </c>
      <c r="S64" s="12">
        <f t="shared" si="0"/>
        <v>0</v>
      </c>
    </row>
    <row r="65" spans="1:19" ht="11.1" customHeight="1" x14ac:dyDescent="0.2">
      <c r="A65" s="11" t="s">
        <v>180</v>
      </c>
      <c r="B65" s="11"/>
      <c r="C65" s="11"/>
      <c r="D65" s="11"/>
      <c r="E65" s="11"/>
      <c r="F65" s="11"/>
      <c r="G65" s="11"/>
      <c r="H65" s="11"/>
      <c r="I65" s="11"/>
      <c r="J65" s="11"/>
      <c r="K65" s="11" t="s">
        <v>181</v>
      </c>
      <c r="L65" s="11"/>
      <c r="M65" s="11"/>
      <c r="N65" s="2" t="s">
        <v>92</v>
      </c>
      <c r="O65" s="2" t="s">
        <v>182</v>
      </c>
      <c r="P65" s="6"/>
      <c r="Q65" s="4">
        <v>31800</v>
      </c>
      <c r="S65" s="12">
        <f t="shared" si="0"/>
        <v>0</v>
      </c>
    </row>
    <row r="66" spans="1:19" ht="11.1" customHeight="1" x14ac:dyDescent="0.2">
      <c r="A66" s="11" t="s">
        <v>183</v>
      </c>
      <c r="B66" s="11"/>
      <c r="C66" s="11"/>
      <c r="D66" s="11"/>
      <c r="E66" s="11"/>
      <c r="F66" s="11"/>
      <c r="G66" s="11"/>
      <c r="H66" s="11"/>
      <c r="I66" s="11"/>
      <c r="J66" s="11"/>
      <c r="K66" s="11" t="s">
        <v>184</v>
      </c>
      <c r="L66" s="11"/>
      <c r="M66" s="11"/>
      <c r="N66" s="2" t="s">
        <v>105</v>
      </c>
      <c r="O66" s="2" t="s">
        <v>185</v>
      </c>
      <c r="P66" s="3">
        <v>4.2</v>
      </c>
      <c r="Q66" s="4">
        <v>2075</v>
      </c>
      <c r="S66" s="12">
        <f t="shared" si="0"/>
        <v>0</v>
      </c>
    </row>
    <row r="67" spans="1:19" ht="11.1" customHeight="1" x14ac:dyDescent="0.2">
      <c r="A67" s="11" t="s">
        <v>186</v>
      </c>
      <c r="B67" s="11"/>
      <c r="C67" s="11"/>
      <c r="D67" s="11"/>
      <c r="E67" s="11"/>
      <c r="F67" s="11"/>
      <c r="G67" s="11"/>
      <c r="H67" s="11"/>
      <c r="I67" s="11"/>
      <c r="J67" s="11"/>
      <c r="K67" s="11" t="s">
        <v>187</v>
      </c>
      <c r="L67" s="11"/>
      <c r="M67" s="11"/>
      <c r="N67" s="2" t="s">
        <v>92</v>
      </c>
      <c r="O67" s="2" t="s">
        <v>188</v>
      </c>
      <c r="P67" s="3">
        <v>11</v>
      </c>
      <c r="Q67" s="4">
        <v>20550</v>
      </c>
      <c r="S67" s="12">
        <f t="shared" si="0"/>
        <v>0</v>
      </c>
    </row>
    <row r="68" spans="1:19" ht="11.1" customHeight="1" x14ac:dyDescent="0.2">
      <c r="A68" s="11" t="s">
        <v>189</v>
      </c>
      <c r="B68" s="11"/>
      <c r="C68" s="11"/>
      <c r="D68" s="11"/>
      <c r="E68" s="11"/>
      <c r="F68" s="11"/>
      <c r="G68" s="11"/>
      <c r="H68" s="11"/>
      <c r="I68" s="11"/>
      <c r="J68" s="11"/>
      <c r="K68" s="11" t="s">
        <v>190</v>
      </c>
      <c r="L68" s="11"/>
      <c r="M68" s="11"/>
      <c r="N68" s="2" t="s">
        <v>191</v>
      </c>
      <c r="O68" s="2" t="s">
        <v>192</v>
      </c>
      <c r="P68" s="3">
        <v>13.9</v>
      </c>
      <c r="Q68" s="4">
        <v>21250</v>
      </c>
      <c r="S68" s="12">
        <f t="shared" si="0"/>
        <v>0</v>
      </c>
    </row>
    <row r="69" spans="1:19" ht="11.1" customHeight="1" x14ac:dyDescent="0.2">
      <c r="A69" s="11" t="s">
        <v>193</v>
      </c>
      <c r="B69" s="11"/>
      <c r="C69" s="11"/>
      <c r="D69" s="11"/>
      <c r="E69" s="11"/>
      <c r="F69" s="11"/>
      <c r="G69" s="11"/>
      <c r="H69" s="11"/>
      <c r="I69" s="11"/>
      <c r="J69" s="11"/>
      <c r="K69" s="11" t="s">
        <v>194</v>
      </c>
      <c r="L69" s="11"/>
      <c r="M69" s="11"/>
      <c r="N69" s="2" t="s">
        <v>105</v>
      </c>
      <c r="O69" s="2" t="s">
        <v>195</v>
      </c>
      <c r="P69" s="3">
        <v>5.65</v>
      </c>
      <c r="Q69" s="4">
        <v>1690</v>
      </c>
      <c r="S69" s="12">
        <f t="shared" si="0"/>
        <v>0</v>
      </c>
    </row>
    <row r="70" spans="1:19" ht="11.1" customHeight="1" x14ac:dyDescent="0.2">
      <c r="A70" s="11" t="s">
        <v>196</v>
      </c>
      <c r="B70" s="11"/>
      <c r="C70" s="11"/>
      <c r="D70" s="11"/>
      <c r="E70" s="11"/>
      <c r="F70" s="11"/>
      <c r="G70" s="11"/>
      <c r="H70" s="11"/>
      <c r="I70" s="11"/>
      <c r="J70" s="11"/>
      <c r="K70" s="11" t="s">
        <v>197</v>
      </c>
      <c r="L70" s="11"/>
      <c r="M70" s="11"/>
      <c r="N70" s="2" t="s">
        <v>198</v>
      </c>
      <c r="O70" s="2" t="s">
        <v>199</v>
      </c>
      <c r="P70" s="3">
        <v>50.5</v>
      </c>
      <c r="Q70" s="4">
        <v>7800</v>
      </c>
      <c r="S70" s="12">
        <f t="shared" si="0"/>
        <v>0</v>
      </c>
    </row>
    <row r="71" spans="1:19" ht="11.1" customHeight="1" x14ac:dyDescent="0.2">
      <c r="A71" s="11" t="s">
        <v>200</v>
      </c>
      <c r="B71" s="11"/>
      <c r="C71" s="11"/>
      <c r="D71" s="11"/>
      <c r="E71" s="11"/>
      <c r="F71" s="11"/>
      <c r="G71" s="11"/>
      <c r="H71" s="11"/>
      <c r="I71" s="11"/>
      <c r="J71" s="11"/>
      <c r="K71" s="11" t="s">
        <v>201</v>
      </c>
      <c r="L71" s="11"/>
      <c r="M71" s="11"/>
      <c r="N71" s="2" t="s">
        <v>198</v>
      </c>
      <c r="O71" s="2" t="s">
        <v>202</v>
      </c>
      <c r="P71" s="3">
        <v>25.7</v>
      </c>
      <c r="Q71" s="4">
        <v>4800</v>
      </c>
      <c r="S71" s="12">
        <f t="shared" ref="S71:S134" si="1">R71*Q71</f>
        <v>0</v>
      </c>
    </row>
    <row r="72" spans="1:19" ht="11.1" customHeight="1" x14ac:dyDescent="0.2">
      <c r="A72" s="11" t="s">
        <v>203</v>
      </c>
      <c r="B72" s="11"/>
      <c r="C72" s="11"/>
      <c r="D72" s="11"/>
      <c r="E72" s="11"/>
      <c r="F72" s="11"/>
      <c r="G72" s="11"/>
      <c r="H72" s="11"/>
      <c r="I72" s="11"/>
      <c r="J72" s="11"/>
      <c r="K72" s="11" t="s">
        <v>204</v>
      </c>
      <c r="L72" s="11"/>
      <c r="M72" s="11"/>
      <c r="N72" s="2" t="s">
        <v>198</v>
      </c>
      <c r="O72" s="2" t="s">
        <v>205</v>
      </c>
      <c r="P72" s="3">
        <v>54.2</v>
      </c>
      <c r="Q72" s="4">
        <v>8040</v>
      </c>
      <c r="S72" s="12">
        <f t="shared" si="1"/>
        <v>0</v>
      </c>
    </row>
    <row r="73" spans="1:19" ht="11.1" customHeight="1" x14ac:dyDescent="0.2">
      <c r="A73" s="11" t="s">
        <v>206</v>
      </c>
      <c r="B73" s="11"/>
      <c r="C73" s="11"/>
      <c r="D73" s="11"/>
      <c r="E73" s="11"/>
      <c r="F73" s="11"/>
      <c r="G73" s="11"/>
      <c r="H73" s="11"/>
      <c r="I73" s="11"/>
      <c r="J73" s="11"/>
      <c r="K73" s="11" t="s">
        <v>207</v>
      </c>
      <c r="L73" s="11"/>
      <c r="M73" s="11"/>
      <c r="N73" s="2" t="s">
        <v>198</v>
      </c>
      <c r="O73" s="2" t="s">
        <v>208</v>
      </c>
      <c r="P73" s="3">
        <v>45</v>
      </c>
      <c r="Q73" s="4">
        <v>6780</v>
      </c>
      <c r="S73" s="12">
        <f t="shared" si="1"/>
        <v>0</v>
      </c>
    </row>
    <row r="74" spans="1:19" ht="11.1" customHeight="1" x14ac:dyDescent="0.2">
      <c r="A74" s="11" t="s">
        <v>209</v>
      </c>
      <c r="B74" s="11"/>
      <c r="C74" s="11"/>
      <c r="D74" s="11"/>
      <c r="E74" s="11"/>
      <c r="F74" s="11"/>
      <c r="G74" s="11"/>
      <c r="H74" s="11"/>
      <c r="I74" s="11"/>
      <c r="J74" s="11"/>
      <c r="K74" s="11" t="s">
        <v>210</v>
      </c>
      <c r="L74" s="11"/>
      <c r="M74" s="11"/>
      <c r="N74" s="2" t="s">
        <v>198</v>
      </c>
      <c r="O74" s="2" t="s">
        <v>211</v>
      </c>
      <c r="P74" s="3">
        <v>45</v>
      </c>
      <c r="Q74" s="4">
        <v>6960</v>
      </c>
      <c r="S74" s="12">
        <f t="shared" si="1"/>
        <v>0</v>
      </c>
    </row>
    <row r="75" spans="1:19" ht="11.1" customHeight="1" x14ac:dyDescent="0.2">
      <c r="A75" s="11" t="s">
        <v>212</v>
      </c>
      <c r="B75" s="11"/>
      <c r="C75" s="11"/>
      <c r="D75" s="11"/>
      <c r="E75" s="11"/>
      <c r="F75" s="11"/>
      <c r="G75" s="11"/>
      <c r="H75" s="11"/>
      <c r="I75" s="11"/>
      <c r="J75" s="11"/>
      <c r="K75" s="11" t="s">
        <v>213</v>
      </c>
      <c r="L75" s="11"/>
      <c r="M75" s="11"/>
      <c r="N75" s="2" t="s">
        <v>198</v>
      </c>
      <c r="O75" s="2" t="s">
        <v>214</v>
      </c>
      <c r="P75" s="3">
        <v>49.5</v>
      </c>
      <c r="Q75" s="4">
        <v>8290</v>
      </c>
      <c r="S75" s="12">
        <f t="shared" si="1"/>
        <v>0</v>
      </c>
    </row>
    <row r="76" spans="1:19" ht="11.1" customHeight="1" x14ac:dyDescent="0.2">
      <c r="A76" s="11" t="s">
        <v>215</v>
      </c>
      <c r="B76" s="11"/>
      <c r="C76" s="11"/>
      <c r="D76" s="11"/>
      <c r="E76" s="11"/>
      <c r="F76" s="11"/>
      <c r="G76" s="11"/>
      <c r="H76" s="11"/>
      <c r="I76" s="11"/>
      <c r="J76" s="11"/>
      <c r="K76" s="11" t="s">
        <v>216</v>
      </c>
      <c r="L76" s="11"/>
      <c r="M76" s="11"/>
      <c r="N76" s="2" t="s">
        <v>198</v>
      </c>
      <c r="O76" s="2" t="s">
        <v>217</v>
      </c>
      <c r="P76" s="3">
        <v>22.25</v>
      </c>
      <c r="Q76" s="4">
        <v>4440</v>
      </c>
      <c r="S76" s="12">
        <f t="shared" si="1"/>
        <v>0</v>
      </c>
    </row>
    <row r="77" spans="1:19" ht="11.1" customHeight="1" x14ac:dyDescent="0.2">
      <c r="A77" s="11" t="s">
        <v>218</v>
      </c>
      <c r="B77" s="11"/>
      <c r="C77" s="11"/>
      <c r="D77" s="11"/>
      <c r="E77" s="11"/>
      <c r="F77" s="11"/>
      <c r="G77" s="11"/>
      <c r="H77" s="11"/>
      <c r="I77" s="11"/>
      <c r="J77" s="11"/>
      <c r="K77" s="11" t="s">
        <v>219</v>
      </c>
      <c r="L77" s="11"/>
      <c r="M77" s="11"/>
      <c r="N77" s="2" t="s">
        <v>220</v>
      </c>
      <c r="O77" s="2" t="s">
        <v>221</v>
      </c>
      <c r="P77" s="3">
        <v>1.0640000000000001</v>
      </c>
      <c r="Q77" s="4">
        <v>3050</v>
      </c>
      <c r="S77" s="12">
        <f t="shared" si="1"/>
        <v>0</v>
      </c>
    </row>
    <row r="78" spans="1:19" ht="11.1" customHeight="1" x14ac:dyDescent="0.2">
      <c r="A78" s="11" t="s">
        <v>222</v>
      </c>
      <c r="B78" s="11"/>
      <c r="C78" s="11"/>
      <c r="D78" s="11"/>
      <c r="E78" s="11"/>
      <c r="F78" s="11"/>
      <c r="G78" s="11"/>
      <c r="H78" s="11"/>
      <c r="I78" s="11"/>
      <c r="J78" s="11"/>
      <c r="K78" s="11" t="s">
        <v>223</v>
      </c>
      <c r="L78" s="11"/>
      <c r="M78" s="11"/>
      <c r="N78" s="2" t="s">
        <v>105</v>
      </c>
      <c r="O78" s="2" t="s">
        <v>224</v>
      </c>
      <c r="P78" s="3">
        <v>3</v>
      </c>
      <c r="Q78" s="4">
        <v>3300</v>
      </c>
      <c r="S78" s="12">
        <f t="shared" si="1"/>
        <v>0</v>
      </c>
    </row>
    <row r="79" spans="1:19" ht="11.1" customHeight="1" x14ac:dyDescent="0.2">
      <c r="A79" s="11" t="s">
        <v>225</v>
      </c>
      <c r="B79" s="11"/>
      <c r="C79" s="11"/>
      <c r="D79" s="11"/>
      <c r="E79" s="11"/>
      <c r="F79" s="11"/>
      <c r="G79" s="11"/>
      <c r="H79" s="11"/>
      <c r="I79" s="11"/>
      <c r="J79" s="11"/>
      <c r="K79" s="11" t="s">
        <v>226</v>
      </c>
      <c r="L79" s="11"/>
      <c r="M79" s="11"/>
      <c r="N79" s="2" t="s">
        <v>105</v>
      </c>
      <c r="O79" s="2" t="s">
        <v>227</v>
      </c>
      <c r="P79" s="3">
        <v>2.5</v>
      </c>
      <c r="Q79" s="4">
        <v>2420</v>
      </c>
      <c r="S79" s="12">
        <f t="shared" si="1"/>
        <v>0</v>
      </c>
    </row>
    <row r="80" spans="1:19" ht="11.1" customHeight="1" x14ac:dyDescent="0.2">
      <c r="A80" s="11" t="s">
        <v>228</v>
      </c>
      <c r="B80" s="11"/>
      <c r="C80" s="11"/>
      <c r="D80" s="11"/>
      <c r="E80" s="11"/>
      <c r="F80" s="11"/>
      <c r="G80" s="11"/>
      <c r="H80" s="11"/>
      <c r="I80" s="11"/>
      <c r="J80" s="11"/>
      <c r="K80" s="11" t="s">
        <v>229</v>
      </c>
      <c r="L80" s="11"/>
      <c r="M80" s="11"/>
      <c r="N80" s="2" t="s">
        <v>92</v>
      </c>
      <c r="O80" s="2" t="s">
        <v>230</v>
      </c>
      <c r="P80" s="6"/>
      <c r="Q80" s="4">
        <v>7320</v>
      </c>
      <c r="S80" s="12">
        <f t="shared" si="1"/>
        <v>0</v>
      </c>
    </row>
    <row r="81" spans="1:19" ht="11.1" customHeight="1" x14ac:dyDescent="0.2">
      <c r="A81" s="11" t="s">
        <v>231</v>
      </c>
      <c r="B81" s="11"/>
      <c r="C81" s="11"/>
      <c r="D81" s="11"/>
      <c r="E81" s="11"/>
      <c r="F81" s="11"/>
      <c r="G81" s="11"/>
      <c r="H81" s="11"/>
      <c r="I81" s="11"/>
      <c r="J81" s="11"/>
      <c r="K81" s="11" t="s">
        <v>232</v>
      </c>
      <c r="L81" s="11"/>
      <c r="M81" s="11"/>
      <c r="N81" s="2"/>
      <c r="O81" s="2" t="s">
        <v>233</v>
      </c>
      <c r="P81" s="3">
        <v>3.34</v>
      </c>
      <c r="Q81" s="4">
        <v>8850</v>
      </c>
      <c r="S81" s="12">
        <f t="shared" si="1"/>
        <v>0</v>
      </c>
    </row>
    <row r="82" spans="1:19" ht="11.1" customHeight="1" x14ac:dyDescent="0.2">
      <c r="A82" s="11" t="s">
        <v>234</v>
      </c>
      <c r="B82" s="11"/>
      <c r="C82" s="11"/>
      <c r="D82" s="11"/>
      <c r="E82" s="11"/>
      <c r="F82" s="11"/>
      <c r="G82" s="11"/>
      <c r="H82" s="11"/>
      <c r="I82" s="11"/>
      <c r="J82" s="11"/>
      <c r="K82" s="11" t="s">
        <v>235</v>
      </c>
      <c r="L82" s="11"/>
      <c r="M82" s="11"/>
      <c r="N82" s="2" t="s">
        <v>105</v>
      </c>
      <c r="O82" s="2" t="s">
        <v>236</v>
      </c>
      <c r="P82" s="6"/>
      <c r="Q82" s="4">
        <v>2970</v>
      </c>
      <c r="S82" s="12">
        <f t="shared" si="1"/>
        <v>0</v>
      </c>
    </row>
    <row r="83" spans="1:19" ht="11.1" customHeight="1" x14ac:dyDescent="0.2">
      <c r="A83" s="11" t="s">
        <v>237</v>
      </c>
      <c r="B83" s="11"/>
      <c r="C83" s="11"/>
      <c r="D83" s="11"/>
      <c r="E83" s="11"/>
      <c r="F83" s="11"/>
      <c r="G83" s="11"/>
      <c r="H83" s="11"/>
      <c r="I83" s="11"/>
      <c r="J83" s="11"/>
      <c r="K83" s="11" t="s">
        <v>235</v>
      </c>
      <c r="L83" s="11"/>
      <c r="M83" s="11"/>
      <c r="N83" s="2" t="s">
        <v>105</v>
      </c>
      <c r="O83" s="2" t="s">
        <v>238</v>
      </c>
      <c r="P83" s="3">
        <v>2.9</v>
      </c>
      <c r="Q83" s="4">
        <v>3300</v>
      </c>
      <c r="S83" s="12">
        <f t="shared" si="1"/>
        <v>0</v>
      </c>
    </row>
    <row r="84" spans="1:19" ht="11.1" customHeight="1" x14ac:dyDescent="0.2">
      <c r="A84" s="11" t="s">
        <v>239</v>
      </c>
      <c r="B84" s="11"/>
      <c r="C84" s="11"/>
      <c r="D84" s="11"/>
      <c r="E84" s="11"/>
      <c r="F84" s="11"/>
      <c r="G84" s="11"/>
      <c r="H84" s="11"/>
      <c r="I84" s="11"/>
      <c r="J84" s="11"/>
      <c r="K84" s="11" t="s">
        <v>240</v>
      </c>
      <c r="L84" s="11"/>
      <c r="M84" s="11"/>
      <c r="N84" s="2"/>
      <c r="O84" s="2" t="s">
        <v>241</v>
      </c>
      <c r="P84" s="6"/>
      <c r="Q84" s="4">
        <v>11460</v>
      </c>
      <c r="S84" s="12">
        <f t="shared" si="1"/>
        <v>0</v>
      </c>
    </row>
    <row r="85" spans="1:19" ht="11.1" customHeight="1" x14ac:dyDescent="0.2">
      <c r="A85" s="11" t="s">
        <v>242</v>
      </c>
      <c r="B85" s="11"/>
      <c r="C85" s="11"/>
      <c r="D85" s="11"/>
      <c r="E85" s="11"/>
      <c r="F85" s="11"/>
      <c r="G85" s="11"/>
      <c r="H85" s="11"/>
      <c r="I85" s="11"/>
      <c r="J85" s="11"/>
      <c r="K85" s="11" t="s">
        <v>243</v>
      </c>
      <c r="L85" s="11"/>
      <c r="M85" s="11"/>
      <c r="N85" s="2" t="s">
        <v>105</v>
      </c>
      <c r="O85" s="2" t="s">
        <v>244</v>
      </c>
      <c r="P85" s="3">
        <v>35</v>
      </c>
      <c r="Q85" s="4">
        <v>18700</v>
      </c>
      <c r="S85" s="12">
        <f t="shared" si="1"/>
        <v>0</v>
      </c>
    </row>
    <row r="86" spans="1:19" ht="21.95" customHeight="1" x14ac:dyDescent="0.2">
      <c r="A86" s="11" t="s">
        <v>239</v>
      </c>
      <c r="B86" s="11"/>
      <c r="C86" s="11"/>
      <c r="D86" s="11"/>
      <c r="E86" s="11"/>
      <c r="F86" s="11"/>
      <c r="G86" s="11"/>
      <c r="H86" s="11"/>
      <c r="I86" s="11"/>
      <c r="J86" s="11"/>
      <c r="K86" s="11" t="s">
        <v>245</v>
      </c>
      <c r="L86" s="11"/>
      <c r="M86" s="11"/>
      <c r="N86" s="2" t="s">
        <v>105</v>
      </c>
      <c r="O86" s="2" t="s">
        <v>246</v>
      </c>
      <c r="P86" s="3">
        <v>35.159999999999997</v>
      </c>
      <c r="Q86" s="4">
        <v>12540</v>
      </c>
      <c r="S86" s="12">
        <f t="shared" si="1"/>
        <v>0</v>
      </c>
    </row>
    <row r="87" spans="1:19" ht="11.1" customHeight="1" x14ac:dyDescent="0.2">
      <c r="A87" s="11" t="s">
        <v>247</v>
      </c>
      <c r="B87" s="11"/>
      <c r="C87" s="11"/>
      <c r="D87" s="11"/>
      <c r="E87" s="11"/>
      <c r="F87" s="11"/>
      <c r="G87" s="11"/>
      <c r="H87" s="11"/>
      <c r="I87" s="11"/>
      <c r="J87" s="11"/>
      <c r="K87" s="11" t="s">
        <v>248</v>
      </c>
      <c r="L87" s="11"/>
      <c r="M87" s="11"/>
      <c r="N87" s="2" t="s">
        <v>249</v>
      </c>
      <c r="O87" s="2" t="s">
        <v>250</v>
      </c>
      <c r="P87" s="6"/>
      <c r="Q87" s="4">
        <v>1200</v>
      </c>
      <c r="S87" s="12">
        <f t="shared" si="1"/>
        <v>0</v>
      </c>
    </row>
    <row r="88" spans="1:19" ht="11.1" customHeight="1" x14ac:dyDescent="0.2">
      <c r="A88" s="11" t="s">
        <v>251</v>
      </c>
      <c r="B88" s="11"/>
      <c r="C88" s="11"/>
      <c r="D88" s="11"/>
      <c r="E88" s="11"/>
      <c r="F88" s="11"/>
      <c r="G88" s="11"/>
      <c r="H88" s="11"/>
      <c r="I88" s="11"/>
      <c r="J88" s="11"/>
      <c r="K88" s="11" t="s">
        <v>252</v>
      </c>
      <c r="L88" s="11"/>
      <c r="M88" s="11"/>
      <c r="N88" s="2" t="s">
        <v>105</v>
      </c>
      <c r="O88" s="2" t="s">
        <v>253</v>
      </c>
      <c r="P88" s="3">
        <v>0.45</v>
      </c>
      <c r="Q88" s="4">
        <v>1250</v>
      </c>
      <c r="S88" s="12">
        <f t="shared" si="1"/>
        <v>0</v>
      </c>
    </row>
    <row r="89" spans="1:19" ht="11.1" customHeight="1" x14ac:dyDescent="0.2">
      <c r="A89" s="11" t="s">
        <v>254</v>
      </c>
      <c r="B89" s="11"/>
      <c r="C89" s="11"/>
      <c r="D89" s="11"/>
      <c r="E89" s="11"/>
      <c r="F89" s="11"/>
      <c r="G89" s="11"/>
      <c r="H89" s="11"/>
      <c r="I89" s="11"/>
      <c r="J89" s="11"/>
      <c r="K89" s="11" t="s">
        <v>255</v>
      </c>
      <c r="L89" s="11"/>
      <c r="M89" s="11"/>
      <c r="N89" s="2" t="s">
        <v>85</v>
      </c>
      <c r="O89" s="2" t="s">
        <v>256</v>
      </c>
      <c r="P89" s="3">
        <v>1</v>
      </c>
      <c r="Q89" s="5">
        <v>950</v>
      </c>
      <c r="S89" s="12">
        <f t="shared" si="1"/>
        <v>0</v>
      </c>
    </row>
    <row r="90" spans="1:19" ht="11.1" customHeight="1" x14ac:dyDescent="0.2">
      <c r="A90" s="11" t="s">
        <v>257</v>
      </c>
      <c r="B90" s="11"/>
      <c r="C90" s="11"/>
      <c r="D90" s="11"/>
      <c r="E90" s="11"/>
      <c r="F90" s="11"/>
      <c r="G90" s="11"/>
      <c r="H90" s="11"/>
      <c r="I90" s="11"/>
      <c r="J90" s="11"/>
      <c r="K90" s="11" t="s">
        <v>258</v>
      </c>
      <c r="L90" s="11"/>
      <c r="M90" s="11"/>
      <c r="N90" s="2" t="s">
        <v>249</v>
      </c>
      <c r="O90" s="2" t="s">
        <v>259</v>
      </c>
      <c r="P90" s="3">
        <v>1</v>
      </c>
      <c r="Q90" s="4">
        <v>2380</v>
      </c>
      <c r="S90" s="12">
        <f t="shared" si="1"/>
        <v>0</v>
      </c>
    </row>
    <row r="91" spans="1:19" ht="11.1" customHeight="1" x14ac:dyDescent="0.2">
      <c r="A91" s="11" t="s">
        <v>257</v>
      </c>
      <c r="B91" s="11"/>
      <c r="C91" s="11"/>
      <c r="D91" s="11"/>
      <c r="E91" s="11"/>
      <c r="F91" s="11"/>
      <c r="G91" s="11"/>
      <c r="H91" s="11"/>
      <c r="I91" s="11"/>
      <c r="J91" s="11"/>
      <c r="K91" s="11" t="s">
        <v>260</v>
      </c>
      <c r="L91" s="11"/>
      <c r="M91" s="11"/>
      <c r="N91" s="2" t="s">
        <v>85</v>
      </c>
      <c r="O91" s="2" t="s">
        <v>261</v>
      </c>
      <c r="P91" s="3">
        <v>1</v>
      </c>
      <c r="Q91" s="4">
        <v>1330</v>
      </c>
      <c r="S91" s="12">
        <f t="shared" si="1"/>
        <v>0</v>
      </c>
    </row>
    <row r="92" spans="1:19" ht="11.1" customHeight="1" x14ac:dyDescent="0.2">
      <c r="A92" s="11" t="s">
        <v>262</v>
      </c>
      <c r="B92" s="11"/>
      <c r="C92" s="11"/>
      <c r="D92" s="11"/>
      <c r="E92" s="11"/>
      <c r="F92" s="11"/>
      <c r="G92" s="11"/>
      <c r="H92" s="11"/>
      <c r="I92" s="11"/>
      <c r="J92" s="11"/>
      <c r="K92" s="11" t="s">
        <v>263</v>
      </c>
      <c r="L92" s="11"/>
      <c r="M92" s="11"/>
      <c r="N92" s="2" t="s">
        <v>198</v>
      </c>
      <c r="O92" s="2" t="s">
        <v>264</v>
      </c>
      <c r="P92" s="3">
        <v>0.78</v>
      </c>
      <c r="Q92" s="5">
        <v>695</v>
      </c>
      <c r="S92" s="12">
        <f t="shared" si="1"/>
        <v>0</v>
      </c>
    </row>
    <row r="93" spans="1:19" ht="11.1" customHeight="1" x14ac:dyDescent="0.2">
      <c r="A93" s="11" t="s">
        <v>265</v>
      </c>
      <c r="B93" s="11"/>
      <c r="C93" s="11"/>
      <c r="D93" s="11"/>
      <c r="E93" s="11"/>
      <c r="F93" s="11"/>
      <c r="G93" s="11"/>
      <c r="H93" s="11"/>
      <c r="I93" s="11"/>
      <c r="J93" s="11"/>
      <c r="K93" s="11" t="s">
        <v>266</v>
      </c>
      <c r="L93" s="11"/>
      <c r="M93" s="11"/>
      <c r="N93" s="2" t="s">
        <v>267</v>
      </c>
      <c r="O93" s="2" t="s">
        <v>268</v>
      </c>
      <c r="P93" s="6"/>
      <c r="Q93" s="4">
        <v>15000</v>
      </c>
      <c r="S93" s="12">
        <f t="shared" si="1"/>
        <v>0</v>
      </c>
    </row>
    <row r="94" spans="1:19" ht="11.1" customHeight="1" x14ac:dyDescent="0.2">
      <c r="A94" s="11" t="s">
        <v>269</v>
      </c>
      <c r="B94" s="11"/>
      <c r="C94" s="11"/>
      <c r="D94" s="11"/>
      <c r="E94" s="11"/>
      <c r="F94" s="11"/>
      <c r="G94" s="11"/>
      <c r="H94" s="11"/>
      <c r="I94" s="11"/>
      <c r="J94" s="11"/>
      <c r="K94" s="11" t="s">
        <v>270</v>
      </c>
      <c r="L94" s="11"/>
      <c r="M94" s="11"/>
      <c r="N94" s="2"/>
      <c r="O94" s="2" t="s">
        <v>271</v>
      </c>
      <c r="P94" s="6"/>
      <c r="Q94" s="4">
        <v>21750</v>
      </c>
      <c r="S94" s="12">
        <f t="shared" si="1"/>
        <v>0</v>
      </c>
    </row>
    <row r="95" spans="1:19" ht="11.1" customHeight="1" x14ac:dyDescent="0.2">
      <c r="A95" s="11" t="s">
        <v>272</v>
      </c>
      <c r="B95" s="11"/>
      <c r="C95" s="11"/>
      <c r="D95" s="11"/>
      <c r="E95" s="11"/>
      <c r="F95" s="11"/>
      <c r="G95" s="11"/>
      <c r="H95" s="11"/>
      <c r="I95" s="11"/>
      <c r="J95" s="11"/>
      <c r="K95" s="11" t="s">
        <v>273</v>
      </c>
      <c r="L95" s="11"/>
      <c r="M95" s="11"/>
      <c r="N95" s="2" t="s">
        <v>274</v>
      </c>
      <c r="O95" s="2" t="s">
        <v>275</v>
      </c>
      <c r="P95" s="6"/>
      <c r="Q95" s="4">
        <v>23450</v>
      </c>
      <c r="S95" s="12">
        <f t="shared" si="1"/>
        <v>0</v>
      </c>
    </row>
    <row r="96" spans="1:19" ht="11.1" customHeight="1" x14ac:dyDescent="0.2">
      <c r="A96" s="11" t="s">
        <v>276</v>
      </c>
      <c r="B96" s="11"/>
      <c r="C96" s="11"/>
      <c r="D96" s="11"/>
      <c r="E96" s="11"/>
      <c r="F96" s="11"/>
      <c r="G96" s="11"/>
      <c r="H96" s="11"/>
      <c r="I96" s="11"/>
      <c r="J96" s="11"/>
      <c r="K96" s="11" t="s">
        <v>277</v>
      </c>
      <c r="L96" s="11"/>
      <c r="M96" s="11"/>
      <c r="N96" s="2" t="s">
        <v>278</v>
      </c>
      <c r="O96" s="2" t="s">
        <v>279</v>
      </c>
      <c r="P96" s="6"/>
      <c r="Q96" s="4">
        <v>25550</v>
      </c>
      <c r="S96" s="12">
        <f t="shared" si="1"/>
        <v>0</v>
      </c>
    </row>
    <row r="97" spans="1:19" ht="11.1" customHeight="1" x14ac:dyDescent="0.2">
      <c r="A97" s="11" t="s">
        <v>280</v>
      </c>
      <c r="B97" s="11"/>
      <c r="C97" s="11"/>
      <c r="D97" s="11"/>
      <c r="E97" s="11"/>
      <c r="F97" s="11"/>
      <c r="G97" s="11"/>
      <c r="H97" s="11"/>
      <c r="I97" s="11"/>
      <c r="J97" s="11"/>
      <c r="K97" s="11" t="s">
        <v>281</v>
      </c>
      <c r="L97" s="11"/>
      <c r="M97" s="11"/>
      <c r="N97" s="2" t="s">
        <v>85</v>
      </c>
      <c r="O97" s="2" t="s">
        <v>282</v>
      </c>
      <c r="P97" s="3">
        <v>0.2</v>
      </c>
      <c r="Q97" s="4">
        <v>1740</v>
      </c>
      <c r="S97" s="12">
        <f t="shared" si="1"/>
        <v>0</v>
      </c>
    </row>
    <row r="98" spans="1:19" ht="11.1" customHeight="1" x14ac:dyDescent="0.2">
      <c r="A98" s="11" t="s">
        <v>283</v>
      </c>
      <c r="B98" s="11"/>
      <c r="C98" s="11"/>
      <c r="D98" s="11"/>
      <c r="E98" s="11"/>
      <c r="F98" s="11"/>
      <c r="G98" s="11"/>
      <c r="H98" s="11"/>
      <c r="I98" s="11"/>
      <c r="J98" s="11"/>
      <c r="K98" s="11" t="s">
        <v>284</v>
      </c>
      <c r="L98" s="11"/>
      <c r="M98" s="11"/>
      <c r="N98" s="2" t="s">
        <v>285</v>
      </c>
      <c r="O98" s="2" t="s">
        <v>286</v>
      </c>
      <c r="P98" s="6"/>
      <c r="Q98" s="4">
        <v>4260</v>
      </c>
      <c r="S98" s="12">
        <f t="shared" si="1"/>
        <v>0</v>
      </c>
    </row>
    <row r="99" spans="1:19" ht="11.1" customHeight="1" x14ac:dyDescent="0.2">
      <c r="A99" s="11" t="s">
        <v>287</v>
      </c>
      <c r="B99" s="11"/>
      <c r="C99" s="11"/>
      <c r="D99" s="11"/>
      <c r="E99" s="11"/>
      <c r="F99" s="11"/>
      <c r="G99" s="11"/>
      <c r="H99" s="11"/>
      <c r="I99" s="11"/>
      <c r="J99" s="11"/>
      <c r="K99" s="11" t="s">
        <v>288</v>
      </c>
      <c r="L99" s="11"/>
      <c r="M99" s="11"/>
      <c r="N99" s="2" t="s">
        <v>85</v>
      </c>
      <c r="O99" s="2" t="s">
        <v>289</v>
      </c>
      <c r="P99" s="3">
        <v>0.20799999999999999</v>
      </c>
      <c r="Q99" s="4">
        <v>2635</v>
      </c>
      <c r="S99" s="12">
        <f t="shared" si="1"/>
        <v>0</v>
      </c>
    </row>
    <row r="100" spans="1:19" ht="11.1" customHeight="1" x14ac:dyDescent="0.2">
      <c r="A100" s="11" t="s">
        <v>290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 t="s">
        <v>291</v>
      </c>
      <c r="L100" s="11"/>
      <c r="M100" s="11"/>
      <c r="N100" s="2" t="s">
        <v>274</v>
      </c>
      <c r="O100" s="2" t="s">
        <v>292</v>
      </c>
      <c r="P100" s="3">
        <v>3.24</v>
      </c>
      <c r="Q100" s="4">
        <v>52150</v>
      </c>
      <c r="S100" s="12">
        <f t="shared" si="1"/>
        <v>0</v>
      </c>
    </row>
    <row r="101" spans="1:19" ht="11.1" customHeight="1" x14ac:dyDescent="0.2">
      <c r="A101" s="11" t="s">
        <v>293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 t="s">
        <v>294</v>
      </c>
      <c r="L101" s="11"/>
      <c r="M101" s="11"/>
      <c r="N101" s="2" t="s">
        <v>274</v>
      </c>
      <c r="O101" s="2" t="s">
        <v>295</v>
      </c>
      <c r="P101" s="3">
        <v>5.25</v>
      </c>
      <c r="Q101" s="4">
        <v>44900</v>
      </c>
      <c r="S101" s="12">
        <f t="shared" si="1"/>
        <v>0</v>
      </c>
    </row>
    <row r="102" spans="1:19" ht="21.95" customHeight="1" x14ac:dyDescent="0.2">
      <c r="A102" s="11" t="s">
        <v>296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 t="s">
        <v>297</v>
      </c>
      <c r="L102" s="11"/>
      <c r="M102" s="11"/>
      <c r="N102" s="2"/>
      <c r="O102" s="2" t="s">
        <v>298</v>
      </c>
      <c r="P102" s="6"/>
      <c r="Q102" s="4">
        <v>1650</v>
      </c>
      <c r="S102" s="12">
        <f t="shared" si="1"/>
        <v>0</v>
      </c>
    </row>
    <row r="103" spans="1:19" ht="21.95" customHeight="1" x14ac:dyDescent="0.2">
      <c r="A103" s="11" t="s">
        <v>299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 t="s">
        <v>300</v>
      </c>
      <c r="L103" s="11"/>
      <c r="M103" s="11"/>
      <c r="N103" s="2"/>
      <c r="O103" s="2" t="s">
        <v>301</v>
      </c>
      <c r="P103" s="6"/>
      <c r="Q103" s="4">
        <v>1470</v>
      </c>
      <c r="S103" s="12">
        <f t="shared" si="1"/>
        <v>0</v>
      </c>
    </row>
    <row r="104" spans="1:19" ht="11.1" customHeight="1" x14ac:dyDescent="0.2">
      <c r="A104" s="11" t="s">
        <v>302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 t="s">
        <v>303</v>
      </c>
      <c r="L104" s="11"/>
      <c r="M104" s="11"/>
      <c r="N104" s="2" t="s">
        <v>85</v>
      </c>
      <c r="O104" s="2" t="s">
        <v>304</v>
      </c>
      <c r="P104" s="3">
        <v>2.4</v>
      </c>
      <c r="Q104" s="4">
        <v>1650</v>
      </c>
      <c r="S104" s="12">
        <f t="shared" si="1"/>
        <v>0</v>
      </c>
    </row>
    <row r="105" spans="1:19" ht="11.1" customHeight="1" x14ac:dyDescent="0.2">
      <c r="A105" s="11" t="s">
        <v>305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 t="s">
        <v>303</v>
      </c>
      <c r="L105" s="11"/>
      <c r="M105" s="11"/>
      <c r="N105" s="2" t="s">
        <v>85</v>
      </c>
      <c r="O105" s="2" t="s">
        <v>306</v>
      </c>
      <c r="P105" s="3">
        <v>2.35</v>
      </c>
      <c r="Q105" s="4">
        <v>1650</v>
      </c>
      <c r="S105" s="12">
        <f t="shared" si="1"/>
        <v>0</v>
      </c>
    </row>
    <row r="106" spans="1:19" ht="11.1" customHeight="1" x14ac:dyDescent="0.2">
      <c r="A106" s="11" t="s">
        <v>302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 t="s">
        <v>307</v>
      </c>
      <c r="L106" s="11"/>
      <c r="M106" s="11"/>
      <c r="N106" s="2" t="s">
        <v>85</v>
      </c>
      <c r="O106" s="2" t="s">
        <v>308</v>
      </c>
      <c r="P106" s="3">
        <v>2.5</v>
      </c>
      <c r="Q106" s="4">
        <v>1380</v>
      </c>
      <c r="S106" s="12">
        <f t="shared" si="1"/>
        <v>0</v>
      </c>
    </row>
    <row r="107" spans="1:19" ht="11.1" customHeight="1" x14ac:dyDescent="0.2">
      <c r="A107" s="11" t="s">
        <v>309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 t="s">
        <v>310</v>
      </c>
      <c r="L107" s="11"/>
      <c r="M107" s="11"/>
      <c r="N107" s="2" t="s">
        <v>85</v>
      </c>
      <c r="O107" s="2" t="s">
        <v>311</v>
      </c>
      <c r="P107" s="3">
        <v>2.35</v>
      </c>
      <c r="Q107" s="4">
        <v>1650</v>
      </c>
      <c r="S107" s="12">
        <f t="shared" si="1"/>
        <v>0</v>
      </c>
    </row>
    <row r="108" spans="1:19" ht="11.1" customHeight="1" x14ac:dyDescent="0.2">
      <c r="A108" s="11" t="s">
        <v>312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 t="s">
        <v>313</v>
      </c>
      <c r="L108" s="11"/>
      <c r="M108" s="11"/>
      <c r="N108" s="2" t="s">
        <v>314</v>
      </c>
      <c r="O108" s="2" t="s">
        <v>315</v>
      </c>
      <c r="P108" s="3">
        <v>1</v>
      </c>
      <c r="Q108" s="4">
        <v>3000</v>
      </c>
      <c r="S108" s="12">
        <f t="shared" si="1"/>
        <v>0</v>
      </c>
    </row>
    <row r="109" spans="1:19" ht="11.1" customHeight="1" x14ac:dyDescent="0.2">
      <c r="A109" s="11" t="s">
        <v>316</v>
      </c>
      <c r="B109" s="11"/>
      <c r="C109" s="11"/>
      <c r="D109" s="11"/>
      <c r="E109" s="11"/>
      <c r="F109" s="11"/>
      <c r="G109" s="11"/>
      <c r="H109" s="11"/>
      <c r="I109" s="11"/>
      <c r="J109" s="11"/>
      <c r="K109" s="11" t="s">
        <v>317</v>
      </c>
      <c r="L109" s="11"/>
      <c r="M109" s="11"/>
      <c r="N109" s="2" t="s">
        <v>85</v>
      </c>
      <c r="O109" s="2" t="s">
        <v>318</v>
      </c>
      <c r="P109" s="3">
        <v>1.1499999999999999</v>
      </c>
      <c r="Q109" s="4">
        <v>5700</v>
      </c>
      <c r="S109" s="12">
        <f t="shared" si="1"/>
        <v>0</v>
      </c>
    </row>
    <row r="110" spans="1:19" ht="11.1" customHeight="1" x14ac:dyDescent="0.2">
      <c r="A110" s="11" t="s">
        <v>319</v>
      </c>
      <c r="B110" s="11"/>
      <c r="C110" s="11"/>
      <c r="D110" s="11"/>
      <c r="E110" s="11"/>
      <c r="F110" s="11"/>
      <c r="G110" s="11"/>
      <c r="H110" s="11"/>
      <c r="I110" s="11"/>
      <c r="J110" s="11"/>
      <c r="K110" s="11" t="s">
        <v>320</v>
      </c>
      <c r="L110" s="11"/>
      <c r="M110" s="11"/>
      <c r="N110" s="2" t="s">
        <v>321</v>
      </c>
      <c r="O110" s="2" t="s">
        <v>322</v>
      </c>
      <c r="P110" s="6"/>
      <c r="Q110" s="4">
        <v>19390</v>
      </c>
      <c r="S110" s="12">
        <f t="shared" si="1"/>
        <v>0</v>
      </c>
    </row>
    <row r="111" spans="1:19" ht="11.1" customHeight="1" x14ac:dyDescent="0.2">
      <c r="A111" s="11" t="s">
        <v>323</v>
      </c>
      <c r="B111" s="11"/>
      <c r="C111" s="11"/>
      <c r="D111" s="11"/>
      <c r="E111" s="11"/>
      <c r="F111" s="11"/>
      <c r="G111" s="11"/>
      <c r="H111" s="11"/>
      <c r="I111" s="11"/>
      <c r="J111" s="11"/>
      <c r="K111" s="11" t="s">
        <v>324</v>
      </c>
      <c r="L111" s="11"/>
      <c r="M111" s="11"/>
      <c r="N111" s="2" t="s">
        <v>321</v>
      </c>
      <c r="O111" s="2" t="s">
        <v>325</v>
      </c>
      <c r="P111" s="6"/>
      <c r="Q111" s="4">
        <v>19390</v>
      </c>
      <c r="S111" s="12">
        <f t="shared" si="1"/>
        <v>0</v>
      </c>
    </row>
    <row r="112" spans="1:19" ht="11.1" customHeight="1" x14ac:dyDescent="0.2">
      <c r="A112" s="11" t="s">
        <v>326</v>
      </c>
      <c r="B112" s="11"/>
      <c r="C112" s="11"/>
      <c r="D112" s="11"/>
      <c r="E112" s="11"/>
      <c r="F112" s="11"/>
      <c r="G112" s="11"/>
      <c r="H112" s="11"/>
      <c r="I112" s="11"/>
      <c r="J112" s="11"/>
      <c r="K112" s="11" t="s">
        <v>327</v>
      </c>
      <c r="L112" s="11"/>
      <c r="M112" s="11"/>
      <c r="N112" s="2" t="s">
        <v>321</v>
      </c>
      <c r="O112" s="2" t="s">
        <v>328</v>
      </c>
      <c r="P112" s="6"/>
      <c r="Q112" s="4">
        <v>45650</v>
      </c>
      <c r="S112" s="12">
        <f t="shared" si="1"/>
        <v>0</v>
      </c>
    </row>
    <row r="113" spans="1:19" ht="11.1" customHeight="1" x14ac:dyDescent="0.2">
      <c r="A113" s="11" t="s">
        <v>329</v>
      </c>
      <c r="B113" s="11"/>
      <c r="C113" s="11"/>
      <c r="D113" s="11"/>
      <c r="E113" s="11"/>
      <c r="F113" s="11"/>
      <c r="G113" s="11"/>
      <c r="H113" s="11"/>
      <c r="I113" s="11"/>
      <c r="J113" s="11"/>
      <c r="K113" s="11" t="s">
        <v>330</v>
      </c>
      <c r="L113" s="11"/>
      <c r="M113" s="11"/>
      <c r="N113" s="2" t="s">
        <v>331</v>
      </c>
      <c r="O113" s="2" t="s">
        <v>332</v>
      </c>
      <c r="P113" s="6"/>
      <c r="Q113" s="4">
        <v>24600</v>
      </c>
      <c r="S113" s="12">
        <f t="shared" si="1"/>
        <v>0</v>
      </c>
    </row>
    <row r="114" spans="1:19" ht="11.1" customHeight="1" x14ac:dyDescent="0.2">
      <c r="A114" s="11" t="s">
        <v>333</v>
      </c>
      <c r="B114" s="11"/>
      <c r="C114" s="11"/>
      <c r="D114" s="11"/>
      <c r="E114" s="11"/>
      <c r="F114" s="11"/>
      <c r="G114" s="11"/>
      <c r="H114" s="11"/>
      <c r="I114" s="11"/>
      <c r="J114" s="11"/>
      <c r="K114" s="11" t="s">
        <v>334</v>
      </c>
      <c r="L114" s="11"/>
      <c r="M114" s="11"/>
      <c r="N114" s="2" t="s">
        <v>105</v>
      </c>
      <c r="O114" s="2" t="s">
        <v>335</v>
      </c>
      <c r="P114" s="3">
        <v>1.57</v>
      </c>
      <c r="Q114" s="4">
        <v>54250</v>
      </c>
      <c r="S114" s="12">
        <f t="shared" si="1"/>
        <v>0</v>
      </c>
    </row>
    <row r="115" spans="1:19" ht="11.1" customHeight="1" x14ac:dyDescent="0.2">
      <c r="A115" s="11" t="s">
        <v>336</v>
      </c>
      <c r="B115" s="11"/>
      <c r="C115" s="11"/>
      <c r="D115" s="11"/>
      <c r="E115" s="11"/>
      <c r="F115" s="11"/>
      <c r="G115" s="11"/>
      <c r="H115" s="11"/>
      <c r="I115" s="11"/>
      <c r="J115" s="11"/>
      <c r="K115" s="11" t="s">
        <v>337</v>
      </c>
      <c r="L115" s="11"/>
      <c r="M115" s="11"/>
      <c r="N115" s="2" t="s">
        <v>274</v>
      </c>
      <c r="O115" s="2" t="s">
        <v>338</v>
      </c>
      <c r="P115" s="3">
        <v>0.45</v>
      </c>
      <c r="Q115" s="4">
        <v>21900</v>
      </c>
      <c r="S115" s="12">
        <f t="shared" si="1"/>
        <v>0</v>
      </c>
    </row>
    <row r="116" spans="1:19" ht="11.1" customHeight="1" x14ac:dyDescent="0.2">
      <c r="A116" s="11" t="s">
        <v>339</v>
      </c>
      <c r="B116" s="11"/>
      <c r="C116" s="11"/>
      <c r="D116" s="11"/>
      <c r="E116" s="11"/>
      <c r="F116" s="11"/>
      <c r="G116" s="11"/>
      <c r="H116" s="11"/>
      <c r="I116" s="11"/>
      <c r="J116" s="11"/>
      <c r="K116" s="11" t="s">
        <v>340</v>
      </c>
      <c r="L116" s="11"/>
      <c r="M116" s="11"/>
      <c r="N116" s="2"/>
      <c r="O116" s="2" t="s">
        <v>341</v>
      </c>
      <c r="P116" s="3">
        <v>6.2E-2</v>
      </c>
      <c r="Q116" s="4">
        <v>2415</v>
      </c>
      <c r="S116" s="12">
        <f t="shared" si="1"/>
        <v>0</v>
      </c>
    </row>
    <row r="117" spans="1:19" ht="11.1" customHeight="1" x14ac:dyDescent="0.2">
      <c r="A117" s="11" t="s">
        <v>342</v>
      </c>
      <c r="B117" s="11"/>
      <c r="C117" s="11"/>
      <c r="D117" s="11"/>
      <c r="E117" s="11"/>
      <c r="F117" s="11"/>
      <c r="G117" s="11"/>
      <c r="H117" s="11"/>
      <c r="I117" s="11"/>
      <c r="J117" s="11"/>
      <c r="K117" s="11" t="s">
        <v>343</v>
      </c>
      <c r="L117" s="11"/>
      <c r="M117" s="11"/>
      <c r="N117" s="2" t="s">
        <v>105</v>
      </c>
      <c r="O117" s="2" t="s">
        <v>344</v>
      </c>
      <c r="P117" s="3">
        <v>180</v>
      </c>
      <c r="Q117" s="4">
        <v>247000</v>
      </c>
      <c r="S117" s="12">
        <f t="shared" si="1"/>
        <v>0</v>
      </c>
    </row>
    <row r="118" spans="1:19" ht="11.1" customHeight="1" x14ac:dyDescent="0.2">
      <c r="A118" s="11" t="s">
        <v>345</v>
      </c>
      <c r="B118" s="11"/>
      <c r="C118" s="11"/>
      <c r="D118" s="11"/>
      <c r="E118" s="11"/>
      <c r="F118" s="11"/>
      <c r="G118" s="11"/>
      <c r="H118" s="11"/>
      <c r="I118" s="11"/>
      <c r="J118" s="11"/>
      <c r="K118" s="11" t="s">
        <v>346</v>
      </c>
      <c r="L118" s="11"/>
      <c r="M118" s="11"/>
      <c r="N118" s="2"/>
      <c r="O118" s="2" t="s">
        <v>347</v>
      </c>
      <c r="P118" s="6"/>
      <c r="Q118" s="4">
        <v>264565</v>
      </c>
      <c r="S118" s="12">
        <f t="shared" si="1"/>
        <v>0</v>
      </c>
    </row>
    <row r="119" spans="1:19" ht="11.1" customHeight="1" x14ac:dyDescent="0.2">
      <c r="A119" s="11" t="s">
        <v>348</v>
      </c>
      <c r="B119" s="11"/>
      <c r="C119" s="11"/>
      <c r="D119" s="11"/>
      <c r="E119" s="11"/>
      <c r="F119" s="11"/>
      <c r="G119" s="11"/>
      <c r="H119" s="11"/>
      <c r="I119" s="11"/>
      <c r="J119" s="11"/>
      <c r="K119" s="11" t="s">
        <v>349</v>
      </c>
      <c r="L119" s="11"/>
      <c r="M119" s="11"/>
      <c r="N119" s="2" t="s">
        <v>350</v>
      </c>
      <c r="O119" s="2" t="s">
        <v>351</v>
      </c>
      <c r="P119" s="3">
        <v>4.5</v>
      </c>
      <c r="Q119" s="4">
        <v>2550</v>
      </c>
      <c r="S119" s="12">
        <f t="shared" si="1"/>
        <v>0</v>
      </c>
    </row>
    <row r="120" spans="1:19" ht="11.1" customHeight="1" x14ac:dyDescent="0.2">
      <c r="A120" s="11" t="s">
        <v>352</v>
      </c>
      <c r="B120" s="11"/>
      <c r="C120" s="11"/>
      <c r="D120" s="11"/>
      <c r="E120" s="11"/>
      <c r="F120" s="11"/>
      <c r="G120" s="11"/>
      <c r="H120" s="11"/>
      <c r="I120" s="11"/>
      <c r="J120" s="11"/>
      <c r="K120" s="11" t="s">
        <v>353</v>
      </c>
      <c r="L120" s="11"/>
      <c r="M120" s="11"/>
      <c r="N120" s="2" t="s">
        <v>350</v>
      </c>
      <c r="O120" s="2" t="s">
        <v>354</v>
      </c>
      <c r="P120" s="3">
        <v>4.5</v>
      </c>
      <c r="Q120" s="4">
        <v>2415</v>
      </c>
      <c r="S120" s="12">
        <f t="shared" si="1"/>
        <v>0</v>
      </c>
    </row>
    <row r="121" spans="1:19" ht="11.1" customHeight="1" x14ac:dyDescent="0.2">
      <c r="A121" s="11" t="s">
        <v>355</v>
      </c>
      <c r="B121" s="11"/>
      <c r="C121" s="11"/>
      <c r="D121" s="11"/>
      <c r="E121" s="11"/>
      <c r="F121" s="11"/>
      <c r="G121" s="11"/>
      <c r="H121" s="11"/>
      <c r="I121" s="11"/>
      <c r="J121" s="11"/>
      <c r="K121" s="11" t="s">
        <v>356</v>
      </c>
      <c r="L121" s="11"/>
      <c r="M121" s="11"/>
      <c r="N121" s="2" t="s">
        <v>350</v>
      </c>
      <c r="O121" s="2" t="s">
        <v>357</v>
      </c>
      <c r="P121" s="3">
        <v>3.6</v>
      </c>
      <c r="Q121" s="4">
        <v>1900</v>
      </c>
      <c r="S121" s="12">
        <f t="shared" si="1"/>
        <v>0</v>
      </c>
    </row>
    <row r="122" spans="1:19" ht="11.1" customHeight="1" x14ac:dyDescent="0.2">
      <c r="A122" s="11" t="s">
        <v>358</v>
      </c>
      <c r="B122" s="11"/>
      <c r="C122" s="11"/>
      <c r="D122" s="11"/>
      <c r="E122" s="11"/>
      <c r="F122" s="11"/>
      <c r="G122" s="11"/>
      <c r="H122" s="11"/>
      <c r="I122" s="11"/>
      <c r="J122" s="11"/>
      <c r="K122" s="11" t="s">
        <v>359</v>
      </c>
      <c r="L122" s="11"/>
      <c r="M122" s="11"/>
      <c r="N122" s="2" t="s">
        <v>220</v>
      </c>
      <c r="O122" s="2" t="s">
        <v>360</v>
      </c>
      <c r="P122" s="3">
        <v>0.56999999999999995</v>
      </c>
      <c r="Q122" s="4">
        <v>18800</v>
      </c>
      <c r="S122" s="12">
        <f t="shared" si="1"/>
        <v>0</v>
      </c>
    </row>
    <row r="123" spans="1:19" ht="11.1" customHeight="1" x14ac:dyDescent="0.2">
      <c r="A123" s="11" t="s">
        <v>361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 t="s">
        <v>362</v>
      </c>
      <c r="L123" s="11"/>
      <c r="M123" s="11"/>
      <c r="N123" s="2" t="s">
        <v>220</v>
      </c>
      <c r="O123" s="2" t="s">
        <v>363</v>
      </c>
      <c r="P123" s="6"/>
      <c r="Q123" s="4">
        <v>20000</v>
      </c>
      <c r="S123" s="12">
        <f t="shared" si="1"/>
        <v>0</v>
      </c>
    </row>
    <row r="124" spans="1:19" ht="11.1" customHeight="1" x14ac:dyDescent="0.2">
      <c r="A124" s="11" t="s">
        <v>364</v>
      </c>
      <c r="B124" s="11"/>
      <c r="C124" s="11"/>
      <c r="D124" s="11"/>
      <c r="E124" s="11"/>
      <c r="F124" s="11"/>
      <c r="G124" s="11"/>
      <c r="H124" s="11"/>
      <c r="I124" s="11"/>
      <c r="J124" s="11"/>
      <c r="K124" s="11" t="s">
        <v>365</v>
      </c>
      <c r="L124" s="11"/>
      <c r="M124" s="11"/>
      <c r="N124" s="2" t="s">
        <v>267</v>
      </c>
      <c r="O124" s="2" t="s">
        <v>366</v>
      </c>
      <c r="P124" s="3">
        <v>0.3</v>
      </c>
      <c r="Q124" s="4">
        <v>8970</v>
      </c>
      <c r="S124" s="12">
        <f t="shared" si="1"/>
        <v>0</v>
      </c>
    </row>
    <row r="125" spans="1:19" ht="11.1" customHeight="1" x14ac:dyDescent="0.2">
      <c r="A125" s="11" t="s">
        <v>367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 t="s">
        <v>368</v>
      </c>
      <c r="L125" s="11"/>
      <c r="M125" s="11"/>
      <c r="N125" s="2" t="s">
        <v>267</v>
      </c>
      <c r="O125" s="2" t="s">
        <v>369</v>
      </c>
      <c r="P125" s="3">
        <v>0.32</v>
      </c>
      <c r="Q125" s="4">
        <v>8850</v>
      </c>
      <c r="S125" s="12">
        <f t="shared" si="1"/>
        <v>0</v>
      </c>
    </row>
    <row r="126" spans="1:19" ht="11.1" customHeight="1" x14ac:dyDescent="0.2">
      <c r="A126" s="11" t="s">
        <v>370</v>
      </c>
      <c r="B126" s="11"/>
      <c r="C126" s="11"/>
      <c r="D126" s="11"/>
      <c r="E126" s="11"/>
      <c r="F126" s="11"/>
      <c r="G126" s="11"/>
      <c r="H126" s="11"/>
      <c r="I126" s="11"/>
      <c r="J126" s="11"/>
      <c r="K126" s="11" t="s">
        <v>371</v>
      </c>
      <c r="L126" s="11"/>
      <c r="M126" s="11"/>
      <c r="N126" s="2" t="s">
        <v>267</v>
      </c>
      <c r="O126" s="2" t="s">
        <v>372</v>
      </c>
      <c r="P126" s="3">
        <v>0.32</v>
      </c>
      <c r="Q126" s="4">
        <v>8000</v>
      </c>
      <c r="S126" s="12">
        <f t="shared" si="1"/>
        <v>0</v>
      </c>
    </row>
    <row r="127" spans="1:19" ht="11.1" customHeight="1" x14ac:dyDescent="0.2">
      <c r="A127" s="11" t="s">
        <v>373</v>
      </c>
      <c r="B127" s="11"/>
      <c r="C127" s="11"/>
      <c r="D127" s="11"/>
      <c r="E127" s="11"/>
      <c r="F127" s="11"/>
      <c r="G127" s="11"/>
      <c r="H127" s="11"/>
      <c r="I127" s="11"/>
      <c r="J127" s="11"/>
      <c r="K127" s="11" t="s">
        <v>374</v>
      </c>
      <c r="L127" s="11"/>
      <c r="M127" s="11"/>
      <c r="N127" s="2" t="s">
        <v>85</v>
      </c>
      <c r="O127" s="2" t="s">
        <v>375</v>
      </c>
      <c r="P127" s="3">
        <v>2.42</v>
      </c>
      <c r="Q127" s="4">
        <v>11550</v>
      </c>
      <c r="S127" s="12">
        <f t="shared" si="1"/>
        <v>0</v>
      </c>
    </row>
    <row r="128" spans="1:19" ht="11.1" customHeight="1" x14ac:dyDescent="0.2">
      <c r="A128" s="11" t="s">
        <v>376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11" t="s">
        <v>377</v>
      </c>
      <c r="L128" s="11"/>
      <c r="M128" s="11"/>
      <c r="N128" s="2" t="s">
        <v>220</v>
      </c>
      <c r="O128" s="2" t="s">
        <v>378</v>
      </c>
      <c r="P128" s="3">
        <v>2.2599999999999998</v>
      </c>
      <c r="Q128" s="4">
        <v>16500</v>
      </c>
      <c r="S128" s="12">
        <f t="shared" si="1"/>
        <v>0</v>
      </c>
    </row>
    <row r="129" spans="1:19" ht="11.1" customHeight="1" x14ac:dyDescent="0.2">
      <c r="A129" s="11" t="s">
        <v>379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 t="s">
        <v>380</v>
      </c>
      <c r="L129" s="11"/>
      <c r="M129" s="11"/>
      <c r="N129" s="2" t="s">
        <v>220</v>
      </c>
      <c r="O129" s="2" t="s">
        <v>381</v>
      </c>
      <c r="P129" s="3">
        <v>0.25</v>
      </c>
      <c r="Q129" s="4">
        <v>21000</v>
      </c>
      <c r="S129" s="12">
        <f t="shared" si="1"/>
        <v>0</v>
      </c>
    </row>
    <row r="130" spans="1:19" ht="11.1" customHeight="1" x14ac:dyDescent="0.2">
      <c r="A130" s="11" t="s">
        <v>382</v>
      </c>
      <c r="B130" s="11"/>
      <c r="C130" s="11"/>
      <c r="D130" s="11"/>
      <c r="E130" s="11"/>
      <c r="F130" s="11"/>
      <c r="G130" s="11"/>
      <c r="H130" s="11"/>
      <c r="I130" s="11"/>
      <c r="J130" s="11"/>
      <c r="K130" s="11" t="s">
        <v>383</v>
      </c>
      <c r="L130" s="11"/>
      <c r="M130" s="11"/>
      <c r="N130" s="2" t="s">
        <v>85</v>
      </c>
      <c r="O130" s="2" t="s">
        <v>384</v>
      </c>
      <c r="P130" s="3">
        <v>2.3559999999999999</v>
      </c>
      <c r="Q130" s="4">
        <v>10200</v>
      </c>
      <c r="S130" s="12">
        <f t="shared" si="1"/>
        <v>0</v>
      </c>
    </row>
    <row r="131" spans="1:19" ht="11.1" customHeight="1" x14ac:dyDescent="0.2">
      <c r="A131" s="11" t="s">
        <v>385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 t="s">
        <v>386</v>
      </c>
      <c r="L131" s="11"/>
      <c r="M131" s="11"/>
      <c r="N131" s="2" t="s">
        <v>92</v>
      </c>
      <c r="O131" s="2" t="s">
        <v>387</v>
      </c>
      <c r="P131" s="3">
        <v>1</v>
      </c>
      <c r="Q131" s="4">
        <v>4350</v>
      </c>
      <c r="S131" s="12">
        <f t="shared" si="1"/>
        <v>0</v>
      </c>
    </row>
    <row r="132" spans="1:19" ht="11.1" customHeight="1" x14ac:dyDescent="0.2">
      <c r="A132" s="11" t="s">
        <v>388</v>
      </c>
      <c r="B132" s="11"/>
      <c r="C132" s="11"/>
      <c r="D132" s="11"/>
      <c r="E132" s="11"/>
      <c r="F132" s="11"/>
      <c r="G132" s="11"/>
      <c r="H132" s="11"/>
      <c r="I132" s="11"/>
      <c r="J132" s="11"/>
      <c r="K132" s="11" t="s">
        <v>389</v>
      </c>
      <c r="L132" s="11"/>
      <c r="M132" s="11"/>
      <c r="N132" s="2" t="s">
        <v>92</v>
      </c>
      <c r="O132" s="2" t="s">
        <v>390</v>
      </c>
      <c r="P132" s="3">
        <v>1</v>
      </c>
      <c r="Q132" s="4">
        <v>4195</v>
      </c>
      <c r="S132" s="12">
        <f t="shared" si="1"/>
        <v>0</v>
      </c>
    </row>
    <row r="133" spans="1:19" ht="11.1" customHeight="1" x14ac:dyDescent="0.2">
      <c r="A133" s="11" t="s">
        <v>391</v>
      </c>
      <c r="B133" s="11"/>
      <c r="C133" s="11"/>
      <c r="D133" s="11"/>
      <c r="E133" s="11"/>
      <c r="F133" s="11"/>
      <c r="G133" s="11"/>
      <c r="H133" s="11"/>
      <c r="I133" s="11"/>
      <c r="J133" s="11"/>
      <c r="K133" s="11" t="s">
        <v>392</v>
      </c>
      <c r="L133" s="11"/>
      <c r="M133" s="11"/>
      <c r="N133" s="2" t="s">
        <v>105</v>
      </c>
      <c r="O133" s="2" t="s">
        <v>393</v>
      </c>
      <c r="P133" s="3">
        <v>0.13</v>
      </c>
      <c r="Q133" s="5">
        <v>84</v>
      </c>
      <c r="S133" s="12">
        <f t="shared" si="1"/>
        <v>0</v>
      </c>
    </row>
    <row r="134" spans="1:19" ht="11.1" customHeight="1" x14ac:dyDescent="0.2">
      <c r="A134" s="11" t="s">
        <v>394</v>
      </c>
      <c r="B134" s="11"/>
      <c r="C134" s="11"/>
      <c r="D134" s="11"/>
      <c r="E134" s="11"/>
      <c r="F134" s="11"/>
      <c r="G134" s="11"/>
      <c r="H134" s="11"/>
      <c r="I134" s="11"/>
      <c r="J134" s="11"/>
      <c r="K134" s="11" t="s">
        <v>395</v>
      </c>
      <c r="L134" s="11"/>
      <c r="M134" s="11"/>
      <c r="N134" s="2" t="s">
        <v>85</v>
      </c>
      <c r="O134" s="2" t="s">
        <v>396</v>
      </c>
      <c r="P134" s="3">
        <v>5.0999999999999997E-2</v>
      </c>
      <c r="Q134" s="4">
        <v>1335</v>
      </c>
      <c r="S134" s="12">
        <f t="shared" si="1"/>
        <v>0</v>
      </c>
    </row>
    <row r="135" spans="1:19" ht="11.1" customHeight="1" x14ac:dyDescent="0.2">
      <c r="A135" s="11" t="s">
        <v>397</v>
      </c>
      <c r="B135" s="11"/>
      <c r="C135" s="11"/>
      <c r="D135" s="11"/>
      <c r="E135" s="11"/>
      <c r="F135" s="11"/>
      <c r="G135" s="11"/>
      <c r="H135" s="11"/>
      <c r="I135" s="11"/>
      <c r="J135" s="11"/>
      <c r="K135" s="11" t="s">
        <v>398</v>
      </c>
      <c r="L135" s="11"/>
      <c r="M135" s="11"/>
      <c r="N135" s="2" t="s">
        <v>105</v>
      </c>
      <c r="O135" s="2" t="s">
        <v>399</v>
      </c>
      <c r="P135" s="3">
        <v>0.11799999999999999</v>
      </c>
      <c r="Q135" s="5">
        <v>235</v>
      </c>
      <c r="S135" s="12">
        <f t="shared" ref="S135:S198" si="2">R135*Q135</f>
        <v>0</v>
      </c>
    </row>
    <row r="136" spans="1:19" ht="11.1" customHeight="1" x14ac:dyDescent="0.2">
      <c r="A136" s="11" t="s">
        <v>400</v>
      </c>
      <c r="B136" s="11"/>
      <c r="C136" s="11"/>
      <c r="D136" s="11"/>
      <c r="E136" s="11"/>
      <c r="F136" s="11"/>
      <c r="G136" s="11"/>
      <c r="H136" s="11"/>
      <c r="I136" s="11"/>
      <c r="J136" s="11"/>
      <c r="K136" s="11" t="s">
        <v>401</v>
      </c>
      <c r="L136" s="11"/>
      <c r="M136" s="11"/>
      <c r="N136" s="2" t="s">
        <v>105</v>
      </c>
      <c r="O136" s="2" t="s">
        <v>402</v>
      </c>
      <c r="P136" s="3">
        <v>0.02</v>
      </c>
      <c r="Q136" s="5">
        <v>131</v>
      </c>
      <c r="S136" s="12">
        <f t="shared" si="2"/>
        <v>0</v>
      </c>
    </row>
    <row r="137" spans="1:19" ht="11.1" customHeight="1" x14ac:dyDescent="0.2">
      <c r="A137" s="11" t="s">
        <v>403</v>
      </c>
      <c r="B137" s="11"/>
      <c r="C137" s="11"/>
      <c r="D137" s="11"/>
      <c r="E137" s="11"/>
      <c r="F137" s="11"/>
      <c r="G137" s="11"/>
      <c r="H137" s="11"/>
      <c r="I137" s="11"/>
      <c r="J137" s="11"/>
      <c r="K137" s="11" t="s">
        <v>404</v>
      </c>
      <c r="L137" s="11"/>
      <c r="M137" s="11"/>
      <c r="N137" s="2" t="s">
        <v>105</v>
      </c>
      <c r="O137" s="2" t="s">
        <v>405</v>
      </c>
      <c r="P137" s="3">
        <v>0.04</v>
      </c>
      <c r="Q137" s="5">
        <v>16.5</v>
      </c>
      <c r="S137" s="12">
        <f t="shared" si="2"/>
        <v>0</v>
      </c>
    </row>
    <row r="138" spans="1:19" ht="11.1" customHeight="1" x14ac:dyDescent="0.2">
      <c r="A138" s="11" t="s">
        <v>406</v>
      </c>
      <c r="B138" s="11"/>
      <c r="C138" s="11"/>
      <c r="D138" s="11"/>
      <c r="E138" s="11"/>
      <c r="F138" s="11"/>
      <c r="G138" s="11"/>
      <c r="H138" s="11"/>
      <c r="I138" s="11"/>
      <c r="J138" s="11"/>
      <c r="K138" s="11" t="s">
        <v>407</v>
      </c>
      <c r="L138" s="11"/>
      <c r="M138" s="11"/>
      <c r="N138" s="2" t="s">
        <v>105</v>
      </c>
      <c r="O138" s="2" t="s">
        <v>408</v>
      </c>
      <c r="P138" s="3">
        <v>0.06</v>
      </c>
      <c r="Q138" s="5">
        <v>580</v>
      </c>
      <c r="S138" s="12">
        <f t="shared" si="2"/>
        <v>0</v>
      </c>
    </row>
    <row r="139" spans="1:19" ht="11.1" customHeight="1" x14ac:dyDescent="0.2">
      <c r="A139" s="11" t="s">
        <v>409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 t="s">
        <v>410</v>
      </c>
      <c r="L139" s="11"/>
      <c r="M139" s="11"/>
      <c r="N139" s="2" t="s">
        <v>105</v>
      </c>
      <c r="O139" s="2" t="s">
        <v>411</v>
      </c>
      <c r="P139" s="3">
        <v>0.4</v>
      </c>
      <c r="Q139" s="5">
        <v>300</v>
      </c>
      <c r="S139" s="12">
        <f t="shared" si="2"/>
        <v>0</v>
      </c>
    </row>
    <row r="140" spans="1:19" ht="11.1" customHeight="1" x14ac:dyDescent="0.2">
      <c r="A140" s="11" t="s">
        <v>412</v>
      </c>
      <c r="B140" s="11"/>
      <c r="C140" s="11"/>
      <c r="D140" s="11"/>
      <c r="E140" s="11"/>
      <c r="F140" s="11"/>
      <c r="G140" s="11"/>
      <c r="H140" s="11"/>
      <c r="I140" s="11"/>
      <c r="J140" s="11"/>
      <c r="K140" s="11" t="s">
        <v>413</v>
      </c>
      <c r="L140" s="11"/>
      <c r="M140" s="11"/>
      <c r="N140" s="2" t="s">
        <v>105</v>
      </c>
      <c r="O140" s="2" t="s">
        <v>414</v>
      </c>
      <c r="P140" s="3">
        <v>0.05</v>
      </c>
      <c r="Q140" s="5">
        <v>14</v>
      </c>
      <c r="S140" s="12">
        <f t="shared" si="2"/>
        <v>0</v>
      </c>
    </row>
    <row r="141" spans="1:19" ht="11.1" customHeight="1" x14ac:dyDescent="0.2">
      <c r="A141" s="11" t="s">
        <v>415</v>
      </c>
      <c r="B141" s="11"/>
      <c r="C141" s="11"/>
      <c r="D141" s="11"/>
      <c r="E141" s="11"/>
      <c r="F141" s="11"/>
      <c r="G141" s="11"/>
      <c r="H141" s="11"/>
      <c r="I141" s="11"/>
      <c r="J141" s="11"/>
      <c r="K141" s="11" t="s">
        <v>416</v>
      </c>
      <c r="L141" s="11"/>
      <c r="M141" s="11"/>
      <c r="N141" s="2" t="s">
        <v>105</v>
      </c>
      <c r="O141" s="2" t="s">
        <v>417</v>
      </c>
      <c r="P141" s="3">
        <v>0.05</v>
      </c>
      <c r="Q141" s="5">
        <v>18</v>
      </c>
      <c r="S141" s="12">
        <f t="shared" si="2"/>
        <v>0</v>
      </c>
    </row>
    <row r="142" spans="1:19" ht="11.1" customHeight="1" x14ac:dyDescent="0.2">
      <c r="A142" s="11" t="s">
        <v>418</v>
      </c>
      <c r="B142" s="11"/>
      <c r="C142" s="11"/>
      <c r="D142" s="11"/>
      <c r="E142" s="11"/>
      <c r="F142" s="11"/>
      <c r="G142" s="11"/>
      <c r="H142" s="11"/>
      <c r="I142" s="11"/>
      <c r="J142" s="11"/>
      <c r="K142" s="11" t="s">
        <v>419</v>
      </c>
      <c r="L142" s="11"/>
      <c r="M142" s="11"/>
      <c r="N142" s="2" t="s">
        <v>105</v>
      </c>
      <c r="O142" s="2" t="s">
        <v>420</v>
      </c>
      <c r="P142" s="3">
        <v>0.06</v>
      </c>
      <c r="Q142" s="5">
        <v>18</v>
      </c>
      <c r="S142" s="12">
        <f t="shared" si="2"/>
        <v>0</v>
      </c>
    </row>
    <row r="143" spans="1:19" ht="11.1" customHeight="1" x14ac:dyDescent="0.2">
      <c r="A143" s="11" t="s">
        <v>421</v>
      </c>
      <c r="B143" s="11"/>
      <c r="C143" s="11"/>
      <c r="D143" s="11"/>
      <c r="E143" s="11"/>
      <c r="F143" s="11"/>
      <c r="G143" s="11"/>
      <c r="H143" s="11"/>
      <c r="I143" s="11"/>
      <c r="J143" s="11"/>
      <c r="K143" s="11" t="s">
        <v>422</v>
      </c>
      <c r="L143" s="11"/>
      <c r="M143" s="11"/>
      <c r="N143" s="2" t="s">
        <v>105</v>
      </c>
      <c r="O143" s="2" t="s">
        <v>423</v>
      </c>
      <c r="P143" s="3">
        <v>0.1</v>
      </c>
      <c r="Q143" s="5">
        <v>19.5</v>
      </c>
      <c r="S143" s="12">
        <f t="shared" si="2"/>
        <v>0</v>
      </c>
    </row>
    <row r="144" spans="1:19" ht="11.1" customHeight="1" x14ac:dyDescent="0.2">
      <c r="A144" s="7"/>
      <c r="B144" s="8"/>
      <c r="C144" s="8"/>
      <c r="D144" s="8"/>
      <c r="E144" s="8"/>
      <c r="F144" s="8"/>
      <c r="G144" s="8"/>
      <c r="H144" s="8"/>
      <c r="I144" s="8"/>
      <c r="J144" s="9"/>
      <c r="K144" s="11" t="s">
        <v>424</v>
      </c>
      <c r="L144" s="11"/>
      <c r="M144" s="11"/>
      <c r="N144" s="2" t="s">
        <v>105</v>
      </c>
      <c r="O144" s="2" t="s">
        <v>425</v>
      </c>
      <c r="P144" s="3">
        <v>8.2000000000000003E-2</v>
      </c>
      <c r="Q144" s="5">
        <v>26</v>
      </c>
      <c r="S144" s="12">
        <f t="shared" si="2"/>
        <v>0</v>
      </c>
    </row>
    <row r="145" spans="1:19" ht="11.1" customHeight="1" x14ac:dyDescent="0.2">
      <c r="A145" s="11" t="s">
        <v>426</v>
      </c>
      <c r="B145" s="11"/>
      <c r="C145" s="11"/>
      <c r="D145" s="11"/>
      <c r="E145" s="11"/>
      <c r="F145" s="11"/>
      <c r="G145" s="11"/>
      <c r="H145" s="11"/>
      <c r="I145" s="11"/>
      <c r="J145" s="11"/>
      <c r="K145" s="11" t="s">
        <v>427</v>
      </c>
      <c r="L145" s="11"/>
      <c r="M145" s="11"/>
      <c r="N145" s="2" t="s">
        <v>105</v>
      </c>
      <c r="O145" s="2" t="s">
        <v>428</v>
      </c>
      <c r="P145" s="3">
        <v>9.4E-2</v>
      </c>
      <c r="Q145" s="5">
        <v>32</v>
      </c>
      <c r="S145" s="12">
        <f t="shared" si="2"/>
        <v>0</v>
      </c>
    </row>
    <row r="146" spans="1:19" ht="11.1" customHeight="1" x14ac:dyDescent="0.2">
      <c r="A146" s="11" t="s">
        <v>429</v>
      </c>
      <c r="B146" s="11"/>
      <c r="C146" s="11"/>
      <c r="D146" s="11"/>
      <c r="E146" s="11"/>
      <c r="F146" s="11"/>
      <c r="G146" s="11"/>
      <c r="H146" s="11"/>
      <c r="I146" s="11"/>
      <c r="J146" s="11"/>
      <c r="K146" s="11" t="s">
        <v>430</v>
      </c>
      <c r="L146" s="11"/>
      <c r="M146" s="11"/>
      <c r="N146" s="2" t="s">
        <v>105</v>
      </c>
      <c r="O146" s="2" t="s">
        <v>431</v>
      </c>
      <c r="P146" s="3">
        <v>9.8000000000000004E-2</v>
      </c>
      <c r="Q146" s="5">
        <v>33</v>
      </c>
      <c r="S146" s="12">
        <f t="shared" si="2"/>
        <v>0</v>
      </c>
    </row>
    <row r="147" spans="1:19" ht="11.1" customHeight="1" x14ac:dyDescent="0.2">
      <c r="A147" s="11" t="s">
        <v>432</v>
      </c>
      <c r="B147" s="11"/>
      <c r="C147" s="11"/>
      <c r="D147" s="11"/>
      <c r="E147" s="11"/>
      <c r="F147" s="11"/>
      <c r="G147" s="11"/>
      <c r="H147" s="11"/>
      <c r="I147" s="11"/>
      <c r="J147" s="11"/>
      <c r="K147" s="11" t="s">
        <v>433</v>
      </c>
      <c r="L147" s="11"/>
      <c r="M147" s="11"/>
      <c r="N147" s="2" t="s">
        <v>105</v>
      </c>
      <c r="O147" s="2" t="s">
        <v>434</v>
      </c>
      <c r="P147" s="6"/>
      <c r="Q147" s="5">
        <v>42</v>
      </c>
      <c r="S147" s="12">
        <f t="shared" si="2"/>
        <v>0</v>
      </c>
    </row>
    <row r="148" spans="1:19" ht="11.1" customHeight="1" x14ac:dyDescent="0.2">
      <c r="A148" s="7"/>
      <c r="B148" s="8"/>
      <c r="C148" s="8"/>
      <c r="D148" s="8"/>
      <c r="E148" s="8"/>
      <c r="F148" s="8"/>
      <c r="G148" s="8"/>
      <c r="H148" s="8"/>
      <c r="I148" s="8"/>
      <c r="J148" s="9"/>
      <c r="K148" s="11" t="s">
        <v>435</v>
      </c>
      <c r="L148" s="11"/>
      <c r="M148" s="11"/>
      <c r="N148" s="2"/>
      <c r="O148" s="2" t="s">
        <v>436</v>
      </c>
      <c r="P148" s="6"/>
      <c r="Q148" s="5">
        <v>130</v>
      </c>
      <c r="S148" s="12">
        <f t="shared" si="2"/>
        <v>0</v>
      </c>
    </row>
    <row r="149" spans="1:19" ht="11.1" customHeight="1" x14ac:dyDescent="0.2">
      <c r="A149" s="11" t="s">
        <v>437</v>
      </c>
      <c r="B149" s="11"/>
      <c r="C149" s="11"/>
      <c r="D149" s="11"/>
      <c r="E149" s="11"/>
      <c r="F149" s="11"/>
      <c r="G149" s="11"/>
      <c r="H149" s="11"/>
      <c r="I149" s="11"/>
      <c r="J149" s="11"/>
      <c r="K149" s="11" t="s">
        <v>438</v>
      </c>
      <c r="L149" s="11"/>
      <c r="M149" s="11"/>
      <c r="N149" s="2" t="s">
        <v>105</v>
      </c>
      <c r="O149" s="2" t="s">
        <v>439</v>
      </c>
      <c r="P149" s="3">
        <v>0.35</v>
      </c>
      <c r="Q149" s="5">
        <v>93</v>
      </c>
      <c r="S149" s="12">
        <f t="shared" si="2"/>
        <v>0</v>
      </c>
    </row>
    <row r="150" spans="1:19" ht="11.1" customHeight="1" x14ac:dyDescent="0.2">
      <c r="A150" s="11" t="s">
        <v>437</v>
      </c>
      <c r="B150" s="11"/>
      <c r="C150" s="11"/>
      <c r="D150" s="11"/>
      <c r="E150" s="11"/>
      <c r="F150" s="11"/>
      <c r="G150" s="11"/>
      <c r="H150" s="11"/>
      <c r="I150" s="11"/>
      <c r="J150" s="11"/>
      <c r="K150" s="11" t="s">
        <v>440</v>
      </c>
      <c r="L150" s="11"/>
      <c r="M150" s="11"/>
      <c r="N150" s="2" t="s">
        <v>85</v>
      </c>
      <c r="O150" s="2" t="s">
        <v>441</v>
      </c>
      <c r="P150" s="3">
        <v>0.35</v>
      </c>
      <c r="Q150" s="5">
        <v>110</v>
      </c>
      <c r="S150" s="12">
        <f t="shared" si="2"/>
        <v>0</v>
      </c>
    </row>
    <row r="151" spans="1:19" ht="11.1" customHeight="1" x14ac:dyDescent="0.2">
      <c r="A151" s="11" t="s">
        <v>442</v>
      </c>
      <c r="B151" s="11"/>
      <c r="C151" s="11"/>
      <c r="D151" s="11"/>
      <c r="E151" s="11"/>
      <c r="F151" s="11"/>
      <c r="G151" s="11"/>
      <c r="H151" s="11"/>
      <c r="I151" s="11"/>
      <c r="J151" s="11"/>
      <c r="K151" s="11" t="s">
        <v>443</v>
      </c>
      <c r="L151" s="11"/>
      <c r="M151" s="11"/>
      <c r="N151" s="2" t="s">
        <v>9</v>
      </c>
      <c r="O151" s="2" t="s">
        <v>444</v>
      </c>
      <c r="P151" s="3">
        <v>0.28000000000000003</v>
      </c>
      <c r="Q151" s="5">
        <v>80</v>
      </c>
      <c r="S151" s="12">
        <f t="shared" si="2"/>
        <v>0</v>
      </c>
    </row>
    <row r="152" spans="1:19" ht="11.1" customHeight="1" x14ac:dyDescent="0.2">
      <c r="A152" s="11" t="s">
        <v>445</v>
      </c>
      <c r="B152" s="11"/>
      <c r="C152" s="11"/>
      <c r="D152" s="11"/>
      <c r="E152" s="11"/>
      <c r="F152" s="11"/>
      <c r="G152" s="11"/>
      <c r="H152" s="11"/>
      <c r="I152" s="11"/>
      <c r="J152" s="11"/>
      <c r="K152" s="11" t="s">
        <v>446</v>
      </c>
      <c r="L152" s="11"/>
      <c r="M152" s="11"/>
      <c r="N152" s="2"/>
      <c r="O152" s="2" t="s">
        <v>447</v>
      </c>
      <c r="P152" s="3">
        <v>0.36399999999999999</v>
      </c>
      <c r="Q152" s="5">
        <v>110</v>
      </c>
      <c r="S152" s="12">
        <f t="shared" si="2"/>
        <v>0</v>
      </c>
    </row>
    <row r="153" spans="1:19" ht="11.1" customHeight="1" x14ac:dyDescent="0.2">
      <c r="A153" s="11" t="s">
        <v>448</v>
      </c>
      <c r="B153" s="11"/>
      <c r="C153" s="11"/>
      <c r="D153" s="11"/>
      <c r="E153" s="11"/>
      <c r="F153" s="11"/>
      <c r="G153" s="11"/>
      <c r="H153" s="11"/>
      <c r="I153" s="11"/>
      <c r="J153" s="11"/>
      <c r="K153" s="11" t="s">
        <v>449</v>
      </c>
      <c r="L153" s="11"/>
      <c r="M153" s="11"/>
      <c r="N153" s="2" t="s">
        <v>9</v>
      </c>
      <c r="O153" s="2" t="s">
        <v>450</v>
      </c>
      <c r="P153" s="3">
        <v>0.35</v>
      </c>
      <c r="Q153" s="5">
        <v>110</v>
      </c>
      <c r="S153" s="12">
        <f t="shared" si="2"/>
        <v>0</v>
      </c>
    </row>
    <row r="154" spans="1:19" ht="11.1" customHeight="1" x14ac:dyDescent="0.2">
      <c r="A154" s="11" t="s">
        <v>451</v>
      </c>
      <c r="B154" s="11"/>
      <c r="C154" s="11"/>
      <c r="D154" s="11"/>
      <c r="E154" s="11"/>
      <c r="F154" s="11"/>
      <c r="G154" s="11"/>
      <c r="H154" s="11"/>
      <c r="I154" s="11"/>
      <c r="J154" s="11"/>
      <c r="K154" s="11" t="s">
        <v>452</v>
      </c>
      <c r="L154" s="11"/>
      <c r="M154" s="11"/>
      <c r="N154" s="2" t="s">
        <v>9</v>
      </c>
      <c r="O154" s="2" t="s">
        <v>453</v>
      </c>
      <c r="P154" s="6"/>
      <c r="Q154" s="5">
        <v>100</v>
      </c>
      <c r="S154" s="12">
        <f t="shared" si="2"/>
        <v>0</v>
      </c>
    </row>
    <row r="155" spans="1:19" ht="11.1" customHeight="1" x14ac:dyDescent="0.2">
      <c r="A155" s="11" t="s">
        <v>454</v>
      </c>
      <c r="B155" s="11"/>
      <c r="C155" s="11"/>
      <c r="D155" s="11"/>
      <c r="E155" s="11"/>
      <c r="F155" s="11"/>
      <c r="G155" s="11"/>
      <c r="H155" s="11"/>
      <c r="I155" s="11"/>
      <c r="J155" s="11"/>
      <c r="K155" s="11" t="s">
        <v>455</v>
      </c>
      <c r="L155" s="11"/>
      <c r="M155" s="11"/>
      <c r="N155" s="2" t="s">
        <v>9</v>
      </c>
      <c r="O155" s="2" t="s">
        <v>456</v>
      </c>
      <c r="P155" s="3">
        <v>0.3</v>
      </c>
      <c r="Q155" s="5">
        <v>68</v>
      </c>
      <c r="S155" s="12">
        <f t="shared" si="2"/>
        <v>0</v>
      </c>
    </row>
    <row r="156" spans="1:19" ht="11.1" customHeight="1" x14ac:dyDescent="0.2">
      <c r="A156" s="11" t="s">
        <v>457</v>
      </c>
      <c r="B156" s="11"/>
      <c r="C156" s="11"/>
      <c r="D156" s="11"/>
      <c r="E156" s="11"/>
      <c r="F156" s="11"/>
      <c r="G156" s="11"/>
      <c r="H156" s="11"/>
      <c r="I156" s="11"/>
      <c r="J156" s="11"/>
      <c r="K156" s="11" t="s">
        <v>458</v>
      </c>
      <c r="L156" s="11"/>
      <c r="M156" s="11"/>
      <c r="N156" s="2" t="s">
        <v>105</v>
      </c>
      <c r="O156" s="2" t="s">
        <v>459</v>
      </c>
      <c r="P156" s="3">
        <v>0.3</v>
      </c>
      <c r="Q156" s="5">
        <v>88</v>
      </c>
      <c r="S156" s="12">
        <f t="shared" si="2"/>
        <v>0</v>
      </c>
    </row>
    <row r="157" spans="1:19" ht="11.1" customHeight="1" x14ac:dyDescent="0.2">
      <c r="A157" s="11" t="s">
        <v>460</v>
      </c>
      <c r="B157" s="11"/>
      <c r="C157" s="11"/>
      <c r="D157" s="11"/>
      <c r="E157" s="11"/>
      <c r="F157" s="11"/>
      <c r="G157" s="11"/>
      <c r="H157" s="11"/>
      <c r="I157" s="11"/>
      <c r="J157" s="11"/>
      <c r="K157" s="11" t="s">
        <v>461</v>
      </c>
      <c r="L157" s="11"/>
      <c r="M157" s="11"/>
      <c r="N157" s="2" t="s">
        <v>85</v>
      </c>
      <c r="O157" s="2" t="s">
        <v>462</v>
      </c>
      <c r="P157" s="3">
        <v>0.3</v>
      </c>
      <c r="Q157" s="5">
        <v>114</v>
      </c>
      <c r="S157" s="12">
        <f t="shared" si="2"/>
        <v>0</v>
      </c>
    </row>
    <row r="158" spans="1:19" ht="11.1" customHeight="1" x14ac:dyDescent="0.2">
      <c r="A158" s="11" t="s">
        <v>463</v>
      </c>
      <c r="B158" s="11"/>
      <c r="C158" s="11"/>
      <c r="D158" s="11"/>
      <c r="E158" s="11"/>
      <c r="F158" s="11"/>
      <c r="G158" s="11"/>
      <c r="H158" s="11"/>
      <c r="I158" s="11"/>
      <c r="J158" s="11"/>
      <c r="K158" s="11" t="s">
        <v>464</v>
      </c>
      <c r="L158" s="11"/>
      <c r="M158" s="11"/>
      <c r="N158" s="2" t="s">
        <v>105</v>
      </c>
      <c r="O158" s="2" t="s">
        <v>465</v>
      </c>
      <c r="P158" s="3">
        <v>0.33400000000000002</v>
      </c>
      <c r="Q158" s="5">
        <v>84</v>
      </c>
      <c r="S158" s="12">
        <f t="shared" si="2"/>
        <v>0</v>
      </c>
    </row>
    <row r="159" spans="1:19" ht="11.1" customHeight="1" x14ac:dyDescent="0.2">
      <c r="A159" s="11" t="s">
        <v>463</v>
      </c>
      <c r="B159" s="11"/>
      <c r="C159" s="11"/>
      <c r="D159" s="11"/>
      <c r="E159" s="11"/>
      <c r="F159" s="11"/>
      <c r="G159" s="11"/>
      <c r="H159" s="11"/>
      <c r="I159" s="11"/>
      <c r="J159" s="11"/>
      <c r="K159" s="11" t="s">
        <v>466</v>
      </c>
      <c r="L159" s="11"/>
      <c r="M159" s="11"/>
      <c r="N159" s="2" t="s">
        <v>9</v>
      </c>
      <c r="O159" s="2" t="s">
        <v>467</v>
      </c>
      <c r="P159" s="3">
        <v>0.2</v>
      </c>
      <c r="Q159" s="5">
        <v>107</v>
      </c>
      <c r="S159" s="12">
        <f t="shared" si="2"/>
        <v>0</v>
      </c>
    </row>
    <row r="160" spans="1:19" ht="11.1" customHeight="1" x14ac:dyDescent="0.2">
      <c r="A160" s="11" t="s">
        <v>468</v>
      </c>
      <c r="B160" s="11"/>
      <c r="C160" s="11"/>
      <c r="D160" s="11"/>
      <c r="E160" s="11"/>
      <c r="F160" s="11"/>
      <c r="G160" s="11"/>
      <c r="H160" s="11"/>
      <c r="I160" s="11"/>
      <c r="J160" s="11"/>
      <c r="K160" s="11" t="s">
        <v>469</v>
      </c>
      <c r="L160" s="11"/>
      <c r="M160" s="11"/>
      <c r="N160" s="2" t="s">
        <v>9</v>
      </c>
      <c r="O160" s="2" t="s">
        <v>470</v>
      </c>
      <c r="P160" s="3">
        <v>0.25</v>
      </c>
      <c r="Q160" s="5">
        <v>80</v>
      </c>
      <c r="S160" s="12">
        <f t="shared" si="2"/>
        <v>0</v>
      </c>
    </row>
    <row r="161" spans="1:19" ht="11.1" customHeight="1" x14ac:dyDescent="0.2">
      <c r="A161" s="11" t="s">
        <v>454</v>
      </c>
      <c r="B161" s="11"/>
      <c r="C161" s="11"/>
      <c r="D161" s="11"/>
      <c r="E161" s="11"/>
      <c r="F161" s="11"/>
      <c r="G161" s="11"/>
      <c r="H161" s="11"/>
      <c r="I161" s="11"/>
      <c r="J161" s="11"/>
      <c r="K161" s="11" t="s">
        <v>471</v>
      </c>
      <c r="L161" s="11"/>
      <c r="M161" s="11"/>
      <c r="N161" s="2" t="s">
        <v>105</v>
      </c>
      <c r="O161" s="2" t="s">
        <v>472</v>
      </c>
      <c r="P161" s="3">
        <v>0.28000000000000003</v>
      </c>
      <c r="Q161" s="5">
        <v>60</v>
      </c>
      <c r="S161" s="12">
        <f t="shared" si="2"/>
        <v>0</v>
      </c>
    </row>
    <row r="162" spans="1:19" ht="11.1" customHeight="1" x14ac:dyDescent="0.2">
      <c r="A162" s="11" t="s">
        <v>473</v>
      </c>
      <c r="B162" s="11"/>
      <c r="C162" s="11"/>
      <c r="D162" s="11"/>
      <c r="E162" s="11"/>
      <c r="F162" s="11"/>
      <c r="G162" s="11"/>
      <c r="H162" s="11"/>
      <c r="I162" s="11"/>
      <c r="J162" s="11"/>
      <c r="K162" s="11" t="s">
        <v>474</v>
      </c>
      <c r="L162" s="11"/>
      <c r="M162" s="11"/>
      <c r="N162" s="2" t="s">
        <v>9</v>
      </c>
      <c r="O162" s="2" t="s">
        <v>475</v>
      </c>
      <c r="P162" s="6"/>
      <c r="Q162" s="5">
        <v>170</v>
      </c>
      <c r="S162" s="12">
        <f t="shared" si="2"/>
        <v>0</v>
      </c>
    </row>
    <row r="163" spans="1:19" ht="11.1" customHeight="1" x14ac:dyDescent="0.2">
      <c r="A163" s="11" t="s">
        <v>476</v>
      </c>
      <c r="B163" s="11"/>
      <c r="C163" s="11"/>
      <c r="D163" s="11"/>
      <c r="E163" s="11"/>
      <c r="F163" s="11"/>
      <c r="G163" s="11"/>
      <c r="H163" s="11"/>
      <c r="I163" s="11"/>
      <c r="J163" s="11"/>
      <c r="K163" s="11" t="s">
        <v>477</v>
      </c>
      <c r="L163" s="11"/>
      <c r="M163" s="11"/>
      <c r="N163" s="2" t="s">
        <v>105</v>
      </c>
      <c r="O163" s="2" t="s">
        <v>478</v>
      </c>
      <c r="P163" s="3">
        <v>0.25</v>
      </c>
      <c r="Q163" s="5">
        <v>161</v>
      </c>
      <c r="S163" s="12">
        <f t="shared" si="2"/>
        <v>0</v>
      </c>
    </row>
    <row r="164" spans="1:19" ht="11.1" customHeight="1" x14ac:dyDescent="0.2">
      <c r="A164" s="11" t="s">
        <v>479</v>
      </c>
      <c r="B164" s="11"/>
      <c r="C164" s="11"/>
      <c r="D164" s="11"/>
      <c r="E164" s="11"/>
      <c r="F164" s="11"/>
      <c r="G164" s="11"/>
      <c r="H164" s="11"/>
      <c r="I164" s="11"/>
      <c r="J164" s="11"/>
      <c r="K164" s="11" t="s">
        <v>480</v>
      </c>
      <c r="L164" s="11"/>
      <c r="M164" s="11"/>
      <c r="N164" s="2" t="s">
        <v>92</v>
      </c>
      <c r="O164" s="2" t="s">
        <v>481</v>
      </c>
      <c r="P164" s="3">
        <v>0.03</v>
      </c>
      <c r="Q164" s="5">
        <v>52</v>
      </c>
      <c r="S164" s="12">
        <f t="shared" si="2"/>
        <v>0</v>
      </c>
    </row>
    <row r="165" spans="1:19" ht="11.1" customHeight="1" x14ac:dyDescent="0.2">
      <c r="A165" s="11" t="s">
        <v>482</v>
      </c>
      <c r="B165" s="11"/>
      <c r="C165" s="11"/>
      <c r="D165" s="11"/>
      <c r="E165" s="11"/>
      <c r="F165" s="11"/>
      <c r="G165" s="11"/>
      <c r="H165" s="11"/>
      <c r="I165" s="11"/>
      <c r="J165" s="11"/>
      <c r="K165" s="11" t="s">
        <v>483</v>
      </c>
      <c r="L165" s="11"/>
      <c r="M165" s="11"/>
      <c r="N165" s="2" t="s">
        <v>9</v>
      </c>
      <c r="O165" s="2" t="s">
        <v>484</v>
      </c>
      <c r="P165" s="3">
        <v>0.57999999999999996</v>
      </c>
      <c r="Q165" s="5">
        <v>282</v>
      </c>
      <c r="S165" s="12">
        <f t="shared" si="2"/>
        <v>0</v>
      </c>
    </row>
    <row r="166" spans="1:19" ht="11.1" customHeight="1" x14ac:dyDescent="0.2">
      <c r="A166" s="11" t="s">
        <v>485</v>
      </c>
      <c r="B166" s="11"/>
      <c r="C166" s="11"/>
      <c r="D166" s="11"/>
      <c r="E166" s="11"/>
      <c r="F166" s="11"/>
      <c r="G166" s="11"/>
      <c r="H166" s="11"/>
      <c r="I166" s="11"/>
      <c r="J166" s="11"/>
      <c r="K166" s="11" t="s">
        <v>486</v>
      </c>
      <c r="L166" s="11"/>
      <c r="M166" s="11"/>
      <c r="N166" s="2" t="s">
        <v>105</v>
      </c>
      <c r="O166" s="2" t="s">
        <v>487</v>
      </c>
      <c r="P166" s="3">
        <v>0.23599999999999999</v>
      </c>
      <c r="Q166" s="5">
        <v>480</v>
      </c>
      <c r="S166" s="12">
        <f t="shared" si="2"/>
        <v>0</v>
      </c>
    </row>
    <row r="167" spans="1:19" ht="11.1" customHeight="1" x14ac:dyDescent="0.2">
      <c r="A167" s="11" t="s">
        <v>488</v>
      </c>
      <c r="B167" s="11"/>
      <c r="C167" s="11"/>
      <c r="D167" s="11"/>
      <c r="E167" s="11"/>
      <c r="F167" s="11"/>
      <c r="G167" s="11"/>
      <c r="H167" s="11"/>
      <c r="I167" s="11"/>
      <c r="J167" s="11"/>
      <c r="K167" s="11" t="s">
        <v>489</v>
      </c>
      <c r="L167" s="11"/>
      <c r="M167" s="11"/>
      <c r="N167" s="2" t="s">
        <v>9</v>
      </c>
      <c r="O167" s="2" t="s">
        <v>490</v>
      </c>
      <c r="P167" s="3">
        <v>0.24</v>
      </c>
      <c r="Q167" s="5">
        <v>210</v>
      </c>
      <c r="S167" s="12">
        <f t="shared" si="2"/>
        <v>0</v>
      </c>
    </row>
    <row r="168" spans="1:19" ht="11.1" customHeight="1" x14ac:dyDescent="0.2">
      <c r="A168" s="11" t="s">
        <v>491</v>
      </c>
      <c r="B168" s="11"/>
      <c r="C168" s="11"/>
      <c r="D168" s="11"/>
      <c r="E168" s="11"/>
      <c r="F168" s="11"/>
      <c r="G168" s="11"/>
      <c r="H168" s="11"/>
      <c r="I168" s="11"/>
      <c r="J168" s="11"/>
      <c r="K168" s="11" t="s">
        <v>492</v>
      </c>
      <c r="L168" s="11"/>
      <c r="M168" s="11"/>
      <c r="N168" s="2" t="s">
        <v>105</v>
      </c>
      <c r="O168" s="2" t="s">
        <v>493</v>
      </c>
      <c r="P168" s="3">
        <v>9.1999999999999998E-2</v>
      </c>
      <c r="Q168" s="5">
        <v>300</v>
      </c>
      <c r="S168" s="12">
        <f t="shared" si="2"/>
        <v>0</v>
      </c>
    </row>
    <row r="169" spans="1:19" ht="11.1" customHeight="1" x14ac:dyDescent="0.2">
      <c r="A169" s="11" t="s">
        <v>494</v>
      </c>
      <c r="B169" s="11"/>
      <c r="C169" s="11"/>
      <c r="D169" s="11"/>
      <c r="E169" s="11"/>
      <c r="F169" s="11"/>
      <c r="G169" s="11"/>
      <c r="H169" s="11"/>
      <c r="I169" s="11"/>
      <c r="J169" s="11"/>
      <c r="K169" s="11" t="s">
        <v>495</v>
      </c>
      <c r="L169" s="11"/>
      <c r="M169" s="11"/>
      <c r="N169" s="2" t="s">
        <v>9</v>
      </c>
      <c r="O169" s="2" t="s">
        <v>496</v>
      </c>
      <c r="P169" s="3">
        <v>5.8000000000000003E-2</v>
      </c>
      <c r="Q169" s="5">
        <v>120</v>
      </c>
      <c r="S169" s="12">
        <f t="shared" si="2"/>
        <v>0</v>
      </c>
    </row>
    <row r="170" spans="1:19" ht="11.1" customHeight="1" x14ac:dyDescent="0.2">
      <c r="A170" s="11" t="s">
        <v>497</v>
      </c>
      <c r="B170" s="11"/>
      <c r="C170" s="11"/>
      <c r="D170" s="11"/>
      <c r="E170" s="11"/>
      <c r="F170" s="11"/>
      <c r="G170" s="11"/>
      <c r="H170" s="11"/>
      <c r="I170" s="11"/>
      <c r="J170" s="11"/>
      <c r="K170" s="11" t="s">
        <v>498</v>
      </c>
      <c r="L170" s="11"/>
      <c r="M170" s="11"/>
      <c r="N170" s="2" t="s">
        <v>69</v>
      </c>
      <c r="O170" s="2" t="s">
        <v>499</v>
      </c>
      <c r="P170" s="3">
        <v>0.19600000000000001</v>
      </c>
      <c r="Q170" s="5">
        <v>150</v>
      </c>
      <c r="S170" s="12">
        <f t="shared" si="2"/>
        <v>0</v>
      </c>
    </row>
    <row r="171" spans="1:19" ht="11.1" customHeight="1" x14ac:dyDescent="0.2">
      <c r="A171" s="11" t="s">
        <v>500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 t="s">
        <v>501</v>
      </c>
      <c r="L171" s="11"/>
      <c r="M171" s="11"/>
      <c r="N171" s="2" t="s">
        <v>9</v>
      </c>
      <c r="O171" s="2" t="s">
        <v>502</v>
      </c>
      <c r="P171" s="3">
        <v>0.04</v>
      </c>
      <c r="Q171" s="5">
        <v>62</v>
      </c>
      <c r="S171" s="12">
        <f t="shared" si="2"/>
        <v>0</v>
      </c>
    </row>
    <row r="172" spans="1:19" ht="11.1" customHeight="1" x14ac:dyDescent="0.2">
      <c r="A172" s="11" t="s">
        <v>503</v>
      </c>
      <c r="B172" s="11"/>
      <c r="C172" s="11"/>
      <c r="D172" s="11"/>
      <c r="E172" s="11"/>
      <c r="F172" s="11"/>
      <c r="G172" s="11"/>
      <c r="H172" s="11"/>
      <c r="I172" s="11"/>
      <c r="J172" s="11"/>
      <c r="K172" s="11" t="s">
        <v>504</v>
      </c>
      <c r="L172" s="11"/>
      <c r="M172" s="11"/>
      <c r="N172" s="2" t="s">
        <v>105</v>
      </c>
      <c r="O172" s="2" t="s">
        <v>505</v>
      </c>
      <c r="P172" s="3">
        <v>0.3</v>
      </c>
      <c r="Q172" s="5">
        <v>138</v>
      </c>
      <c r="S172" s="12">
        <f t="shared" si="2"/>
        <v>0</v>
      </c>
    </row>
    <row r="173" spans="1:19" ht="11.1" customHeight="1" x14ac:dyDescent="0.2">
      <c r="A173" s="11" t="s">
        <v>506</v>
      </c>
      <c r="B173" s="11"/>
      <c r="C173" s="11"/>
      <c r="D173" s="11"/>
      <c r="E173" s="11"/>
      <c r="F173" s="11"/>
      <c r="G173" s="11"/>
      <c r="H173" s="11"/>
      <c r="I173" s="11"/>
      <c r="J173" s="11"/>
      <c r="K173" s="11" t="s">
        <v>507</v>
      </c>
      <c r="L173" s="11"/>
      <c r="M173" s="11"/>
      <c r="N173" s="2" t="s">
        <v>105</v>
      </c>
      <c r="O173" s="2" t="s">
        <v>508</v>
      </c>
      <c r="P173" s="6"/>
      <c r="Q173" s="5">
        <v>55</v>
      </c>
      <c r="S173" s="12">
        <f t="shared" si="2"/>
        <v>0</v>
      </c>
    </row>
    <row r="174" spans="1:19" ht="11.1" customHeight="1" x14ac:dyDescent="0.2">
      <c r="A174" s="11" t="s">
        <v>509</v>
      </c>
      <c r="B174" s="11"/>
      <c r="C174" s="11"/>
      <c r="D174" s="11"/>
      <c r="E174" s="11"/>
      <c r="F174" s="11"/>
      <c r="G174" s="11"/>
      <c r="H174" s="11"/>
      <c r="I174" s="11"/>
      <c r="J174" s="11"/>
      <c r="K174" s="11" t="s">
        <v>510</v>
      </c>
      <c r="L174" s="11"/>
      <c r="M174" s="11"/>
      <c r="N174" s="2" t="s">
        <v>9</v>
      </c>
      <c r="O174" s="2" t="s">
        <v>511</v>
      </c>
      <c r="P174" s="3">
        <v>0.158</v>
      </c>
      <c r="Q174" s="5">
        <v>30</v>
      </c>
      <c r="S174" s="12">
        <f t="shared" si="2"/>
        <v>0</v>
      </c>
    </row>
    <row r="175" spans="1:19" ht="11.1" customHeight="1" x14ac:dyDescent="0.2">
      <c r="A175" s="11" t="s">
        <v>512</v>
      </c>
      <c r="B175" s="11"/>
      <c r="C175" s="11"/>
      <c r="D175" s="11"/>
      <c r="E175" s="11"/>
      <c r="F175" s="11"/>
      <c r="G175" s="11"/>
      <c r="H175" s="11"/>
      <c r="I175" s="11"/>
      <c r="J175" s="11"/>
      <c r="K175" s="11" t="s">
        <v>513</v>
      </c>
      <c r="L175" s="11"/>
      <c r="M175" s="11"/>
      <c r="N175" s="2" t="s">
        <v>321</v>
      </c>
      <c r="O175" s="2" t="s">
        <v>514</v>
      </c>
      <c r="P175" s="3">
        <v>0.14000000000000001</v>
      </c>
      <c r="Q175" s="5">
        <v>230</v>
      </c>
      <c r="S175" s="12">
        <f t="shared" si="2"/>
        <v>0</v>
      </c>
    </row>
    <row r="176" spans="1:19" ht="11.1" customHeight="1" x14ac:dyDescent="0.2">
      <c r="A176" s="11" t="s">
        <v>515</v>
      </c>
      <c r="B176" s="11"/>
      <c r="C176" s="11"/>
      <c r="D176" s="11"/>
      <c r="E176" s="11"/>
      <c r="F176" s="11"/>
      <c r="G176" s="11"/>
      <c r="H176" s="11"/>
      <c r="I176" s="11"/>
      <c r="J176" s="11"/>
      <c r="K176" s="11" t="s">
        <v>516</v>
      </c>
      <c r="L176" s="11"/>
      <c r="M176" s="11"/>
      <c r="N176" s="2" t="s">
        <v>321</v>
      </c>
      <c r="O176" s="2" t="s">
        <v>517</v>
      </c>
      <c r="P176" s="3">
        <v>0.12</v>
      </c>
      <c r="Q176" s="5">
        <v>225</v>
      </c>
      <c r="S176" s="12">
        <f t="shared" si="2"/>
        <v>0</v>
      </c>
    </row>
    <row r="177" spans="1:19" ht="11.1" customHeight="1" x14ac:dyDescent="0.2">
      <c r="A177" s="11" t="s">
        <v>518</v>
      </c>
      <c r="B177" s="11"/>
      <c r="C177" s="11"/>
      <c r="D177" s="11"/>
      <c r="E177" s="11"/>
      <c r="F177" s="11"/>
      <c r="G177" s="11"/>
      <c r="H177" s="11"/>
      <c r="I177" s="11"/>
      <c r="J177" s="11"/>
      <c r="K177" s="11" t="s">
        <v>519</v>
      </c>
      <c r="L177" s="11"/>
      <c r="M177" s="11"/>
      <c r="N177" s="2" t="s">
        <v>9</v>
      </c>
      <c r="O177" s="2" t="s">
        <v>520</v>
      </c>
      <c r="P177" s="3">
        <v>5.6000000000000001E-2</v>
      </c>
      <c r="Q177" s="5">
        <v>200</v>
      </c>
      <c r="S177" s="12">
        <f t="shared" si="2"/>
        <v>0</v>
      </c>
    </row>
    <row r="178" spans="1:19" ht="11.1" customHeight="1" x14ac:dyDescent="0.2">
      <c r="A178" s="7"/>
      <c r="B178" s="8"/>
      <c r="C178" s="8"/>
      <c r="D178" s="8"/>
      <c r="E178" s="8"/>
      <c r="F178" s="8"/>
      <c r="G178" s="8"/>
      <c r="H178" s="8"/>
      <c r="I178" s="8"/>
      <c r="J178" s="9"/>
      <c r="K178" s="11" t="s">
        <v>521</v>
      </c>
      <c r="L178" s="11"/>
      <c r="M178" s="11"/>
      <c r="N178" s="2" t="s">
        <v>105</v>
      </c>
      <c r="O178" s="2" t="s">
        <v>522</v>
      </c>
      <c r="P178" s="3">
        <v>1.6E-2</v>
      </c>
      <c r="Q178" s="5">
        <v>4.5</v>
      </c>
      <c r="S178" s="12">
        <f t="shared" si="2"/>
        <v>0</v>
      </c>
    </row>
    <row r="179" spans="1:19" ht="11.1" customHeight="1" x14ac:dyDescent="0.2">
      <c r="A179" s="11" t="s">
        <v>523</v>
      </c>
      <c r="B179" s="11"/>
      <c r="C179" s="11"/>
      <c r="D179" s="11"/>
      <c r="E179" s="11"/>
      <c r="F179" s="11"/>
      <c r="G179" s="11"/>
      <c r="H179" s="11"/>
      <c r="I179" s="11"/>
      <c r="J179" s="11"/>
      <c r="K179" s="11" t="s">
        <v>524</v>
      </c>
      <c r="L179" s="11"/>
      <c r="M179" s="11"/>
      <c r="N179" s="2" t="s">
        <v>9</v>
      </c>
      <c r="O179" s="2" t="s">
        <v>525</v>
      </c>
      <c r="P179" s="3">
        <v>0.04</v>
      </c>
      <c r="Q179" s="5">
        <v>10</v>
      </c>
      <c r="S179" s="12">
        <f t="shared" si="2"/>
        <v>0</v>
      </c>
    </row>
    <row r="180" spans="1:19" ht="11.1" customHeight="1" x14ac:dyDescent="0.2">
      <c r="A180" s="11" t="s">
        <v>526</v>
      </c>
      <c r="B180" s="11"/>
      <c r="C180" s="11"/>
      <c r="D180" s="11"/>
      <c r="E180" s="11"/>
      <c r="F180" s="11"/>
      <c r="G180" s="11"/>
      <c r="H180" s="11"/>
      <c r="I180" s="11"/>
      <c r="J180" s="11"/>
      <c r="K180" s="11" t="s">
        <v>527</v>
      </c>
      <c r="L180" s="11"/>
      <c r="M180" s="11"/>
      <c r="N180" s="2" t="s">
        <v>85</v>
      </c>
      <c r="O180" s="2" t="s">
        <v>528</v>
      </c>
      <c r="P180" s="3">
        <v>4.8000000000000001E-2</v>
      </c>
      <c r="Q180" s="5">
        <v>57</v>
      </c>
      <c r="S180" s="12">
        <f t="shared" si="2"/>
        <v>0</v>
      </c>
    </row>
    <row r="181" spans="1:19" ht="11.1" customHeight="1" x14ac:dyDescent="0.2">
      <c r="A181" s="11" t="s">
        <v>529</v>
      </c>
      <c r="B181" s="11"/>
      <c r="C181" s="11"/>
      <c r="D181" s="11"/>
      <c r="E181" s="11"/>
      <c r="F181" s="11"/>
      <c r="G181" s="11"/>
      <c r="H181" s="11"/>
      <c r="I181" s="11"/>
      <c r="J181" s="11"/>
      <c r="K181" s="11" t="s">
        <v>530</v>
      </c>
      <c r="L181" s="11"/>
      <c r="M181" s="11"/>
      <c r="N181" s="2" t="s">
        <v>105</v>
      </c>
      <c r="O181" s="2" t="s">
        <v>531</v>
      </c>
      <c r="P181" s="3">
        <v>0.12</v>
      </c>
      <c r="Q181" s="5">
        <v>32</v>
      </c>
      <c r="S181" s="12">
        <f t="shared" si="2"/>
        <v>0</v>
      </c>
    </row>
    <row r="182" spans="1:19" ht="11.1" customHeight="1" x14ac:dyDescent="0.2">
      <c r="A182" s="11" t="s">
        <v>532</v>
      </c>
      <c r="B182" s="11"/>
      <c r="C182" s="11"/>
      <c r="D182" s="11"/>
      <c r="E182" s="11"/>
      <c r="F182" s="11"/>
      <c r="G182" s="11"/>
      <c r="H182" s="11"/>
      <c r="I182" s="11"/>
      <c r="J182" s="11"/>
      <c r="K182" s="11" t="s">
        <v>533</v>
      </c>
      <c r="L182" s="11"/>
      <c r="M182" s="11"/>
      <c r="N182" s="2" t="s">
        <v>105</v>
      </c>
      <c r="O182" s="2" t="s">
        <v>534</v>
      </c>
      <c r="P182" s="3">
        <v>0.1</v>
      </c>
      <c r="Q182" s="5">
        <v>32</v>
      </c>
      <c r="S182" s="12">
        <f t="shared" si="2"/>
        <v>0</v>
      </c>
    </row>
    <row r="183" spans="1:19" ht="11.1" customHeight="1" x14ac:dyDescent="0.2">
      <c r="A183" s="7"/>
      <c r="B183" s="8"/>
      <c r="C183" s="8"/>
      <c r="D183" s="8"/>
      <c r="E183" s="8"/>
      <c r="F183" s="8"/>
      <c r="G183" s="8"/>
      <c r="H183" s="8"/>
      <c r="I183" s="8"/>
      <c r="J183" s="9"/>
      <c r="K183" s="11" t="s">
        <v>535</v>
      </c>
      <c r="L183" s="11"/>
      <c r="M183" s="11"/>
      <c r="N183" s="2" t="s">
        <v>105</v>
      </c>
      <c r="O183" s="2" t="s">
        <v>536</v>
      </c>
      <c r="P183" s="3">
        <v>0.126</v>
      </c>
      <c r="Q183" s="5">
        <v>39</v>
      </c>
      <c r="S183" s="12">
        <f t="shared" si="2"/>
        <v>0</v>
      </c>
    </row>
    <row r="184" spans="1:19" ht="11.1" customHeight="1" x14ac:dyDescent="0.2">
      <c r="A184" s="11" t="s">
        <v>537</v>
      </c>
      <c r="B184" s="11"/>
      <c r="C184" s="11"/>
      <c r="D184" s="11"/>
      <c r="E184" s="11"/>
      <c r="F184" s="11"/>
      <c r="G184" s="11"/>
      <c r="H184" s="11"/>
      <c r="I184" s="11"/>
      <c r="J184" s="11"/>
      <c r="K184" s="11" t="s">
        <v>538</v>
      </c>
      <c r="L184" s="11"/>
      <c r="M184" s="11"/>
      <c r="N184" s="2" t="s">
        <v>105</v>
      </c>
      <c r="O184" s="2" t="s">
        <v>539</v>
      </c>
      <c r="P184" s="3">
        <v>0.14000000000000001</v>
      </c>
      <c r="Q184" s="5">
        <v>41</v>
      </c>
      <c r="S184" s="12">
        <f t="shared" si="2"/>
        <v>0</v>
      </c>
    </row>
    <row r="185" spans="1:19" ht="11.1" customHeight="1" x14ac:dyDescent="0.2">
      <c r="A185" s="11" t="s">
        <v>540</v>
      </c>
      <c r="B185" s="11"/>
      <c r="C185" s="11"/>
      <c r="D185" s="11"/>
      <c r="E185" s="11"/>
      <c r="F185" s="11"/>
      <c r="G185" s="11"/>
      <c r="H185" s="11"/>
      <c r="I185" s="11"/>
      <c r="J185" s="11"/>
      <c r="K185" s="11" t="s">
        <v>541</v>
      </c>
      <c r="L185" s="11"/>
      <c r="M185" s="11"/>
      <c r="N185" s="2" t="s">
        <v>105</v>
      </c>
      <c r="O185" s="2" t="s">
        <v>542</v>
      </c>
      <c r="P185" s="3">
        <v>0.16800000000000001</v>
      </c>
      <c r="Q185" s="5">
        <v>43</v>
      </c>
      <c r="S185" s="12">
        <f t="shared" si="2"/>
        <v>0</v>
      </c>
    </row>
    <row r="186" spans="1:19" ht="11.1" customHeight="1" x14ac:dyDescent="0.2">
      <c r="A186" s="11" t="s">
        <v>543</v>
      </c>
      <c r="B186" s="11"/>
      <c r="C186" s="11"/>
      <c r="D186" s="11"/>
      <c r="E186" s="11"/>
      <c r="F186" s="11"/>
      <c r="G186" s="11"/>
      <c r="H186" s="11"/>
      <c r="I186" s="11"/>
      <c r="J186" s="11"/>
      <c r="K186" s="11" t="s">
        <v>544</v>
      </c>
      <c r="L186" s="11"/>
      <c r="M186" s="11"/>
      <c r="N186" s="2" t="s">
        <v>105</v>
      </c>
      <c r="O186" s="2" t="s">
        <v>545</v>
      </c>
      <c r="P186" s="3">
        <v>0.17100000000000001</v>
      </c>
      <c r="Q186" s="5">
        <v>51</v>
      </c>
      <c r="S186" s="12">
        <f t="shared" si="2"/>
        <v>0</v>
      </c>
    </row>
    <row r="187" spans="1:19" ht="11.1" customHeight="1" x14ac:dyDescent="0.2">
      <c r="A187" s="11" t="s">
        <v>546</v>
      </c>
      <c r="B187" s="11"/>
      <c r="C187" s="11"/>
      <c r="D187" s="11"/>
      <c r="E187" s="11"/>
      <c r="F187" s="11"/>
      <c r="G187" s="11"/>
      <c r="H187" s="11"/>
      <c r="I187" s="11"/>
      <c r="J187" s="11"/>
      <c r="K187" s="11" t="s">
        <v>547</v>
      </c>
      <c r="L187" s="11"/>
      <c r="M187" s="11"/>
      <c r="N187" s="2" t="s">
        <v>105</v>
      </c>
      <c r="O187" s="2" t="s">
        <v>548</v>
      </c>
      <c r="P187" s="3">
        <v>0.182</v>
      </c>
      <c r="Q187" s="5">
        <v>52</v>
      </c>
      <c r="S187" s="12">
        <f t="shared" si="2"/>
        <v>0</v>
      </c>
    </row>
    <row r="188" spans="1:19" ht="11.1" customHeight="1" x14ac:dyDescent="0.2">
      <c r="A188" s="11" t="s">
        <v>549</v>
      </c>
      <c r="B188" s="11"/>
      <c r="C188" s="11"/>
      <c r="D188" s="11"/>
      <c r="E188" s="11"/>
      <c r="F188" s="11"/>
      <c r="G188" s="11"/>
      <c r="H188" s="11"/>
      <c r="I188" s="11"/>
      <c r="J188" s="11"/>
      <c r="K188" s="11" t="s">
        <v>550</v>
      </c>
      <c r="L188" s="11"/>
      <c r="M188" s="11"/>
      <c r="N188" s="2" t="s">
        <v>105</v>
      </c>
      <c r="O188" s="2" t="s">
        <v>551</v>
      </c>
      <c r="P188" s="3">
        <v>0.18</v>
      </c>
      <c r="Q188" s="5">
        <v>55</v>
      </c>
      <c r="S188" s="12">
        <f t="shared" si="2"/>
        <v>0</v>
      </c>
    </row>
    <row r="189" spans="1:19" ht="11.1" customHeight="1" x14ac:dyDescent="0.2">
      <c r="A189" s="11" t="s">
        <v>552</v>
      </c>
      <c r="B189" s="11"/>
      <c r="C189" s="11"/>
      <c r="D189" s="11"/>
      <c r="E189" s="11"/>
      <c r="F189" s="11"/>
      <c r="G189" s="11"/>
      <c r="H189" s="11"/>
      <c r="I189" s="11"/>
      <c r="J189" s="11"/>
      <c r="K189" s="11" t="s">
        <v>553</v>
      </c>
      <c r="L189" s="11"/>
      <c r="M189" s="11"/>
      <c r="N189" s="2" t="s">
        <v>105</v>
      </c>
      <c r="O189" s="2" t="s">
        <v>554</v>
      </c>
      <c r="P189" s="3">
        <v>0.19400000000000001</v>
      </c>
      <c r="Q189" s="5">
        <v>57</v>
      </c>
      <c r="S189" s="12">
        <f t="shared" si="2"/>
        <v>0</v>
      </c>
    </row>
    <row r="190" spans="1:19" ht="11.1" customHeight="1" x14ac:dyDescent="0.2">
      <c r="A190" s="7"/>
      <c r="B190" s="8"/>
      <c r="C190" s="8"/>
      <c r="D190" s="8"/>
      <c r="E190" s="8"/>
      <c r="F190" s="8"/>
      <c r="G190" s="8"/>
      <c r="H190" s="8"/>
      <c r="I190" s="8"/>
      <c r="J190" s="9"/>
      <c r="K190" s="11" t="s">
        <v>555</v>
      </c>
      <c r="L190" s="11"/>
      <c r="M190" s="11"/>
      <c r="N190" s="2" t="s">
        <v>105</v>
      </c>
      <c r="O190" s="2" t="s">
        <v>556</v>
      </c>
      <c r="P190" s="3">
        <v>7.2999999999999995E-2</v>
      </c>
      <c r="Q190" s="5">
        <v>8.5</v>
      </c>
      <c r="S190" s="12">
        <f t="shared" si="2"/>
        <v>0</v>
      </c>
    </row>
    <row r="191" spans="1:19" ht="11.1" customHeight="1" x14ac:dyDescent="0.2">
      <c r="A191" s="7"/>
      <c r="B191" s="8"/>
      <c r="C191" s="8"/>
      <c r="D191" s="8"/>
      <c r="E191" s="8"/>
      <c r="F191" s="8"/>
      <c r="G191" s="8"/>
      <c r="H191" s="8"/>
      <c r="I191" s="8"/>
      <c r="J191" s="9"/>
      <c r="K191" s="11" t="s">
        <v>557</v>
      </c>
      <c r="L191" s="11"/>
      <c r="M191" s="11"/>
      <c r="N191" s="2" t="s">
        <v>105</v>
      </c>
      <c r="O191" s="2" t="s">
        <v>558</v>
      </c>
      <c r="P191" s="3">
        <v>0.104</v>
      </c>
      <c r="Q191" s="5">
        <v>13.5</v>
      </c>
      <c r="S191" s="12">
        <f t="shared" si="2"/>
        <v>0</v>
      </c>
    </row>
    <row r="192" spans="1:19" ht="11.1" customHeight="1" x14ac:dyDescent="0.2">
      <c r="A192" s="7"/>
      <c r="B192" s="8"/>
      <c r="C192" s="8"/>
      <c r="D192" s="8"/>
      <c r="E192" s="8"/>
      <c r="F192" s="8"/>
      <c r="G192" s="8"/>
      <c r="H192" s="8"/>
      <c r="I192" s="8"/>
      <c r="J192" s="9"/>
      <c r="K192" s="11" t="s">
        <v>559</v>
      </c>
      <c r="L192" s="11"/>
      <c r="M192" s="11"/>
      <c r="N192" s="2" t="s">
        <v>105</v>
      </c>
      <c r="O192" s="2" t="s">
        <v>560</v>
      </c>
      <c r="P192" s="3">
        <v>0.11600000000000001</v>
      </c>
      <c r="Q192" s="5">
        <v>10</v>
      </c>
      <c r="S192" s="12">
        <f t="shared" si="2"/>
        <v>0</v>
      </c>
    </row>
    <row r="193" spans="1:19" ht="11.1" customHeight="1" x14ac:dyDescent="0.2">
      <c r="A193" s="11" t="s">
        <v>561</v>
      </c>
      <c r="B193" s="11"/>
      <c r="C193" s="11"/>
      <c r="D193" s="11"/>
      <c r="E193" s="11"/>
      <c r="F193" s="11"/>
      <c r="G193" s="11"/>
      <c r="H193" s="11"/>
      <c r="I193" s="11"/>
      <c r="J193" s="11"/>
      <c r="K193" s="11" t="s">
        <v>562</v>
      </c>
      <c r="L193" s="11"/>
      <c r="M193" s="11"/>
      <c r="N193" s="2" t="s">
        <v>105</v>
      </c>
      <c r="O193" s="2" t="s">
        <v>563</v>
      </c>
      <c r="P193" s="3">
        <v>3.4000000000000002E-2</v>
      </c>
      <c r="Q193" s="5">
        <v>9.5</v>
      </c>
      <c r="S193" s="12">
        <f t="shared" si="2"/>
        <v>0</v>
      </c>
    </row>
    <row r="194" spans="1:19" ht="11.1" customHeight="1" x14ac:dyDescent="0.2">
      <c r="A194" s="7"/>
      <c r="B194" s="8"/>
      <c r="C194" s="8"/>
      <c r="D194" s="8"/>
      <c r="E194" s="8"/>
      <c r="F194" s="8"/>
      <c r="G194" s="8"/>
      <c r="H194" s="8"/>
      <c r="I194" s="8"/>
      <c r="J194" s="9"/>
      <c r="K194" s="11" t="s">
        <v>564</v>
      </c>
      <c r="L194" s="11"/>
      <c r="M194" s="11"/>
      <c r="N194" s="2" t="s">
        <v>105</v>
      </c>
      <c r="O194" s="2" t="s">
        <v>565</v>
      </c>
      <c r="P194" s="6"/>
      <c r="Q194" s="5">
        <v>7</v>
      </c>
      <c r="S194" s="12">
        <f t="shared" si="2"/>
        <v>0</v>
      </c>
    </row>
    <row r="195" spans="1:19" ht="11.1" customHeight="1" x14ac:dyDescent="0.2">
      <c r="A195" s="11" t="s">
        <v>566</v>
      </c>
      <c r="B195" s="11"/>
      <c r="C195" s="11"/>
      <c r="D195" s="11"/>
      <c r="E195" s="11"/>
      <c r="F195" s="11"/>
      <c r="G195" s="11"/>
      <c r="H195" s="11"/>
      <c r="I195" s="11"/>
      <c r="J195" s="11"/>
      <c r="K195" s="11" t="s">
        <v>567</v>
      </c>
      <c r="L195" s="11"/>
      <c r="M195" s="11"/>
      <c r="N195" s="2" t="s">
        <v>92</v>
      </c>
      <c r="O195" s="2" t="s">
        <v>568</v>
      </c>
      <c r="P195" s="3">
        <v>0.05</v>
      </c>
      <c r="Q195" s="5">
        <v>54</v>
      </c>
      <c r="S195" s="12">
        <f t="shared" si="2"/>
        <v>0</v>
      </c>
    </row>
    <row r="196" spans="1:19" ht="11.1" customHeight="1" x14ac:dyDescent="0.2">
      <c r="A196" s="7"/>
      <c r="B196" s="8"/>
      <c r="C196" s="8"/>
      <c r="D196" s="8"/>
      <c r="E196" s="8"/>
      <c r="F196" s="8"/>
      <c r="G196" s="8"/>
      <c r="H196" s="8"/>
      <c r="I196" s="8"/>
      <c r="J196" s="9"/>
      <c r="K196" s="11" t="s">
        <v>569</v>
      </c>
      <c r="L196" s="11"/>
      <c r="M196" s="11"/>
      <c r="N196" s="2" t="s">
        <v>105</v>
      </c>
      <c r="O196" s="2" t="s">
        <v>570</v>
      </c>
      <c r="P196" s="3">
        <v>5.1999999999999998E-2</v>
      </c>
      <c r="Q196" s="5">
        <v>8</v>
      </c>
      <c r="S196" s="12">
        <f t="shared" si="2"/>
        <v>0</v>
      </c>
    </row>
    <row r="197" spans="1:19" ht="11.1" customHeight="1" x14ac:dyDescent="0.2">
      <c r="A197" s="7"/>
      <c r="B197" s="8"/>
      <c r="C197" s="8"/>
      <c r="D197" s="8"/>
      <c r="E197" s="8"/>
      <c r="F197" s="8"/>
      <c r="G197" s="8"/>
      <c r="H197" s="8"/>
      <c r="I197" s="8"/>
      <c r="J197" s="9"/>
      <c r="K197" s="11" t="s">
        <v>571</v>
      </c>
      <c r="L197" s="11"/>
      <c r="M197" s="11"/>
      <c r="N197" s="2" t="s">
        <v>105</v>
      </c>
      <c r="O197" s="2" t="s">
        <v>572</v>
      </c>
      <c r="P197" s="6"/>
      <c r="Q197" s="5">
        <v>8.5</v>
      </c>
      <c r="S197" s="12">
        <f t="shared" si="2"/>
        <v>0</v>
      </c>
    </row>
    <row r="198" spans="1:19" ht="11.1" customHeight="1" x14ac:dyDescent="0.2">
      <c r="A198" s="11" t="s">
        <v>573</v>
      </c>
      <c r="B198" s="11"/>
      <c r="C198" s="11"/>
      <c r="D198" s="11"/>
      <c r="E198" s="11"/>
      <c r="F198" s="11"/>
      <c r="G198" s="11"/>
      <c r="H198" s="11"/>
      <c r="I198" s="11"/>
      <c r="J198" s="11"/>
      <c r="K198" s="11" t="s">
        <v>574</v>
      </c>
      <c r="L198" s="11"/>
      <c r="M198" s="11"/>
      <c r="N198" s="2" t="s">
        <v>105</v>
      </c>
      <c r="O198" s="2" t="s">
        <v>575</v>
      </c>
      <c r="P198" s="3">
        <v>0.24</v>
      </c>
      <c r="Q198" s="5">
        <v>40</v>
      </c>
      <c r="S198" s="12">
        <f t="shared" si="2"/>
        <v>0</v>
      </c>
    </row>
    <row r="199" spans="1:19" ht="11.1" customHeight="1" x14ac:dyDescent="0.2">
      <c r="A199" s="11" t="s">
        <v>576</v>
      </c>
      <c r="B199" s="11"/>
      <c r="C199" s="11"/>
      <c r="D199" s="11"/>
      <c r="E199" s="11"/>
      <c r="F199" s="11"/>
      <c r="G199" s="11"/>
      <c r="H199" s="11"/>
      <c r="I199" s="11"/>
      <c r="J199" s="11"/>
      <c r="K199" s="11" t="s">
        <v>577</v>
      </c>
      <c r="L199" s="11"/>
      <c r="M199" s="11"/>
      <c r="N199" s="2" t="s">
        <v>105</v>
      </c>
      <c r="O199" s="2" t="s">
        <v>578</v>
      </c>
      <c r="P199" s="3">
        <v>0.25</v>
      </c>
      <c r="Q199" s="5">
        <v>78</v>
      </c>
      <c r="S199" s="12">
        <f t="shared" ref="S199:S262" si="3">R199*Q199</f>
        <v>0</v>
      </c>
    </row>
    <row r="200" spans="1:19" ht="11.1" customHeight="1" x14ac:dyDescent="0.2">
      <c r="A200" s="7"/>
      <c r="B200" s="8"/>
      <c r="C200" s="8"/>
      <c r="D200" s="8"/>
      <c r="E200" s="8"/>
      <c r="F200" s="8"/>
      <c r="G200" s="8"/>
      <c r="H200" s="8"/>
      <c r="I200" s="8"/>
      <c r="J200" s="9"/>
      <c r="K200" s="11" t="s">
        <v>579</v>
      </c>
      <c r="L200" s="11"/>
      <c r="M200" s="11"/>
      <c r="N200" s="2" t="s">
        <v>105</v>
      </c>
      <c r="O200" s="2" t="s">
        <v>580</v>
      </c>
      <c r="P200" s="3">
        <v>0.32</v>
      </c>
      <c r="Q200" s="5">
        <v>55</v>
      </c>
      <c r="S200" s="12">
        <f t="shared" si="3"/>
        <v>0</v>
      </c>
    </row>
    <row r="201" spans="1:19" ht="11.1" customHeight="1" x14ac:dyDescent="0.2">
      <c r="A201" s="11" t="s">
        <v>581</v>
      </c>
      <c r="B201" s="11"/>
      <c r="C201" s="11"/>
      <c r="D201" s="11"/>
      <c r="E201" s="11"/>
      <c r="F201" s="11"/>
      <c r="G201" s="11"/>
      <c r="H201" s="11"/>
      <c r="I201" s="11"/>
      <c r="J201" s="11"/>
      <c r="K201" s="11" t="s">
        <v>582</v>
      </c>
      <c r="L201" s="11"/>
      <c r="M201" s="11"/>
      <c r="N201" s="2" t="s">
        <v>105</v>
      </c>
      <c r="O201" s="2" t="s">
        <v>583</v>
      </c>
      <c r="P201" s="3">
        <v>0.37</v>
      </c>
      <c r="Q201" s="5">
        <v>120</v>
      </c>
      <c r="S201" s="12">
        <f t="shared" si="3"/>
        <v>0</v>
      </c>
    </row>
    <row r="202" spans="1:19" ht="11.1" customHeight="1" x14ac:dyDescent="0.2">
      <c r="A202" s="11" t="s">
        <v>584</v>
      </c>
      <c r="B202" s="11"/>
      <c r="C202" s="11"/>
      <c r="D202" s="11"/>
      <c r="E202" s="11"/>
      <c r="F202" s="11"/>
      <c r="G202" s="11"/>
      <c r="H202" s="11"/>
      <c r="I202" s="11"/>
      <c r="J202" s="11"/>
      <c r="K202" s="11" t="s">
        <v>585</v>
      </c>
      <c r="L202" s="11"/>
      <c r="M202" s="11"/>
      <c r="N202" s="2" t="s">
        <v>105</v>
      </c>
      <c r="O202" s="2" t="s">
        <v>586</v>
      </c>
      <c r="P202" s="3">
        <v>0.45</v>
      </c>
      <c r="Q202" s="5">
        <v>138</v>
      </c>
      <c r="S202" s="12">
        <f t="shared" si="3"/>
        <v>0</v>
      </c>
    </row>
    <row r="203" spans="1:19" ht="11.1" customHeight="1" x14ac:dyDescent="0.2">
      <c r="A203" s="11" t="s">
        <v>584</v>
      </c>
      <c r="B203" s="11"/>
      <c r="C203" s="11"/>
      <c r="D203" s="11"/>
      <c r="E203" s="11"/>
      <c r="F203" s="11"/>
      <c r="G203" s="11"/>
      <c r="H203" s="11"/>
      <c r="I203" s="11"/>
      <c r="J203" s="11"/>
      <c r="K203" s="11" t="s">
        <v>587</v>
      </c>
      <c r="L203" s="11"/>
      <c r="M203" s="11"/>
      <c r="N203" s="2" t="s">
        <v>105</v>
      </c>
      <c r="O203" s="2" t="s">
        <v>588</v>
      </c>
      <c r="P203" s="3">
        <v>0.48</v>
      </c>
      <c r="Q203" s="5">
        <v>145</v>
      </c>
      <c r="S203" s="12">
        <f t="shared" si="3"/>
        <v>0</v>
      </c>
    </row>
    <row r="204" spans="1:19" ht="11.1" customHeight="1" x14ac:dyDescent="0.2">
      <c r="A204" s="11" t="s">
        <v>589</v>
      </c>
      <c r="B204" s="11"/>
      <c r="C204" s="11"/>
      <c r="D204" s="11"/>
      <c r="E204" s="11"/>
      <c r="F204" s="11"/>
      <c r="G204" s="11"/>
      <c r="H204" s="11"/>
      <c r="I204" s="11"/>
      <c r="J204" s="11"/>
      <c r="K204" s="11" t="s">
        <v>590</v>
      </c>
      <c r="L204" s="11"/>
      <c r="M204" s="11"/>
      <c r="N204" s="2" t="s">
        <v>105</v>
      </c>
      <c r="O204" s="2" t="s">
        <v>591</v>
      </c>
      <c r="P204" s="3">
        <v>0.15</v>
      </c>
      <c r="Q204" s="5">
        <v>45</v>
      </c>
      <c r="S204" s="12">
        <f t="shared" si="3"/>
        <v>0</v>
      </c>
    </row>
    <row r="205" spans="1:19" ht="11.1" customHeight="1" x14ac:dyDescent="0.2">
      <c r="A205" s="11" t="s">
        <v>592</v>
      </c>
      <c r="B205" s="11"/>
      <c r="C205" s="11"/>
      <c r="D205" s="11"/>
      <c r="E205" s="11"/>
      <c r="F205" s="11"/>
      <c r="G205" s="11"/>
      <c r="H205" s="11"/>
      <c r="I205" s="11"/>
      <c r="J205" s="11"/>
      <c r="K205" s="11" t="s">
        <v>593</v>
      </c>
      <c r="L205" s="11"/>
      <c r="M205" s="11"/>
      <c r="N205" s="2" t="s">
        <v>105</v>
      </c>
      <c r="O205" s="2" t="s">
        <v>594</v>
      </c>
      <c r="P205" s="3">
        <v>0.16</v>
      </c>
      <c r="Q205" s="5">
        <v>45</v>
      </c>
      <c r="S205" s="12">
        <f t="shared" si="3"/>
        <v>0</v>
      </c>
    </row>
    <row r="206" spans="1:19" ht="11.1" customHeight="1" x14ac:dyDescent="0.2">
      <c r="A206" s="11" t="s">
        <v>595</v>
      </c>
      <c r="B206" s="11"/>
      <c r="C206" s="11"/>
      <c r="D206" s="11"/>
      <c r="E206" s="11"/>
      <c r="F206" s="11"/>
      <c r="G206" s="11"/>
      <c r="H206" s="11"/>
      <c r="I206" s="11"/>
      <c r="J206" s="11"/>
      <c r="K206" s="11" t="s">
        <v>596</v>
      </c>
      <c r="L206" s="11"/>
      <c r="M206" s="11"/>
      <c r="N206" s="2" t="s">
        <v>105</v>
      </c>
      <c r="O206" s="2" t="s">
        <v>597</v>
      </c>
      <c r="P206" s="3">
        <v>0.182</v>
      </c>
      <c r="Q206" s="5">
        <v>52</v>
      </c>
      <c r="S206" s="12">
        <f t="shared" si="3"/>
        <v>0</v>
      </c>
    </row>
    <row r="207" spans="1:19" ht="11.1" customHeight="1" x14ac:dyDescent="0.2">
      <c r="A207" s="11" t="s">
        <v>598</v>
      </c>
      <c r="B207" s="11"/>
      <c r="C207" s="11"/>
      <c r="D207" s="11"/>
      <c r="E207" s="11"/>
      <c r="F207" s="11"/>
      <c r="G207" s="11"/>
      <c r="H207" s="11"/>
      <c r="I207" s="11"/>
      <c r="J207" s="11"/>
      <c r="K207" s="11" t="s">
        <v>599</v>
      </c>
      <c r="L207" s="11"/>
      <c r="M207" s="11"/>
      <c r="N207" s="2" t="s">
        <v>105</v>
      </c>
      <c r="O207" s="2" t="s">
        <v>600</v>
      </c>
      <c r="P207" s="3">
        <v>0.14000000000000001</v>
      </c>
      <c r="Q207" s="5">
        <v>53</v>
      </c>
      <c r="S207" s="12">
        <f t="shared" si="3"/>
        <v>0</v>
      </c>
    </row>
    <row r="208" spans="1:19" ht="11.1" customHeight="1" x14ac:dyDescent="0.2">
      <c r="A208" s="11" t="s">
        <v>601</v>
      </c>
      <c r="B208" s="11"/>
      <c r="C208" s="11"/>
      <c r="D208" s="11"/>
      <c r="E208" s="11"/>
      <c r="F208" s="11"/>
      <c r="G208" s="11"/>
      <c r="H208" s="11"/>
      <c r="I208" s="11"/>
      <c r="J208" s="11"/>
      <c r="K208" s="11" t="s">
        <v>602</v>
      </c>
      <c r="L208" s="11"/>
      <c r="M208" s="11"/>
      <c r="N208" s="2" t="s">
        <v>105</v>
      </c>
      <c r="O208" s="2" t="s">
        <v>603</v>
      </c>
      <c r="P208" s="3">
        <v>0.3</v>
      </c>
      <c r="Q208" s="5">
        <v>120</v>
      </c>
      <c r="S208" s="12">
        <f t="shared" si="3"/>
        <v>0</v>
      </c>
    </row>
    <row r="209" spans="1:19" ht="11.1" customHeight="1" x14ac:dyDescent="0.2">
      <c r="A209" s="11" t="s">
        <v>604</v>
      </c>
      <c r="B209" s="11"/>
      <c r="C209" s="11"/>
      <c r="D209" s="11"/>
      <c r="E209" s="11"/>
      <c r="F209" s="11"/>
      <c r="G209" s="11"/>
      <c r="H209" s="11"/>
      <c r="I209" s="11"/>
      <c r="J209" s="11"/>
      <c r="K209" s="11" t="s">
        <v>605</v>
      </c>
      <c r="L209" s="11"/>
      <c r="M209" s="11"/>
      <c r="N209" s="2" t="s">
        <v>105</v>
      </c>
      <c r="O209" s="2" t="s">
        <v>606</v>
      </c>
      <c r="P209" s="3">
        <v>0.33</v>
      </c>
      <c r="Q209" s="5">
        <v>135</v>
      </c>
      <c r="S209" s="12">
        <f t="shared" si="3"/>
        <v>0</v>
      </c>
    </row>
    <row r="210" spans="1:19" ht="11.1" customHeight="1" x14ac:dyDescent="0.2">
      <c r="A210" s="11" t="s">
        <v>607</v>
      </c>
      <c r="B210" s="11"/>
      <c r="C210" s="11"/>
      <c r="D210" s="11"/>
      <c r="E210" s="11"/>
      <c r="F210" s="11"/>
      <c r="G210" s="11"/>
      <c r="H210" s="11"/>
      <c r="I210" s="11"/>
      <c r="J210" s="11"/>
      <c r="K210" s="11" t="s">
        <v>608</v>
      </c>
      <c r="L210" s="11"/>
      <c r="M210" s="11"/>
      <c r="N210" s="2" t="s">
        <v>105</v>
      </c>
      <c r="O210" s="2" t="s">
        <v>609</v>
      </c>
      <c r="P210" s="3">
        <v>0.16</v>
      </c>
      <c r="Q210" s="5">
        <v>65</v>
      </c>
      <c r="S210" s="12">
        <f t="shared" si="3"/>
        <v>0</v>
      </c>
    </row>
    <row r="211" spans="1:19" ht="11.1" customHeight="1" x14ac:dyDescent="0.2">
      <c r="A211" s="11" t="s">
        <v>610</v>
      </c>
      <c r="B211" s="11"/>
      <c r="C211" s="11"/>
      <c r="D211" s="11"/>
      <c r="E211" s="11"/>
      <c r="F211" s="11"/>
      <c r="G211" s="11"/>
      <c r="H211" s="11"/>
      <c r="I211" s="11"/>
      <c r="J211" s="11"/>
      <c r="K211" s="11" t="s">
        <v>611</v>
      </c>
      <c r="L211" s="11"/>
      <c r="M211" s="11"/>
      <c r="N211" s="2" t="s">
        <v>105</v>
      </c>
      <c r="O211" s="2" t="s">
        <v>612</v>
      </c>
      <c r="P211" s="3">
        <v>0.57199999999999995</v>
      </c>
      <c r="Q211" s="5">
        <v>150</v>
      </c>
      <c r="S211" s="12">
        <f t="shared" si="3"/>
        <v>0</v>
      </c>
    </row>
    <row r="212" spans="1:19" ht="11.1" customHeight="1" x14ac:dyDescent="0.2">
      <c r="A212" s="11" t="s">
        <v>613</v>
      </c>
      <c r="B212" s="11"/>
      <c r="C212" s="11"/>
      <c r="D212" s="11"/>
      <c r="E212" s="11"/>
      <c r="F212" s="11"/>
      <c r="G212" s="11"/>
      <c r="H212" s="11"/>
      <c r="I212" s="11"/>
      <c r="J212" s="11"/>
      <c r="K212" s="11" t="s">
        <v>614</v>
      </c>
      <c r="L212" s="11"/>
      <c r="M212" s="11"/>
      <c r="N212" s="2" t="s">
        <v>105</v>
      </c>
      <c r="O212" s="2" t="s">
        <v>615</v>
      </c>
      <c r="P212" s="3">
        <v>0.59799999999999998</v>
      </c>
      <c r="Q212" s="5">
        <v>155</v>
      </c>
      <c r="S212" s="12">
        <f t="shared" si="3"/>
        <v>0</v>
      </c>
    </row>
    <row r="213" spans="1:19" ht="11.1" customHeight="1" x14ac:dyDescent="0.2">
      <c r="A213" s="11" t="s">
        <v>616</v>
      </c>
      <c r="B213" s="11"/>
      <c r="C213" s="11"/>
      <c r="D213" s="11"/>
      <c r="E213" s="11"/>
      <c r="F213" s="11"/>
      <c r="G213" s="11"/>
      <c r="H213" s="11"/>
      <c r="I213" s="11"/>
      <c r="J213" s="11"/>
      <c r="K213" s="11" t="s">
        <v>617</v>
      </c>
      <c r="L213" s="11"/>
      <c r="M213" s="11"/>
      <c r="N213" s="2" t="s">
        <v>105</v>
      </c>
      <c r="O213" s="2" t="s">
        <v>618</v>
      </c>
      <c r="P213" s="3">
        <v>0.61</v>
      </c>
      <c r="Q213" s="5">
        <v>165</v>
      </c>
      <c r="S213" s="12">
        <f t="shared" si="3"/>
        <v>0</v>
      </c>
    </row>
    <row r="214" spans="1:19" ht="11.1" customHeight="1" x14ac:dyDescent="0.2">
      <c r="A214" s="11" t="s">
        <v>619</v>
      </c>
      <c r="B214" s="11"/>
      <c r="C214" s="11"/>
      <c r="D214" s="11"/>
      <c r="E214" s="11"/>
      <c r="F214" s="11"/>
      <c r="G214" s="11"/>
      <c r="H214" s="11"/>
      <c r="I214" s="11"/>
      <c r="J214" s="11"/>
      <c r="K214" s="11" t="s">
        <v>620</v>
      </c>
      <c r="L214" s="11"/>
      <c r="M214" s="11"/>
      <c r="N214" s="2" t="s">
        <v>105</v>
      </c>
      <c r="O214" s="2" t="s">
        <v>621</v>
      </c>
      <c r="P214" s="3">
        <v>0.85</v>
      </c>
      <c r="Q214" s="5">
        <v>210</v>
      </c>
      <c r="S214" s="12">
        <f t="shared" si="3"/>
        <v>0</v>
      </c>
    </row>
    <row r="215" spans="1:19" ht="11.1" customHeight="1" x14ac:dyDescent="0.2">
      <c r="A215" s="11" t="s">
        <v>622</v>
      </c>
      <c r="B215" s="11"/>
      <c r="C215" s="11"/>
      <c r="D215" s="11"/>
      <c r="E215" s="11"/>
      <c r="F215" s="11"/>
      <c r="G215" s="11"/>
      <c r="H215" s="11"/>
      <c r="I215" s="11"/>
      <c r="J215" s="11"/>
      <c r="K215" s="11" t="s">
        <v>623</v>
      </c>
      <c r="L215" s="11"/>
      <c r="M215" s="11"/>
      <c r="N215" s="2" t="s">
        <v>105</v>
      </c>
      <c r="O215" s="2" t="s">
        <v>624</v>
      </c>
      <c r="P215" s="3">
        <v>1.1000000000000001</v>
      </c>
      <c r="Q215" s="5">
        <v>275</v>
      </c>
      <c r="S215" s="12">
        <f t="shared" si="3"/>
        <v>0</v>
      </c>
    </row>
    <row r="216" spans="1:19" ht="11.1" customHeight="1" x14ac:dyDescent="0.2">
      <c r="A216" s="11" t="s">
        <v>625</v>
      </c>
      <c r="B216" s="11"/>
      <c r="C216" s="11"/>
      <c r="D216" s="11"/>
      <c r="E216" s="11"/>
      <c r="F216" s="11"/>
      <c r="G216" s="11"/>
      <c r="H216" s="11"/>
      <c r="I216" s="11"/>
      <c r="J216" s="11"/>
      <c r="K216" s="11" t="s">
        <v>626</v>
      </c>
      <c r="L216" s="11"/>
      <c r="M216" s="11"/>
      <c r="N216" s="2" t="s">
        <v>105</v>
      </c>
      <c r="O216" s="2" t="s">
        <v>627</v>
      </c>
      <c r="P216" s="3">
        <v>1.24</v>
      </c>
      <c r="Q216" s="5">
        <v>290</v>
      </c>
      <c r="S216" s="12">
        <f t="shared" si="3"/>
        <v>0</v>
      </c>
    </row>
    <row r="217" spans="1:19" ht="11.1" customHeight="1" x14ac:dyDescent="0.2">
      <c r="A217" s="11" t="s">
        <v>628</v>
      </c>
      <c r="B217" s="11"/>
      <c r="C217" s="11"/>
      <c r="D217" s="11"/>
      <c r="E217" s="11"/>
      <c r="F217" s="11"/>
      <c r="G217" s="11"/>
      <c r="H217" s="11"/>
      <c r="I217" s="11"/>
      <c r="J217" s="11"/>
      <c r="K217" s="11" t="s">
        <v>629</v>
      </c>
      <c r="L217" s="11"/>
      <c r="M217" s="11"/>
      <c r="N217" s="2" t="s">
        <v>105</v>
      </c>
      <c r="O217" s="2" t="s">
        <v>630</v>
      </c>
      <c r="P217" s="3">
        <v>1.3</v>
      </c>
      <c r="Q217" s="5">
        <v>309</v>
      </c>
      <c r="S217" s="12">
        <f t="shared" si="3"/>
        <v>0</v>
      </c>
    </row>
    <row r="218" spans="1:19" ht="11.1" customHeight="1" x14ac:dyDescent="0.2">
      <c r="A218" s="11" t="s">
        <v>631</v>
      </c>
      <c r="B218" s="11"/>
      <c r="C218" s="11"/>
      <c r="D218" s="11"/>
      <c r="E218" s="11"/>
      <c r="F218" s="11"/>
      <c r="G218" s="11"/>
      <c r="H218" s="11"/>
      <c r="I218" s="11"/>
      <c r="J218" s="11"/>
      <c r="K218" s="11" t="s">
        <v>632</v>
      </c>
      <c r="L218" s="11"/>
      <c r="M218" s="11"/>
      <c r="N218" s="2" t="s">
        <v>105</v>
      </c>
      <c r="O218" s="2" t="s">
        <v>633</v>
      </c>
      <c r="P218" s="3">
        <v>0.3</v>
      </c>
      <c r="Q218" s="5">
        <v>105</v>
      </c>
      <c r="S218" s="12">
        <f t="shared" si="3"/>
        <v>0</v>
      </c>
    </row>
    <row r="219" spans="1:19" ht="11.1" customHeight="1" x14ac:dyDescent="0.2">
      <c r="A219" s="11" t="s">
        <v>634</v>
      </c>
      <c r="B219" s="11"/>
      <c r="C219" s="11"/>
      <c r="D219" s="11"/>
      <c r="E219" s="11"/>
      <c r="F219" s="11"/>
      <c r="G219" s="11"/>
      <c r="H219" s="11"/>
      <c r="I219" s="11"/>
      <c r="J219" s="11"/>
      <c r="K219" s="11" t="s">
        <v>635</v>
      </c>
      <c r="L219" s="11"/>
      <c r="M219" s="11"/>
      <c r="N219" s="2" t="s">
        <v>105</v>
      </c>
      <c r="O219" s="2" t="s">
        <v>636</v>
      </c>
      <c r="P219" s="3">
        <v>0.45</v>
      </c>
      <c r="Q219" s="5">
        <v>124</v>
      </c>
      <c r="S219" s="12">
        <f t="shared" si="3"/>
        <v>0</v>
      </c>
    </row>
    <row r="220" spans="1:19" ht="11.1" customHeight="1" x14ac:dyDescent="0.2">
      <c r="A220" s="11" t="s">
        <v>637</v>
      </c>
      <c r="B220" s="11"/>
      <c r="C220" s="11"/>
      <c r="D220" s="11"/>
      <c r="E220" s="11"/>
      <c r="F220" s="11"/>
      <c r="G220" s="11"/>
      <c r="H220" s="11"/>
      <c r="I220" s="11"/>
      <c r="J220" s="11"/>
      <c r="K220" s="11" t="s">
        <v>638</v>
      </c>
      <c r="L220" s="11"/>
      <c r="M220" s="11"/>
      <c r="N220" s="2" t="s">
        <v>105</v>
      </c>
      <c r="O220" s="2" t="s">
        <v>639</v>
      </c>
      <c r="P220" s="3">
        <v>0.4</v>
      </c>
      <c r="Q220" s="5">
        <v>138</v>
      </c>
      <c r="S220" s="12">
        <f t="shared" si="3"/>
        <v>0</v>
      </c>
    </row>
    <row r="221" spans="1:19" ht="11.1" customHeight="1" x14ac:dyDescent="0.2">
      <c r="A221" s="11" t="s">
        <v>640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 t="s">
        <v>641</v>
      </c>
      <c r="L221" s="11"/>
      <c r="M221" s="11"/>
      <c r="N221" s="2" t="s">
        <v>105</v>
      </c>
      <c r="O221" s="2" t="s">
        <v>642</v>
      </c>
      <c r="P221" s="3">
        <v>0.68</v>
      </c>
      <c r="Q221" s="5">
        <v>210</v>
      </c>
      <c r="S221" s="12">
        <f t="shared" si="3"/>
        <v>0</v>
      </c>
    </row>
    <row r="222" spans="1:19" ht="11.1" customHeight="1" x14ac:dyDescent="0.2">
      <c r="A222" s="11" t="s">
        <v>643</v>
      </c>
      <c r="B222" s="11"/>
      <c r="C222" s="11"/>
      <c r="D222" s="11"/>
      <c r="E222" s="11"/>
      <c r="F222" s="11"/>
      <c r="G222" s="11"/>
      <c r="H222" s="11"/>
      <c r="I222" s="11"/>
      <c r="J222" s="11"/>
      <c r="K222" s="11" t="s">
        <v>644</v>
      </c>
      <c r="L222" s="11"/>
      <c r="M222" s="11"/>
      <c r="N222" s="2" t="s">
        <v>105</v>
      </c>
      <c r="O222" s="2" t="s">
        <v>645</v>
      </c>
      <c r="P222" s="3">
        <v>0.84</v>
      </c>
      <c r="Q222" s="5">
        <v>237</v>
      </c>
      <c r="S222" s="12">
        <f t="shared" si="3"/>
        <v>0</v>
      </c>
    </row>
    <row r="223" spans="1:19" ht="11.1" customHeight="1" x14ac:dyDescent="0.2">
      <c r="A223" s="11" t="s">
        <v>646</v>
      </c>
      <c r="B223" s="11"/>
      <c r="C223" s="11"/>
      <c r="D223" s="11"/>
      <c r="E223" s="11"/>
      <c r="F223" s="11"/>
      <c r="G223" s="11"/>
      <c r="H223" s="11"/>
      <c r="I223" s="11"/>
      <c r="J223" s="11"/>
      <c r="K223" s="11" t="s">
        <v>647</v>
      </c>
      <c r="L223" s="11"/>
      <c r="M223" s="11"/>
      <c r="N223" s="2" t="s">
        <v>105</v>
      </c>
      <c r="O223" s="2" t="s">
        <v>648</v>
      </c>
      <c r="P223" s="3">
        <v>1.02</v>
      </c>
      <c r="Q223" s="5">
        <v>300</v>
      </c>
      <c r="S223" s="12">
        <f t="shared" si="3"/>
        <v>0</v>
      </c>
    </row>
    <row r="224" spans="1:19" ht="11.1" customHeight="1" x14ac:dyDescent="0.2">
      <c r="A224" s="11" t="s">
        <v>649</v>
      </c>
      <c r="B224" s="11"/>
      <c r="C224" s="11"/>
      <c r="D224" s="11"/>
      <c r="E224" s="11"/>
      <c r="F224" s="11"/>
      <c r="G224" s="11"/>
      <c r="H224" s="11"/>
      <c r="I224" s="11"/>
      <c r="J224" s="11"/>
      <c r="K224" s="11" t="s">
        <v>650</v>
      </c>
      <c r="L224" s="11"/>
      <c r="M224" s="11"/>
      <c r="N224" s="2" t="s">
        <v>105</v>
      </c>
      <c r="O224" s="2" t="s">
        <v>651</v>
      </c>
      <c r="P224" s="3">
        <v>1.06</v>
      </c>
      <c r="Q224" s="5">
        <v>315</v>
      </c>
      <c r="S224" s="12">
        <f t="shared" si="3"/>
        <v>0</v>
      </c>
    </row>
    <row r="225" spans="1:19" ht="11.1" customHeight="1" x14ac:dyDescent="0.2">
      <c r="A225" s="11" t="s">
        <v>652</v>
      </c>
      <c r="B225" s="11"/>
      <c r="C225" s="11"/>
      <c r="D225" s="11"/>
      <c r="E225" s="11"/>
      <c r="F225" s="11"/>
      <c r="G225" s="11"/>
      <c r="H225" s="11"/>
      <c r="I225" s="11"/>
      <c r="J225" s="11"/>
      <c r="K225" s="11" t="s">
        <v>653</v>
      </c>
      <c r="L225" s="11"/>
      <c r="M225" s="11"/>
      <c r="N225" s="2" t="s">
        <v>105</v>
      </c>
      <c r="O225" s="2" t="s">
        <v>654</v>
      </c>
      <c r="P225" s="3">
        <v>1.3</v>
      </c>
      <c r="Q225" s="5">
        <v>354</v>
      </c>
      <c r="S225" s="12">
        <f t="shared" si="3"/>
        <v>0</v>
      </c>
    </row>
    <row r="226" spans="1:19" ht="11.1" customHeight="1" x14ac:dyDescent="0.2">
      <c r="A226" s="11" t="s">
        <v>655</v>
      </c>
      <c r="B226" s="11"/>
      <c r="C226" s="11"/>
      <c r="D226" s="11"/>
      <c r="E226" s="11"/>
      <c r="F226" s="11"/>
      <c r="G226" s="11"/>
      <c r="H226" s="11"/>
      <c r="I226" s="11"/>
      <c r="J226" s="11"/>
      <c r="K226" s="11" t="s">
        <v>656</v>
      </c>
      <c r="L226" s="11"/>
      <c r="M226" s="11"/>
      <c r="N226" s="2" t="s">
        <v>105</v>
      </c>
      <c r="O226" s="2" t="s">
        <v>657</v>
      </c>
      <c r="P226" s="3">
        <v>1.55</v>
      </c>
      <c r="Q226" s="5">
        <v>370</v>
      </c>
      <c r="S226" s="12">
        <f t="shared" si="3"/>
        <v>0</v>
      </c>
    </row>
    <row r="227" spans="1:19" ht="11.1" customHeight="1" x14ac:dyDescent="0.2">
      <c r="A227" s="11" t="s">
        <v>658</v>
      </c>
      <c r="B227" s="11"/>
      <c r="C227" s="11"/>
      <c r="D227" s="11"/>
      <c r="E227" s="11"/>
      <c r="F227" s="11"/>
      <c r="G227" s="11"/>
      <c r="H227" s="11"/>
      <c r="I227" s="11"/>
      <c r="J227" s="11"/>
      <c r="K227" s="11" t="s">
        <v>659</v>
      </c>
      <c r="L227" s="11"/>
      <c r="M227" s="11"/>
      <c r="N227" s="2" t="s">
        <v>105</v>
      </c>
      <c r="O227" s="2" t="s">
        <v>660</v>
      </c>
      <c r="P227" s="3">
        <v>1.4999999999999999E-2</v>
      </c>
      <c r="Q227" s="5">
        <v>35</v>
      </c>
      <c r="S227" s="12">
        <f t="shared" si="3"/>
        <v>0</v>
      </c>
    </row>
    <row r="228" spans="1:19" ht="11.1" customHeight="1" x14ac:dyDescent="0.2">
      <c r="A228" s="11" t="s">
        <v>661</v>
      </c>
      <c r="B228" s="11"/>
      <c r="C228" s="11"/>
      <c r="D228" s="11"/>
      <c r="E228" s="11"/>
      <c r="F228" s="11"/>
      <c r="G228" s="11"/>
      <c r="H228" s="11"/>
      <c r="I228" s="11"/>
      <c r="J228" s="11"/>
      <c r="K228" s="11" t="s">
        <v>662</v>
      </c>
      <c r="L228" s="11"/>
      <c r="M228" s="11"/>
      <c r="N228" s="2" t="s">
        <v>105</v>
      </c>
      <c r="O228" s="2" t="s">
        <v>663</v>
      </c>
      <c r="P228" s="3">
        <v>0.10199999999999999</v>
      </c>
      <c r="Q228" s="5">
        <v>255</v>
      </c>
      <c r="S228" s="12">
        <f t="shared" si="3"/>
        <v>0</v>
      </c>
    </row>
    <row r="229" spans="1:19" ht="11.1" customHeight="1" x14ac:dyDescent="0.2">
      <c r="A229" s="11" t="s">
        <v>664</v>
      </c>
      <c r="B229" s="11"/>
      <c r="C229" s="11"/>
      <c r="D229" s="11"/>
      <c r="E229" s="11"/>
      <c r="F229" s="11"/>
      <c r="G229" s="11"/>
      <c r="H229" s="11"/>
      <c r="I229" s="11"/>
      <c r="J229" s="11"/>
      <c r="K229" s="11" t="s">
        <v>665</v>
      </c>
      <c r="L229" s="11"/>
      <c r="M229" s="11"/>
      <c r="N229" s="2" t="s">
        <v>105</v>
      </c>
      <c r="O229" s="2" t="s">
        <v>666</v>
      </c>
      <c r="P229" s="3">
        <v>9.4E-2</v>
      </c>
      <c r="Q229" s="5">
        <v>26</v>
      </c>
      <c r="S229" s="12">
        <f t="shared" si="3"/>
        <v>0</v>
      </c>
    </row>
    <row r="230" spans="1:19" ht="11.1" customHeight="1" x14ac:dyDescent="0.2">
      <c r="A230" s="11" t="s">
        <v>664</v>
      </c>
      <c r="B230" s="11"/>
      <c r="C230" s="11"/>
      <c r="D230" s="11"/>
      <c r="E230" s="11"/>
      <c r="F230" s="11"/>
      <c r="G230" s="11"/>
      <c r="H230" s="11"/>
      <c r="I230" s="11"/>
      <c r="J230" s="11"/>
      <c r="K230" s="11" t="s">
        <v>667</v>
      </c>
      <c r="L230" s="11"/>
      <c r="M230" s="11"/>
      <c r="N230" s="2" t="s">
        <v>105</v>
      </c>
      <c r="O230" s="2" t="s">
        <v>668</v>
      </c>
      <c r="P230" s="3">
        <v>9.4E-2</v>
      </c>
      <c r="Q230" s="5">
        <v>34</v>
      </c>
      <c r="S230" s="12">
        <f t="shared" si="3"/>
        <v>0</v>
      </c>
    </row>
    <row r="231" spans="1:19" ht="11.1" customHeight="1" x14ac:dyDescent="0.2">
      <c r="A231" s="11" t="s">
        <v>669</v>
      </c>
      <c r="B231" s="11"/>
      <c r="C231" s="11"/>
      <c r="D231" s="11"/>
      <c r="E231" s="11"/>
      <c r="F231" s="11"/>
      <c r="G231" s="11"/>
      <c r="H231" s="11"/>
      <c r="I231" s="11"/>
      <c r="J231" s="11"/>
      <c r="K231" s="11" t="s">
        <v>670</v>
      </c>
      <c r="L231" s="11"/>
      <c r="M231" s="11"/>
      <c r="N231" s="2" t="s">
        <v>105</v>
      </c>
      <c r="O231" s="2" t="s">
        <v>671</v>
      </c>
      <c r="P231" s="3">
        <v>8.7999999999999995E-2</v>
      </c>
      <c r="Q231" s="5">
        <v>300</v>
      </c>
      <c r="S231" s="12">
        <f t="shared" si="3"/>
        <v>0</v>
      </c>
    </row>
    <row r="232" spans="1:19" ht="11.1" customHeight="1" x14ac:dyDescent="0.2">
      <c r="A232" s="11" t="s">
        <v>672</v>
      </c>
      <c r="B232" s="11"/>
      <c r="C232" s="11"/>
      <c r="D232" s="11"/>
      <c r="E232" s="11"/>
      <c r="F232" s="11"/>
      <c r="G232" s="11"/>
      <c r="H232" s="11"/>
      <c r="I232" s="11"/>
      <c r="J232" s="11"/>
      <c r="K232" s="11" t="s">
        <v>673</v>
      </c>
      <c r="L232" s="11"/>
      <c r="M232" s="11"/>
      <c r="N232" s="2" t="s">
        <v>674</v>
      </c>
      <c r="O232" s="2" t="s">
        <v>675</v>
      </c>
      <c r="P232" s="6"/>
      <c r="Q232" s="5">
        <v>60</v>
      </c>
      <c r="S232" s="12">
        <f t="shared" si="3"/>
        <v>0</v>
      </c>
    </row>
    <row r="233" spans="1:19" ht="11.1" customHeight="1" x14ac:dyDescent="0.2">
      <c r="A233" s="11" t="s">
        <v>676</v>
      </c>
      <c r="B233" s="11"/>
      <c r="C233" s="11"/>
      <c r="D233" s="11"/>
      <c r="E233" s="11"/>
      <c r="F233" s="11"/>
      <c r="G233" s="11"/>
      <c r="H233" s="11"/>
      <c r="I233" s="11"/>
      <c r="J233" s="11"/>
      <c r="K233" s="11" t="s">
        <v>677</v>
      </c>
      <c r="L233" s="11"/>
      <c r="M233" s="11"/>
      <c r="N233" s="2" t="s">
        <v>105</v>
      </c>
      <c r="O233" s="2" t="s">
        <v>678</v>
      </c>
      <c r="P233" s="3">
        <v>8.2000000000000003E-2</v>
      </c>
      <c r="Q233" s="5">
        <v>96</v>
      </c>
      <c r="S233" s="12">
        <f t="shared" si="3"/>
        <v>0</v>
      </c>
    </row>
    <row r="234" spans="1:19" ht="11.1" customHeight="1" x14ac:dyDescent="0.2">
      <c r="A234" s="11" t="s">
        <v>679</v>
      </c>
      <c r="B234" s="11"/>
      <c r="C234" s="11"/>
      <c r="D234" s="11"/>
      <c r="E234" s="11"/>
      <c r="F234" s="11"/>
      <c r="G234" s="11"/>
      <c r="H234" s="11"/>
      <c r="I234" s="11"/>
      <c r="J234" s="11"/>
      <c r="K234" s="11" t="s">
        <v>680</v>
      </c>
      <c r="L234" s="11"/>
      <c r="M234" s="11"/>
      <c r="N234" s="2" t="s">
        <v>681</v>
      </c>
      <c r="O234" s="2" t="s">
        <v>682</v>
      </c>
      <c r="P234" s="3">
        <v>0.02</v>
      </c>
      <c r="Q234" s="5">
        <v>57</v>
      </c>
      <c r="S234" s="12">
        <f t="shared" si="3"/>
        <v>0</v>
      </c>
    </row>
    <row r="235" spans="1:19" ht="11.1" customHeight="1" x14ac:dyDescent="0.2">
      <c r="A235" s="11" t="s">
        <v>683</v>
      </c>
      <c r="B235" s="11"/>
      <c r="C235" s="11"/>
      <c r="D235" s="11"/>
      <c r="E235" s="11"/>
      <c r="F235" s="11"/>
      <c r="G235" s="11"/>
      <c r="H235" s="11"/>
      <c r="I235" s="11"/>
      <c r="J235" s="11"/>
      <c r="K235" s="11" t="s">
        <v>684</v>
      </c>
      <c r="L235" s="11"/>
      <c r="M235" s="11"/>
      <c r="N235" s="2" t="s">
        <v>105</v>
      </c>
      <c r="O235" s="2" t="s">
        <v>685</v>
      </c>
      <c r="P235" s="3">
        <v>0.16200000000000001</v>
      </c>
      <c r="Q235" s="5">
        <v>270</v>
      </c>
      <c r="S235" s="12">
        <f t="shared" si="3"/>
        <v>0</v>
      </c>
    </row>
    <row r="236" spans="1:19" ht="11.1" customHeight="1" x14ac:dyDescent="0.2">
      <c r="A236" s="11" t="s">
        <v>686</v>
      </c>
      <c r="B236" s="11"/>
      <c r="C236" s="11"/>
      <c r="D236" s="11"/>
      <c r="E236" s="11"/>
      <c r="F236" s="11"/>
      <c r="G236" s="11"/>
      <c r="H236" s="11"/>
      <c r="I236" s="11"/>
      <c r="J236" s="11"/>
      <c r="K236" s="11" t="s">
        <v>687</v>
      </c>
      <c r="L236" s="11"/>
      <c r="M236" s="11"/>
      <c r="N236" s="2" t="s">
        <v>105</v>
      </c>
      <c r="O236" s="2" t="s">
        <v>688</v>
      </c>
      <c r="P236" s="6"/>
      <c r="Q236" s="5">
        <v>687</v>
      </c>
      <c r="S236" s="12">
        <f t="shared" si="3"/>
        <v>0</v>
      </c>
    </row>
    <row r="237" spans="1:19" ht="11.1" customHeight="1" x14ac:dyDescent="0.2">
      <c r="A237" s="11" t="s">
        <v>689</v>
      </c>
      <c r="B237" s="11"/>
      <c r="C237" s="11"/>
      <c r="D237" s="11"/>
      <c r="E237" s="11"/>
      <c r="F237" s="11"/>
      <c r="G237" s="11"/>
      <c r="H237" s="11"/>
      <c r="I237" s="11"/>
      <c r="J237" s="11"/>
      <c r="K237" s="11" t="s">
        <v>690</v>
      </c>
      <c r="L237" s="11"/>
      <c r="M237" s="11"/>
      <c r="N237" s="2" t="s">
        <v>92</v>
      </c>
      <c r="O237" s="2" t="s">
        <v>691</v>
      </c>
      <c r="P237" s="3">
        <v>0.06</v>
      </c>
      <c r="Q237" s="5">
        <v>20</v>
      </c>
      <c r="S237" s="12">
        <f t="shared" si="3"/>
        <v>0</v>
      </c>
    </row>
    <row r="238" spans="1:19" ht="11.1" customHeight="1" x14ac:dyDescent="0.2">
      <c r="A238" s="11" t="s">
        <v>692</v>
      </c>
      <c r="B238" s="11"/>
      <c r="C238" s="11"/>
      <c r="D238" s="11"/>
      <c r="E238" s="11"/>
      <c r="F238" s="11"/>
      <c r="G238" s="11"/>
      <c r="H238" s="11"/>
      <c r="I238" s="11"/>
      <c r="J238" s="11"/>
      <c r="K238" s="11" t="s">
        <v>693</v>
      </c>
      <c r="L238" s="11"/>
      <c r="M238" s="11"/>
      <c r="N238" s="2" t="s">
        <v>105</v>
      </c>
      <c r="O238" s="2" t="s">
        <v>694</v>
      </c>
      <c r="P238" s="3">
        <v>5.8000000000000003E-2</v>
      </c>
      <c r="Q238" s="5">
        <v>30</v>
      </c>
      <c r="S238" s="12">
        <f t="shared" si="3"/>
        <v>0</v>
      </c>
    </row>
    <row r="239" spans="1:19" ht="11.1" customHeight="1" x14ac:dyDescent="0.2">
      <c r="A239" s="7"/>
      <c r="B239" s="8"/>
      <c r="C239" s="8"/>
      <c r="D239" s="8"/>
      <c r="E239" s="8"/>
      <c r="F239" s="8"/>
      <c r="G239" s="8"/>
      <c r="H239" s="8"/>
      <c r="I239" s="8"/>
      <c r="J239" s="9"/>
      <c r="K239" s="11" t="s">
        <v>695</v>
      </c>
      <c r="L239" s="11"/>
      <c r="M239" s="11"/>
      <c r="N239" s="2" t="s">
        <v>105</v>
      </c>
      <c r="O239" s="2" t="s">
        <v>696</v>
      </c>
      <c r="P239" s="6"/>
      <c r="Q239" s="5">
        <v>45</v>
      </c>
      <c r="S239" s="12">
        <f t="shared" si="3"/>
        <v>0</v>
      </c>
    </row>
    <row r="240" spans="1:19" ht="11.1" customHeight="1" x14ac:dyDescent="0.2">
      <c r="A240" s="11" t="s">
        <v>697</v>
      </c>
      <c r="B240" s="11"/>
      <c r="C240" s="11"/>
      <c r="D240" s="11"/>
      <c r="E240" s="11"/>
      <c r="F240" s="11"/>
      <c r="G240" s="11"/>
      <c r="H240" s="11"/>
      <c r="I240" s="11"/>
      <c r="J240" s="11"/>
      <c r="K240" s="11" t="s">
        <v>698</v>
      </c>
      <c r="L240" s="11"/>
      <c r="M240" s="11"/>
      <c r="N240" s="2" t="s">
        <v>105</v>
      </c>
      <c r="O240" s="2" t="s">
        <v>699</v>
      </c>
      <c r="P240" s="6"/>
      <c r="Q240" s="4">
        <v>22910</v>
      </c>
      <c r="S240" s="12">
        <f t="shared" si="3"/>
        <v>0</v>
      </c>
    </row>
    <row r="241" spans="1:19" ht="11.1" customHeight="1" x14ac:dyDescent="0.2">
      <c r="A241" s="11" t="s">
        <v>700</v>
      </c>
      <c r="B241" s="11"/>
      <c r="C241" s="11"/>
      <c r="D241" s="11"/>
      <c r="E241" s="11"/>
      <c r="F241" s="11"/>
      <c r="G241" s="11"/>
      <c r="H241" s="11"/>
      <c r="I241" s="11"/>
      <c r="J241" s="11"/>
      <c r="K241" s="11" t="s">
        <v>701</v>
      </c>
      <c r="L241" s="11"/>
      <c r="M241" s="11"/>
      <c r="N241" s="2" t="s">
        <v>105</v>
      </c>
      <c r="O241" s="2" t="s">
        <v>702</v>
      </c>
      <c r="P241" s="3">
        <v>3.55</v>
      </c>
      <c r="Q241" s="4">
        <v>1450</v>
      </c>
      <c r="S241" s="12">
        <f t="shared" si="3"/>
        <v>0</v>
      </c>
    </row>
    <row r="242" spans="1:19" ht="11.1" customHeight="1" x14ac:dyDescent="0.2">
      <c r="A242" s="11" t="s">
        <v>703</v>
      </c>
      <c r="B242" s="11"/>
      <c r="C242" s="11"/>
      <c r="D242" s="11"/>
      <c r="E242" s="11"/>
      <c r="F242" s="11"/>
      <c r="G242" s="11"/>
      <c r="H242" s="11"/>
      <c r="I242" s="11"/>
      <c r="J242" s="11"/>
      <c r="K242" s="11" t="s">
        <v>704</v>
      </c>
      <c r="L242" s="11"/>
      <c r="M242" s="11"/>
      <c r="N242" s="2" t="s">
        <v>105</v>
      </c>
      <c r="O242" s="2" t="s">
        <v>705</v>
      </c>
      <c r="P242" s="3">
        <v>3.55</v>
      </c>
      <c r="Q242" s="4">
        <v>1450</v>
      </c>
      <c r="S242" s="12">
        <f t="shared" si="3"/>
        <v>0</v>
      </c>
    </row>
    <row r="243" spans="1:19" ht="11.1" customHeight="1" x14ac:dyDescent="0.2">
      <c r="A243" s="11" t="s">
        <v>706</v>
      </c>
      <c r="B243" s="11"/>
      <c r="C243" s="11"/>
      <c r="D243" s="11"/>
      <c r="E243" s="11"/>
      <c r="F243" s="11"/>
      <c r="G243" s="11"/>
      <c r="H243" s="11"/>
      <c r="I243" s="11"/>
      <c r="J243" s="11"/>
      <c r="K243" s="11" t="s">
        <v>707</v>
      </c>
      <c r="L243" s="11"/>
      <c r="M243" s="11"/>
      <c r="N243" s="2" t="s">
        <v>105</v>
      </c>
      <c r="O243" s="2" t="s">
        <v>708</v>
      </c>
      <c r="P243" s="3">
        <v>3.85</v>
      </c>
      <c r="Q243" s="4">
        <v>1420</v>
      </c>
      <c r="S243" s="12">
        <f t="shared" si="3"/>
        <v>0</v>
      </c>
    </row>
    <row r="244" spans="1:19" ht="11.1" customHeight="1" x14ac:dyDescent="0.2">
      <c r="A244" s="11" t="s">
        <v>709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 t="s">
        <v>710</v>
      </c>
      <c r="L244" s="11"/>
      <c r="M244" s="11"/>
      <c r="N244" s="2" t="s">
        <v>105</v>
      </c>
      <c r="O244" s="2" t="s">
        <v>711</v>
      </c>
      <c r="P244" s="3">
        <v>3.85</v>
      </c>
      <c r="Q244" s="4">
        <v>1420</v>
      </c>
      <c r="S244" s="12">
        <f t="shared" si="3"/>
        <v>0</v>
      </c>
    </row>
    <row r="245" spans="1:19" ht="11.1" customHeight="1" x14ac:dyDescent="0.2">
      <c r="A245" s="11" t="s">
        <v>712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 t="s">
        <v>713</v>
      </c>
      <c r="L245" s="11"/>
      <c r="M245" s="11"/>
      <c r="N245" s="2" t="s">
        <v>92</v>
      </c>
      <c r="O245" s="2" t="s">
        <v>714</v>
      </c>
      <c r="P245" s="6"/>
      <c r="Q245" s="4">
        <v>3660</v>
      </c>
      <c r="S245" s="12">
        <f t="shared" si="3"/>
        <v>0</v>
      </c>
    </row>
    <row r="246" spans="1:19" ht="11.1" customHeight="1" x14ac:dyDescent="0.2">
      <c r="A246" s="11" t="s">
        <v>715</v>
      </c>
      <c r="B246" s="11"/>
      <c r="C246" s="11"/>
      <c r="D246" s="11"/>
      <c r="E246" s="11"/>
      <c r="F246" s="11"/>
      <c r="G246" s="11"/>
      <c r="H246" s="11"/>
      <c r="I246" s="11"/>
      <c r="J246" s="11"/>
      <c r="K246" s="11" t="s">
        <v>716</v>
      </c>
      <c r="L246" s="11"/>
      <c r="M246" s="11"/>
      <c r="N246" s="2" t="s">
        <v>9</v>
      </c>
      <c r="O246" s="2" t="s">
        <v>717</v>
      </c>
      <c r="P246" s="3">
        <v>1.2</v>
      </c>
      <c r="Q246" s="5">
        <v>184</v>
      </c>
      <c r="S246" s="12">
        <f t="shared" si="3"/>
        <v>0</v>
      </c>
    </row>
    <row r="247" spans="1:19" ht="11.1" customHeight="1" x14ac:dyDescent="0.2">
      <c r="A247" s="11" t="s">
        <v>715</v>
      </c>
      <c r="B247" s="11"/>
      <c r="C247" s="11"/>
      <c r="D247" s="11"/>
      <c r="E247" s="11"/>
      <c r="F247" s="11"/>
      <c r="G247" s="11"/>
      <c r="H247" s="11"/>
      <c r="I247" s="11"/>
      <c r="J247" s="11"/>
      <c r="K247" s="11" t="s">
        <v>718</v>
      </c>
      <c r="L247" s="11"/>
      <c r="M247" s="11"/>
      <c r="N247" s="2" t="s">
        <v>719</v>
      </c>
      <c r="O247" s="2" t="s">
        <v>720</v>
      </c>
      <c r="P247" s="3">
        <v>1.4</v>
      </c>
      <c r="Q247" s="5">
        <v>420</v>
      </c>
      <c r="S247" s="12">
        <f t="shared" si="3"/>
        <v>0</v>
      </c>
    </row>
    <row r="248" spans="1:19" ht="11.1" customHeight="1" x14ac:dyDescent="0.2">
      <c r="A248" s="11" t="s">
        <v>721</v>
      </c>
      <c r="B248" s="11"/>
      <c r="C248" s="11"/>
      <c r="D248" s="11"/>
      <c r="E248" s="11"/>
      <c r="F248" s="11"/>
      <c r="G248" s="11"/>
      <c r="H248" s="11"/>
      <c r="I248" s="11"/>
      <c r="J248" s="11"/>
      <c r="K248" s="11" t="s">
        <v>722</v>
      </c>
      <c r="L248" s="11"/>
      <c r="M248" s="11"/>
      <c r="N248" s="2" t="s">
        <v>9</v>
      </c>
      <c r="O248" s="2" t="s">
        <v>723</v>
      </c>
      <c r="P248" s="3">
        <v>1.3</v>
      </c>
      <c r="Q248" s="5">
        <v>264</v>
      </c>
      <c r="S248" s="12">
        <f t="shared" si="3"/>
        <v>0</v>
      </c>
    </row>
    <row r="249" spans="1:19" ht="11.1" customHeight="1" x14ac:dyDescent="0.2">
      <c r="A249" s="11" t="s">
        <v>721</v>
      </c>
      <c r="B249" s="11"/>
      <c r="C249" s="11"/>
      <c r="D249" s="11"/>
      <c r="E249" s="11"/>
      <c r="F249" s="11"/>
      <c r="G249" s="11"/>
      <c r="H249" s="11"/>
      <c r="I249" s="11"/>
      <c r="J249" s="11"/>
      <c r="K249" s="11" t="s">
        <v>724</v>
      </c>
      <c r="L249" s="11"/>
      <c r="M249" s="11"/>
      <c r="N249" s="2" t="s">
        <v>719</v>
      </c>
      <c r="O249" s="2" t="s">
        <v>725</v>
      </c>
      <c r="P249" s="3">
        <v>1.3</v>
      </c>
      <c r="Q249" s="5">
        <v>515</v>
      </c>
      <c r="S249" s="12">
        <f t="shared" si="3"/>
        <v>0</v>
      </c>
    </row>
    <row r="250" spans="1:19" ht="11.1" customHeight="1" x14ac:dyDescent="0.2">
      <c r="A250" s="11" t="s">
        <v>726</v>
      </c>
      <c r="B250" s="11"/>
      <c r="C250" s="11"/>
      <c r="D250" s="11"/>
      <c r="E250" s="11"/>
      <c r="F250" s="11"/>
      <c r="G250" s="11"/>
      <c r="H250" s="11"/>
      <c r="I250" s="11"/>
      <c r="J250" s="11"/>
      <c r="K250" s="11" t="s">
        <v>727</v>
      </c>
      <c r="L250" s="11"/>
      <c r="M250" s="11"/>
      <c r="N250" s="2"/>
      <c r="O250" s="2" t="s">
        <v>728</v>
      </c>
      <c r="P250" s="3">
        <v>1.8</v>
      </c>
      <c r="Q250" s="4">
        <v>7428</v>
      </c>
      <c r="S250" s="12">
        <f t="shared" si="3"/>
        <v>0</v>
      </c>
    </row>
    <row r="251" spans="1:19" ht="11.1" customHeight="1" x14ac:dyDescent="0.2">
      <c r="A251" s="11" t="s">
        <v>729</v>
      </c>
      <c r="B251" s="11"/>
      <c r="C251" s="11"/>
      <c r="D251" s="11"/>
      <c r="E251" s="11"/>
      <c r="F251" s="11"/>
      <c r="G251" s="11"/>
      <c r="H251" s="11"/>
      <c r="I251" s="11"/>
      <c r="J251" s="11"/>
      <c r="K251" s="11" t="s">
        <v>730</v>
      </c>
      <c r="L251" s="11"/>
      <c r="M251" s="11"/>
      <c r="N251" s="2" t="s">
        <v>9</v>
      </c>
      <c r="O251" s="2" t="s">
        <v>731</v>
      </c>
      <c r="P251" s="3">
        <v>0.9</v>
      </c>
      <c r="Q251" s="5">
        <v>210</v>
      </c>
      <c r="S251" s="12">
        <f t="shared" si="3"/>
        <v>0</v>
      </c>
    </row>
    <row r="252" spans="1:19" ht="11.1" customHeight="1" x14ac:dyDescent="0.2">
      <c r="A252" s="11" t="s">
        <v>729</v>
      </c>
      <c r="B252" s="11"/>
      <c r="C252" s="11"/>
      <c r="D252" s="11"/>
      <c r="E252" s="11"/>
      <c r="F252" s="11"/>
      <c r="G252" s="11"/>
      <c r="H252" s="11"/>
      <c r="I252" s="11"/>
      <c r="J252" s="11"/>
      <c r="K252" s="11" t="s">
        <v>732</v>
      </c>
      <c r="L252" s="11"/>
      <c r="M252" s="11"/>
      <c r="N252" s="2" t="s">
        <v>719</v>
      </c>
      <c r="O252" s="2" t="s">
        <v>733</v>
      </c>
      <c r="P252" s="6"/>
      <c r="Q252" s="5">
        <v>282</v>
      </c>
      <c r="S252" s="12">
        <f t="shared" si="3"/>
        <v>0</v>
      </c>
    </row>
    <row r="253" spans="1:19" ht="11.1" customHeight="1" x14ac:dyDescent="0.2">
      <c r="A253" s="11" t="s">
        <v>734</v>
      </c>
      <c r="B253" s="11"/>
      <c r="C253" s="11"/>
      <c r="D253" s="11"/>
      <c r="E253" s="11"/>
      <c r="F253" s="11"/>
      <c r="G253" s="11"/>
      <c r="H253" s="11"/>
      <c r="I253" s="11"/>
      <c r="J253" s="11"/>
      <c r="K253" s="11" t="s">
        <v>735</v>
      </c>
      <c r="L253" s="11"/>
      <c r="M253" s="11"/>
      <c r="N253" s="2" t="s">
        <v>9</v>
      </c>
      <c r="O253" s="2" t="s">
        <v>736</v>
      </c>
      <c r="P253" s="3">
        <v>2.1</v>
      </c>
      <c r="Q253" s="5">
        <v>310</v>
      </c>
      <c r="S253" s="12">
        <f t="shared" si="3"/>
        <v>0</v>
      </c>
    </row>
    <row r="254" spans="1:19" ht="11.1" customHeight="1" x14ac:dyDescent="0.2">
      <c r="A254" s="11" t="s">
        <v>737</v>
      </c>
      <c r="B254" s="11"/>
      <c r="C254" s="11"/>
      <c r="D254" s="11"/>
      <c r="E254" s="11"/>
      <c r="F254" s="11"/>
      <c r="G254" s="11"/>
      <c r="H254" s="11"/>
      <c r="I254" s="11"/>
      <c r="J254" s="11"/>
      <c r="K254" s="11" t="s">
        <v>738</v>
      </c>
      <c r="L254" s="11"/>
      <c r="M254" s="11"/>
      <c r="N254" s="2" t="s">
        <v>9</v>
      </c>
      <c r="O254" s="2" t="s">
        <v>739</v>
      </c>
      <c r="P254" s="3">
        <v>1.26</v>
      </c>
      <c r="Q254" s="5">
        <v>336</v>
      </c>
      <c r="S254" s="12">
        <f t="shared" si="3"/>
        <v>0</v>
      </c>
    </row>
    <row r="255" spans="1:19" ht="11.1" customHeight="1" x14ac:dyDescent="0.2">
      <c r="A255" s="11" t="s">
        <v>737</v>
      </c>
      <c r="B255" s="11"/>
      <c r="C255" s="11"/>
      <c r="D255" s="11"/>
      <c r="E255" s="11"/>
      <c r="F255" s="11"/>
      <c r="G255" s="11"/>
      <c r="H255" s="11"/>
      <c r="I255" s="11"/>
      <c r="J255" s="11"/>
      <c r="K255" s="11" t="s">
        <v>740</v>
      </c>
      <c r="L255" s="11"/>
      <c r="M255" s="11"/>
      <c r="N255" s="2" t="s">
        <v>719</v>
      </c>
      <c r="O255" s="2" t="s">
        <v>741</v>
      </c>
      <c r="P255" s="3">
        <v>1.24</v>
      </c>
      <c r="Q255" s="5">
        <v>590</v>
      </c>
      <c r="S255" s="12">
        <f t="shared" si="3"/>
        <v>0</v>
      </c>
    </row>
    <row r="256" spans="1:19" ht="11.1" customHeight="1" x14ac:dyDescent="0.2">
      <c r="A256" s="11" t="s">
        <v>742</v>
      </c>
      <c r="B256" s="11"/>
      <c r="C256" s="11"/>
      <c r="D256" s="11"/>
      <c r="E256" s="11"/>
      <c r="F256" s="11"/>
      <c r="G256" s="11"/>
      <c r="H256" s="11"/>
      <c r="I256" s="11"/>
      <c r="J256" s="11"/>
      <c r="K256" s="11" t="s">
        <v>743</v>
      </c>
      <c r="L256" s="11"/>
      <c r="M256" s="11"/>
      <c r="N256" s="2" t="s">
        <v>191</v>
      </c>
      <c r="O256" s="2" t="s">
        <v>744</v>
      </c>
      <c r="P256" s="6"/>
      <c r="Q256" s="4">
        <v>7843</v>
      </c>
      <c r="S256" s="12">
        <f t="shared" si="3"/>
        <v>0</v>
      </c>
    </row>
    <row r="257" spans="1:19" ht="11.1" customHeight="1" x14ac:dyDescent="0.2">
      <c r="A257" s="11" t="s">
        <v>745</v>
      </c>
      <c r="B257" s="11"/>
      <c r="C257" s="11"/>
      <c r="D257" s="11"/>
      <c r="E257" s="11"/>
      <c r="F257" s="11"/>
      <c r="G257" s="11"/>
      <c r="H257" s="11"/>
      <c r="I257" s="11"/>
      <c r="J257" s="11"/>
      <c r="K257" s="11" t="s">
        <v>746</v>
      </c>
      <c r="L257" s="11"/>
      <c r="M257" s="11"/>
      <c r="N257" s="2" t="s">
        <v>9</v>
      </c>
      <c r="O257" s="2" t="s">
        <v>747</v>
      </c>
      <c r="P257" s="3">
        <v>2.5</v>
      </c>
      <c r="Q257" s="5">
        <v>330</v>
      </c>
      <c r="S257" s="12">
        <f t="shared" si="3"/>
        <v>0</v>
      </c>
    </row>
    <row r="258" spans="1:19" ht="11.1" customHeight="1" x14ac:dyDescent="0.2">
      <c r="A258" s="11" t="s">
        <v>745</v>
      </c>
      <c r="B258" s="11"/>
      <c r="C258" s="11"/>
      <c r="D258" s="11"/>
      <c r="E258" s="11"/>
      <c r="F258" s="11"/>
      <c r="G258" s="11"/>
      <c r="H258" s="11"/>
      <c r="I258" s="11"/>
      <c r="J258" s="11"/>
      <c r="K258" s="11" t="s">
        <v>748</v>
      </c>
      <c r="L258" s="11"/>
      <c r="M258" s="11"/>
      <c r="N258" s="2" t="s">
        <v>9</v>
      </c>
      <c r="O258" s="2" t="s">
        <v>749</v>
      </c>
      <c r="P258" s="3">
        <v>3.22</v>
      </c>
      <c r="Q258" s="5">
        <v>750</v>
      </c>
      <c r="S258" s="12">
        <f t="shared" si="3"/>
        <v>0</v>
      </c>
    </row>
    <row r="259" spans="1:19" ht="11.1" customHeight="1" x14ac:dyDescent="0.2">
      <c r="A259" s="11" t="s">
        <v>750</v>
      </c>
      <c r="B259" s="11"/>
      <c r="C259" s="11"/>
      <c r="D259" s="11"/>
      <c r="E259" s="11"/>
      <c r="F259" s="11"/>
      <c r="G259" s="11"/>
      <c r="H259" s="11"/>
      <c r="I259" s="11"/>
      <c r="J259" s="11"/>
      <c r="K259" s="11" t="s">
        <v>751</v>
      </c>
      <c r="L259" s="11"/>
      <c r="M259" s="11"/>
      <c r="N259" s="2" t="s">
        <v>719</v>
      </c>
      <c r="O259" s="2" t="s">
        <v>752</v>
      </c>
      <c r="P259" s="3">
        <v>1.6</v>
      </c>
      <c r="Q259" s="4">
        <v>1700</v>
      </c>
      <c r="S259" s="12">
        <f t="shared" si="3"/>
        <v>0</v>
      </c>
    </row>
    <row r="260" spans="1:19" ht="11.1" customHeight="1" x14ac:dyDescent="0.2">
      <c r="A260" s="11" t="s">
        <v>750</v>
      </c>
      <c r="B260" s="11"/>
      <c r="C260" s="11"/>
      <c r="D260" s="11"/>
      <c r="E260" s="11"/>
      <c r="F260" s="11"/>
      <c r="G260" s="11"/>
      <c r="H260" s="11"/>
      <c r="I260" s="11"/>
      <c r="J260" s="11"/>
      <c r="K260" s="11" t="s">
        <v>753</v>
      </c>
      <c r="L260" s="11"/>
      <c r="M260" s="11"/>
      <c r="N260" s="2" t="s">
        <v>9</v>
      </c>
      <c r="O260" s="2" t="s">
        <v>754</v>
      </c>
      <c r="P260" s="3">
        <v>1.85</v>
      </c>
      <c r="Q260" s="5">
        <v>625</v>
      </c>
      <c r="S260" s="12">
        <f t="shared" si="3"/>
        <v>0</v>
      </c>
    </row>
    <row r="261" spans="1:19" ht="11.1" customHeight="1" x14ac:dyDescent="0.2">
      <c r="A261" s="11" t="s">
        <v>755</v>
      </c>
      <c r="B261" s="11"/>
      <c r="C261" s="11"/>
      <c r="D261" s="11"/>
      <c r="E261" s="11"/>
      <c r="F261" s="11"/>
      <c r="G261" s="11"/>
      <c r="H261" s="11"/>
      <c r="I261" s="11"/>
      <c r="J261" s="11"/>
      <c r="K261" s="11" t="s">
        <v>756</v>
      </c>
      <c r="L261" s="11"/>
      <c r="M261" s="11"/>
      <c r="N261" s="2" t="s">
        <v>757</v>
      </c>
      <c r="O261" s="2" t="s">
        <v>758</v>
      </c>
      <c r="P261" s="3">
        <v>0.83599999999999997</v>
      </c>
      <c r="Q261" s="5">
        <v>690</v>
      </c>
      <c r="S261" s="12">
        <f t="shared" si="3"/>
        <v>0</v>
      </c>
    </row>
    <row r="262" spans="1:19" ht="11.1" customHeight="1" x14ac:dyDescent="0.2">
      <c r="A262" s="11" t="s">
        <v>759</v>
      </c>
      <c r="B262" s="11"/>
      <c r="C262" s="11"/>
      <c r="D262" s="11"/>
      <c r="E262" s="11"/>
      <c r="F262" s="11"/>
      <c r="G262" s="11"/>
      <c r="H262" s="11"/>
      <c r="I262" s="11"/>
      <c r="J262" s="11"/>
      <c r="K262" s="11" t="s">
        <v>760</v>
      </c>
      <c r="L262" s="11"/>
      <c r="M262" s="11"/>
      <c r="N262" s="2" t="s">
        <v>9</v>
      </c>
      <c r="O262" s="2" t="s">
        <v>761</v>
      </c>
      <c r="P262" s="3">
        <v>0.26</v>
      </c>
      <c r="Q262" s="5">
        <v>255</v>
      </c>
      <c r="S262" s="12">
        <f t="shared" si="3"/>
        <v>0</v>
      </c>
    </row>
    <row r="263" spans="1:19" ht="11.1" customHeight="1" x14ac:dyDescent="0.2">
      <c r="A263" s="11" t="s">
        <v>759</v>
      </c>
      <c r="B263" s="11"/>
      <c r="C263" s="11"/>
      <c r="D263" s="11"/>
      <c r="E263" s="11"/>
      <c r="F263" s="11"/>
      <c r="G263" s="11"/>
      <c r="H263" s="11"/>
      <c r="I263" s="11"/>
      <c r="J263" s="11"/>
      <c r="K263" s="11" t="s">
        <v>762</v>
      </c>
      <c r="L263" s="11"/>
      <c r="M263" s="11"/>
      <c r="N263" s="2" t="s">
        <v>105</v>
      </c>
      <c r="O263" s="2" t="s">
        <v>763</v>
      </c>
      <c r="P263" s="3">
        <v>0.1</v>
      </c>
      <c r="Q263" s="5">
        <v>318</v>
      </c>
      <c r="S263" s="12">
        <f t="shared" ref="S263:S326" si="4">R263*Q263</f>
        <v>0</v>
      </c>
    </row>
    <row r="264" spans="1:19" ht="11.1" customHeight="1" x14ac:dyDescent="0.2">
      <c r="A264" s="11" t="s">
        <v>764</v>
      </c>
      <c r="B264" s="11"/>
      <c r="C264" s="11"/>
      <c r="D264" s="11"/>
      <c r="E264" s="11"/>
      <c r="F264" s="11"/>
      <c r="G264" s="11"/>
      <c r="H264" s="11"/>
      <c r="I264" s="11"/>
      <c r="J264" s="11"/>
      <c r="K264" s="11" t="s">
        <v>765</v>
      </c>
      <c r="L264" s="11"/>
      <c r="M264" s="11"/>
      <c r="N264" s="2" t="s">
        <v>757</v>
      </c>
      <c r="O264" s="2" t="s">
        <v>766</v>
      </c>
      <c r="P264" s="6"/>
      <c r="Q264" s="5">
        <v>340</v>
      </c>
      <c r="S264" s="12">
        <f t="shared" si="4"/>
        <v>0</v>
      </c>
    </row>
    <row r="265" spans="1:19" ht="11.1" customHeight="1" x14ac:dyDescent="0.2">
      <c r="A265" s="11" t="s">
        <v>767</v>
      </c>
      <c r="B265" s="11"/>
      <c r="C265" s="11"/>
      <c r="D265" s="11"/>
      <c r="E265" s="11"/>
      <c r="F265" s="11"/>
      <c r="G265" s="11"/>
      <c r="H265" s="11"/>
      <c r="I265" s="11"/>
      <c r="J265" s="11"/>
      <c r="K265" s="11" t="s">
        <v>765</v>
      </c>
      <c r="L265" s="11"/>
      <c r="M265" s="11"/>
      <c r="N265" s="2" t="s">
        <v>757</v>
      </c>
      <c r="O265" s="2" t="s">
        <v>768</v>
      </c>
      <c r="P265" s="3">
        <v>0.5</v>
      </c>
      <c r="Q265" s="5">
        <v>400</v>
      </c>
      <c r="S265" s="12">
        <f t="shared" si="4"/>
        <v>0</v>
      </c>
    </row>
    <row r="266" spans="1:19" ht="11.1" customHeight="1" x14ac:dyDescent="0.2">
      <c r="A266" s="11" t="s">
        <v>769</v>
      </c>
      <c r="B266" s="11"/>
      <c r="C266" s="11"/>
      <c r="D266" s="11"/>
      <c r="E266" s="11"/>
      <c r="F266" s="11"/>
      <c r="G266" s="11"/>
      <c r="H266" s="11"/>
      <c r="I266" s="11"/>
      <c r="J266" s="11"/>
      <c r="K266" s="11" t="s">
        <v>770</v>
      </c>
      <c r="L266" s="11"/>
      <c r="M266" s="11"/>
      <c r="N266" s="2" t="s">
        <v>105</v>
      </c>
      <c r="O266" s="2" t="s">
        <v>771</v>
      </c>
      <c r="P266" s="6"/>
      <c r="Q266" s="5">
        <v>93</v>
      </c>
      <c r="S266" s="12">
        <f t="shared" si="4"/>
        <v>0</v>
      </c>
    </row>
    <row r="267" spans="1:19" ht="11.1" customHeight="1" x14ac:dyDescent="0.2">
      <c r="A267" s="11" t="s">
        <v>772</v>
      </c>
      <c r="B267" s="11"/>
      <c r="C267" s="11"/>
      <c r="D267" s="11"/>
      <c r="E267" s="11"/>
      <c r="F267" s="11"/>
      <c r="G267" s="11"/>
      <c r="H267" s="11"/>
      <c r="I267" s="11"/>
      <c r="J267" s="11"/>
      <c r="K267" s="11" t="s">
        <v>773</v>
      </c>
      <c r="L267" s="11"/>
      <c r="M267" s="11"/>
      <c r="N267" s="2" t="s">
        <v>105</v>
      </c>
      <c r="O267" s="2" t="s">
        <v>774</v>
      </c>
      <c r="P267" s="3">
        <v>0.25</v>
      </c>
      <c r="Q267" s="5">
        <v>265</v>
      </c>
      <c r="S267" s="12">
        <f t="shared" si="4"/>
        <v>0</v>
      </c>
    </row>
    <row r="268" spans="1:19" ht="11.1" customHeight="1" x14ac:dyDescent="0.2">
      <c r="A268" s="11" t="s">
        <v>775</v>
      </c>
      <c r="B268" s="11"/>
      <c r="C268" s="11"/>
      <c r="D268" s="11"/>
      <c r="E268" s="11"/>
      <c r="F268" s="11"/>
      <c r="G268" s="11"/>
      <c r="H268" s="11"/>
      <c r="I268" s="11"/>
      <c r="J268" s="11"/>
      <c r="K268" s="11" t="s">
        <v>776</v>
      </c>
      <c r="L268" s="11"/>
      <c r="M268" s="11"/>
      <c r="N268" s="2" t="s">
        <v>105</v>
      </c>
      <c r="O268" s="2" t="s">
        <v>777</v>
      </c>
      <c r="P268" s="3">
        <v>0.36</v>
      </c>
      <c r="Q268" s="5">
        <v>250</v>
      </c>
      <c r="S268" s="12">
        <f t="shared" si="4"/>
        <v>0</v>
      </c>
    </row>
    <row r="269" spans="1:19" ht="11.1" customHeight="1" x14ac:dyDescent="0.2">
      <c r="A269" s="11" t="s">
        <v>778</v>
      </c>
      <c r="B269" s="11"/>
      <c r="C269" s="11"/>
      <c r="D269" s="11"/>
      <c r="E269" s="11"/>
      <c r="F269" s="11"/>
      <c r="G269" s="11"/>
      <c r="H269" s="11"/>
      <c r="I269" s="11"/>
      <c r="J269" s="11"/>
      <c r="K269" s="11" t="s">
        <v>779</v>
      </c>
      <c r="L269" s="11"/>
      <c r="M269" s="11"/>
      <c r="N269" s="2" t="s">
        <v>105</v>
      </c>
      <c r="O269" s="2" t="s">
        <v>780</v>
      </c>
      <c r="P269" s="3">
        <v>0.35</v>
      </c>
      <c r="Q269" s="5">
        <v>192</v>
      </c>
      <c r="S269" s="12">
        <f t="shared" si="4"/>
        <v>0</v>
      </c>
    </row>
    <row r="270" spans="1:19" ht="11.1" customHeight="1" x14ac:dyDescent="0.2">
      <c r="A270" s="11" t="s">
        <v>781</v>
      </c>
      <c r="B270" s="11"/>
      <c r="C270" s="11"/>
      <c r="D270" s="11"/>
      <c r="E270" s="11"/>
      <c r="F270" s="11"/>
      <c r="G270" s="11"/>
      <c r="H270" s="11"/>
      <c r="I270" s="11"/>
      <c r="J270" s="11"/>
      <c r="K270" s="11" t="s">
        <v>782</v>
      </c>
      <c r="L270" s="11"/>
      <c r="M270" s="11"/>
      <c r="N270" s="2" t="s">
        <v>105</v>
      </c>
      <c r="O270" s="2" t="s">
        <v>783</v>
      </c>
      <c r="P270" s="6"/>
      <c r="Q270" s="5">
        <v>120</v>
      </c>
      <c r="S270" s="12">
        <f t="shared" si="4"/>
        <v>0</v>
      </c>
    </row>
    <row r="271" spans="1:19" ht="11.1" customHeight="1" x14ac:dyDescent="0.2">
      <c r="A271" s="11" t="s">
        <v>784</v>
      </c>
      <c r="B271" s="11"/>
      <c r="C271" s="11"/>
      <c r="D271" s="11"/>
      <c r="E271" s="11"/>
      <c r="F271" s="11"/>
      <c r="G271" s="11"/>
      <c r="H271" s="11"/>
      <c r="I271" s="11"/>
      <c r="J271" s="11"/>
      <c r="K271" s="11" t="s">
        <v>785</v>
      </c>
      <c r="L271" s="11"/>
      <c r="M271" s="11"/>
      <c r="N271" s="2" t="s">
        <v>105</v>
      </c>
      <c r="O271" s="2" t="s">
        <v>786</v>
      </c>
      <c r="P271" s="3">
        <v>3</v>
      </c>
      <c r="Q271" s="5">
        <v>195</v>
      </c>
      <c r="S271" s="12">
        <f t="shared" si="4"/>
        <v>0</v>
      </c>
    </row>
    <row r="272" spans="1:19" ht="11.1" customHeight="1" x14ac:dyDescent="0.2">
      <c r="A272" s="11" t="s">
        <v>787</v>
      </c>
      <c r="B272" s="11"/>
      <c r="C272" s="11"/>
      <c r="D272" s="11"/>
      <c r="E272" s="11"/>
      <c r="F272" s="11"/>
      <c r="G272" s="11"/>
      <c r="H272" s="11"/>
      <c r="I272" s="11"/>
      <c r="J272" s="11"/>
      <c r="K272" s="11" t="s">
        <v>788</v>
      </c>
      <c r="L272" s="11"/>
      <c r="M272" s="11"/>
      <c r="N272" s="2" t="s">
        <v>105</v>
      </c>
      <c r="O272" s="2" t="s">
        <v>789</v>
      </c>
      <c r="P272" s="3">
        <v>0.15</v>
      </c>
      <c r="Q272" s="5">
        <v>140</v>
      </c>
      <c r="S272" s="12">
        <f t="shared" si="4"/>
        <v>0</v>
      </c>
    </row>
    <row r="273" spans="1:19" ht="11.1" customHeight="1" x14ac:dyDescent="0.2">
      <c r="A273" s="11" t="s">
        <v>790</v>
      </c>
      <c r="B273" s="11"/>
      <c r="C273" s="11"/>
      <c r="D273" s="11"/>
      <c r="E273" s="11"/>
      <c r="F273" s="11"/>
      <c r="G273" s="11"/>
      <c r="H273" s="11"/>
      <c r="I273" s="11"/>
      <c r="J273" s="11"/>
      <c r="K273" s="11" t="s">
        <v>791</v>
      </c>
      <c r="L273" s="11"/>
      <c r="M273" s="11"/>
      <c r="N273" s="2" t="s">
        <v>105</v>
      </c>
      <c r="O273" s="2" t="s">
        <v>792</v>
      </c>
      <c r="P273" s="3">
        <v>0.3</v>
      </c>
      <c r="Q273" s="5">
        <v>150</v>
      </c>
      <c r="S273" s="12">
        <f t="shared" si="4"/>
        <v>0</v>
      </c>
    </row>
    <row r="274" spans="1:19" ht="11.1" customHeight="1" x14ac:dyDescent="0.2">
      <c r="A274" s="11" t="s">
        <v>793</v>
      </c>
      <c r="B274" s="11"/>
      <c r="C274" s="11"/>
      <c r="D274" s="11"/>
      <c r="E274" s="11"/>
      <c r="F274" s="11"/>
      <c r="G274" s="11"/>
      <c r="H274" s="11"/>
      <c r="I274" s="11"/>
      <c r="J274" s="11"/>
      <c r="K274" s="11" t="s">
        <v>794</v>
      </c>
      <c r="L274" s="11"/>
      <c r="M274" s="11"/>
      <c r="N274" s="2" t="s">
        <v>105</v>
      </c>
      <c r="O274" s="2" t="s">
        <v>795</v>
      </c>
      <c r="P274" s="3">
        <v>0.77500000000000002</v>
      </c>
      <c r="Q274" s="5">
        <v>400</v>
      </c>
      <c r="S274" s="12">
        <f t="shared" si="4"/>
        <v>0</v>
      </c>
    </row>
    <row r="275" spans="1:19" ht="11.1" customHeight="1" x14ac:dyDescent="0.2">
      <c r="A275" s="11" t="s">
        <v>796</v>
      </c>
      <c r="B275" s="11"/>
      <c r="C275" s="11"/>
      <c r="D275" s="11"/>
      <c r="E275" s="11"/>
      <c r="F275" s="11"/>
      <c r="G275" s="11"/>
      <c r="H275" s="11"/>
      <c r="I275" s="11"/>
      <c r="J275" s="11"/>
      <c r="K275" s="11" t="s">
        <v>797</v>
      </c>
      <c r="L275" s="11"/>
      <c r="M275" s="11"/>
      <c r="N275" s="2" t="s">
        <v>757</v>
      </c>
      <c r="O275" s="2" t="s">
        <v>798</v>
      </c>
      <c r="P275" s="3">
        <v>0.65</v>
      </c>
      <c r="Q275" s="5">
        <v>579</v>
      </c>
      <c r="S275" s="12">
        <f t="shared" si="4"/>
        <v>0</v>
      </c>
    </row>
    <row r="276" spans="1:19" ht="11.1" customHeight="1" x14ac:dyDescent="0.2">
      <c r="A276" s="11" t="s">
        <v>799</v>
      </c>
      <c r="B276" s="11"/>
      <c r="C276" s="11"/>
      <c r="D276" s="11"/>
      <c r="E276" s="11"/>
      <c r="F276" s="11"/>
      <c r="G276" s="11"/>
      <c r="H276" s="11"/>
      <c r="I276" s="11"/>
      <c r="J276" s="11"/>
      <c r="K276" s="11" t="s">
        <v>800</v>
      </c>
      <c r="L276" s="11"/>
      <c r="M276" s="11"/>
      <c r="N276" s="2" t="s">
        <v>757</v>
      </c>
      <c r="O276" s="2" t="s">
        <v>801</v>
      </c>
      <c r="P276" s="3">
        <v>0.22</v>
      </c>
      <c r="Q276" s="5">
        <v>660</v>
      </c>
      <c r="S276" s="12">
        <f t="shared" si="4"/>
        <v>0</v>
      </c>
    </row>
    <row r="277" spans="1:19" ht="11.1" customHeight="1" x14ac:dyDescent="0.2">
      <c r="A277" s="11" t="s">
        <v>802</v>
      </c>
      <c r="B277" s="11"/>
      <c r="C277" s="11"/>
      <c r="D277" s="11"/>
      <c r="E277" s="11"/>
      <c r="F277" s="11"/>
      <c r="G277" s="11"/>
      <c r="H277" s="11"/>
      <c r="I277" s="11"/>
      <c r="J277" s="11"/>
      <c r="K277" s="11" t="s">
        <v>803</v>
      </c>
      <c r="L277" s="11"/>
      <c r="M277" s="11"/>
      <c r="N277" s="2" t="s">
        <v>92</v>
      </c>
      <c r="O277" s="2" t="s">
        <v>804</v>
      </c>
      <c r="P277" s="3">
        <v>0.4</v>
      </c>
      <c r="Q277" s="5">
        <v>650</v>
      </c>
      <c r="S277" s="12">
        <f t="shared" si="4"/>
        <v>0</v>
      </c>
    </row>
    <row r="278" spans="1:19" ht="11.1" customHeight="1" x14ac:dyDescent="0.2">
      <c r="A278" s="11" t="s">
        <v>805</v>
      </c>
      <c r="B278" s="11"/>
      <c r="C278" s="11"/>
      <c r="D278" s="11"/>
      <c r="E278" s="11"/>
      <c r="F278" s="11"/>
      <c r="G278" s="11"/>
      <c r="H278" s="11"/>
      <c r="I278" s="11"/>
      <c r="J278" s="11"/>
      <c r="K278" s="11" t="s">
        <v>806</v>
      </c>
      <c r="L278" s="11"/>
      <c r="M278" s="11"/>
      <c r="N278" s="2" t="s">
        <v>85</v>
      </c>
      <c r="O278" s="2" t="s">
        <v>807</v>
      </c>
      <c r="P278" s="6"/>
      <c r="Q278" s="5">
        <v>480</v>
      </c>
      <c r="S278" s="12">
        <f t="shared" si="4"/>
        <v>0</v>
      </c>
    </row>
    <row r="279" spans="1:19" ht="11.1" customHeight="1" x14ac:dyDescent="0.2">
      <c r="A279" s="11" t="s">
        <v>808</v>
      </c>
      <c r="B279" s="11"/>
      <c r="C279" s="11"/>
      <c r="D279" s="11"/>
      <c r="E279" s="11"/>
      <c r="F279" s="11"/>
      <c r="G279" s="11"/>
      <c r="H279" s="11"/>
      <c r="I279" s="11"/>
      <c r="J279" s="11"/>
      <c r="K279" s="11" t="s">
        <v>809</v>
      </c>
      <c r="L279" s="11"/>
      <c r="M279" s="11"/>
      <c r="N279" s="2" t="s">
        <v>350</v>
      </c>
      <c r="O279" s="2" t="s">
        <v>810</v>
      </c>
      <c r="P279" s="3">
        <v>6.08</v>
      </c>
      <c r="Q279" s="4">
        <v>1900</v>
      </c>
      <c r="S279" s="12">
        <f t="shared" si="4"/>
        <v>0</v>
      </c>
    </row>
    <row r="280" spans="1:19" ht="11.1" customHeight="1" x14ac:dyDescent="0.2">
      <c r="A280" s="11" t="s">
        <v>811</v>
      </c>
      <c r="B280" s="11"/>
      <c r="C280" s="11"/>
      <c r="D280" s="11"/>
      <c r="E280" s="11"/>
      <c r="F280" s="11"/>
      <c r="G280" s="11"/>
      <c r="H280" s="11"/>
      <c r="I280" s="11"/>
      <c r="J280" s="11"/>
      <c r="K280" s="11" t="s">
        <v>812</v>
      </c>
      <c r="L280" s="11"/>
      <c r="M280" s="11"/>
      <c r="N280" s="2" t="s">
        <v>350</v>
      </c>
      <c r="O280" s="2" t="s">
        <v>813</v>
      </c>
      <c r="P280" s="3">
        <v>8</v>
      </c>
      <c r="Q280" s="4">
        <v>3180</v>
      </c>
      <c r="S280" s="12">
        <f t="shared" si="4"/>
        <v>0</v>
      </c>
    </row>
    <row r="281" spans="1:19" ht="11.1" customHeight="1" x14ac:dyDescent="0.2">
      <c r="A281" s="11" t="s">
        <v>814</v>
      </c>
      <c r="B281" s="11"/>
      <c r="C281" s="11"/>
      <c r="D281" s="11"/>
      <c r="E281" s="11"/>
      <c r="F281" s="11"/>
      <c r="G281" s="11"/>
      <c r="H281" s="11"/>
      <c r="I281" s="11"/>
      <c r="J281" s="11"/>
      <c r="K281" s="11" t="s">
        <v>815</v>
      </c>
      <c r="L281" s="11"/>
      <c r="M281" s="11"/>
      <c r="N281" s="2" t="s">
        <v>350</v>
      </c>
      <c r="O281" s="2" t="s">
        <v>816</v>
      </c>
      <c r="P281" s="3">
        <v>2</v>
      </c>
      <c r="Q281" s="5">
        <v>570</v>
      </c>
      <c r="S281" s="12">
        <f t="shared" si="4"/>
        <v>0</v>
      </c>
    </row>
    <row r="282" spans="1:19" ht="11.1" customHeight="1" x14ac:dyDescent="0.2">
      <c r="A282" s="11" t="s">
        <v>817</v>
      </c>
      <c r="B282" s="11"/>
      <c r="C282" s="11"/>
      <c r="D282" s="11"/>
      <c r="E282" s="11"/>
      <c r="F282" s="11"/>
      <c r="G282" s="11"/>
      <c r="H282" s="11"/>
      <c r="I282" s="11"/>
      <c r="J282" s="11"/>
      <c r="K282" s="11" t="s">
        <v>818</v>
      </c>
      <c r="L282" s="11"/>
      <c r="M282" s="11"/>
      <c r="N282" s="2" t="s">
        <v>105</v>
      </c>
      <c r="O282" s="2" t="s">
        <v>819</v>
      </c>
      <c r="P282" s="3">
        <v>2.4</v>
      </c>
      <c r="Q282" s="5">
        <v>705</v>
      </c>
      <c r="S282" s="12">
        <f t="shared" si="4"/>
        <v>0</v>
      </c>
    </row>
    <row r="283" spans="1:19" ht="11.1" customHeight="1" x14ac:dyDescent="0.2">
      <c r="A283" s="11" t="s">
        <v>817</v>
      </c>
      <c r="B283" s="11"/>
      <c r="C283" s="11"/>
      <c r="D283" s="11"/>
      <c r="E283" s="11"/>
      <c r="F283" s="11"/>
      <c r="G283" s="11"/>
      <c r="H283" s="11"/>
      <c r="I283" s="11"/>
      <c r="J283" s="11"/>
      <c r="K283" s="11" t="s">
        <v>818</v>
      </c>
      <c r="L283" s="11"/>
      <c r="M283" s="11"/>
      <c r="N283" s="2" t="s">
        <v>350</v>
      </c>
      <c r="O283" s="2" t="s">
        <v>820</v>
      </c>
      <c r="P283" s="3">
        <v>2.4</v>
      </c>
      <c r="Q283" s="5">
        <v>660</v>
      </c>
      <c r="S283" s="12">
        <f t="shared" si="4"/>
        <v>0</v>
      </c>
    </row>
    <row r="284" spans="1:19" ht="11.1" customHeight="1" x14ac:dyDescent="0.2">
      <c r="A284" s="11" t="s">
        <v>821</v>
      </c>
      <c r="B284" s="11"/>
      <c r="C284" s="11"/>
      <c r="D284" s="11"/>
      <c r="E284" s="11"/>
      <c r="F284" s="11"/>
      <c r="G284" s="11"/>
      <c r="H284" s="11"/>
      <c r="I284" s="11"/>
      <c r="J284" s="11"/>
      <c r="K284" s="11" t="s">
        <v>822</v>
      </c>
      <c r="L284" s="11"/>
      <c r="M284" s="11"/>
      <c r="N284" s="2" t="s">
        <v>105</v>
      </c>
      <c r="O284" s="2" t="s">
        <v>823</v>
      </c>
      <c r="P284" s="3">
        <v>0.3</v>
      </c>
      <c r="Q284" s="5">
        <v>288</v>
      </c>
      <c r="S284" s="12">
        <f t="shared" si="4"/>
        <v>0</v>
      </c>
    </row>
    <row r="285" spans="1:19" ht="11.1" customHeight="1" x14ac:dyDescent="0.2">
      <c r="A285" s="11" t="s">
        <v>824</v>
      </c>
      <c r="B285" s="11"/>
      <c r="C285" s="11"/>
      <c r="D285" s="11"/>
      <c r="E285" s="11"/>
      <c r="F285" s="11"/>
      <c r="G285" s="11"/>
      <c r="H285" s="11"/>
      <c r="I285" s="11"/>
      <c r="J285" s="11"/>
      <c r="K285" s="11" t="s">
        <v>825</v>
      </c>
      <c r="L285" s="11"/>
      <c r="M285" s="11"/>
      <c r="N285" s="2" t="s">
        <v>85</v>
      </c>
      <c r="O285" s="2" t="s">
        <v>826</v>
      </c>
      <c r="P285" s="6"/>
      <c r="Q285" s="4">
        <v>3180</v>
      </c>
      <c r="S285" s="12">
        <f t="shared" si="4"/>
        <v>0</v>
      </c>
    </row>
    <row r="286" spans="1:19" ht="11.1" customHeight="1" x14ac:dyDescent="0.2">
      <c r="A286" s="11" t="s">
        <v>827</v>
      </c>
      <c r="B286" s="11"/>
      <c r="C286" s="11"/>
      <c r="D286" s="11"/>
      <c r="E286" s="11"/>
      <c r="F286" s="11"/>
      <c r="G286" s="11"/>
      <c r="H286" s="11"/>
      <c r="I286" s="11"/>
      <c r="J286" s="11"/>
      <c r="K286" s="11" t="s">
        <v>828</v>
      </c>
      <c r="L286" s="11"/>
      <c r="M286" s="11"/>
      <c r="N286" s="2" t="s">
        <v>85</v>
      </c>
      <c r="O286" s="2" t="s">
        <v>829</v>
      </c>
      <c r="P286" s="3">
        <v>5.7</v>
      </c>
      <c r="Q286" s="4">
        <v>3900</v>
      </c>
      <c r="S286" s="12">
        <f t="shared" si="4"/>
        <v>0</v>
      </c>
    </row>
    <row r="287" spans="1:19" ht="11.1" customHeight="1" x14ac:dyDescent="0.2">
      <c r="A287" s="11" t="s">
        <v>830</v>
      </c>
      <c r="B287" s="11"/>
      <c r="C287" s="11"/>
      <c r="D287" s="11"/>
      <c r="E287" s="11"/>
      <c r="F287" s="11"/>
      <c r="G287" s="11"/>
      <c r="H287" s="11"/>
      <c r="I287" s="11"/>
      <c r="J287" s="11"/>
      <c r="K287" s="11" t="s">
        <v>831</v>
      </c>
      <c r="L287" s="11"/>
      <c r="M287" s="11"/>
      <c r="N287" s="2" t="s">
        <v>92</v>
      </c>
      <c r="O287" s="2" t="s">
        <v>832</v>
      </c>
      <c r="P287" s="6"/>
      <c r="Q287" s="4">
        <v>22800</v>
      </c>
      <c r="S287" s="12">
        <f t="shared" si="4"/>
        <v>0</v>
      </c>
    </row>
    <row r="288" spans="1:19" ht="11.1" customHeight="1" x14ac:dyDescent="0.2">
      <c r="A288" s="11" t="s">
        <v>833</v>
      </c>
      <c r="B288" s="11"/>
      <c r="C288" s="11"/>
      <c r="D288" s="11"/>
      <c r="E288" s="11"/>
      <c r="F288" s="11"/>
      <c r="G288" s="11"/>
      <c r="H288" s="11"/>
      <c r="I288" s="11"/>
      <c r="J288" s="11"/>
      <c r="K288" s="11" t="s">
        <v>834</v>
      </c>
      <c r="L288" s="11"/>
      <c r="M288" s="11"/>
      <c r="N288" s="2" t="s">
        <v>350</v>
      </c>
      <c r="O288" s="2" t="s">
        <v>835</v>
      </c>
      <c r="P288" s="3">
        <v>7.8</v>
      </c>
      <c r="Q288" s="4">
        <v>4620</v>
      </c>
      <c r="S288" s="12">
        <f t="shared" si="4"/>
        <v>0</v>
      </c>
    </row>
    <row r="289" spans="1:19" ht="11.1" customHeight="1" x14ac:dyDescent="0.2">
      <c r="A289" s="11" t="s">
        <v>836</v>
      </c>
      <c r="B289" s="11"/>
      <c r="C289" s="11"/>
      <c r="D289" s="11"/>
      <c r="E289" s="11"/>
      <c r="F289" s="11"/>
      <c r="G289" s="11"/>
      <c r="H289" s="11"/>
      <c r="I289" s="11"/>
      <c r="J289" s="11"/>
      <c r="K289" s="11" t="s">
        <v>837</v>
      </c>
      <c r="L289" s="11"/>
      <c r="M289" s="11"/>
      <c r="N289" s="2" t="s">
        <v>350</v>
      </c>
      <c r="O289" s="2" t="s">
        <v>838</v>
      </c>
      <c r="P289" s="3">
        <v>14.05</v>
      </c>
      <c r="Q289" s="4">
        <v>8850</v>
      </c>
      <c r="S289" s="12">
        <f t="shared" si="4"/>
        <v>0</v>
      </c>
    </row>
    <row r="290" spans="1:19" ht="11.1" customHeight="1" x14ac:dyDescent="0.2">
      <c r="A290" s="11" t="s">
        <v>839</v>
      </c>
      <c r="B290" s="11"/>
      <c r="C290" s="11"/>
      <c r="D290" s="11"/>
      <c r="E290" s="11"/>
      <c r="F290" s="11"/>
      <c r="G290" s="11"/>
      <c r="H290" s="11"/>
      <c r="I290" s="11"/>
      <c r="J290" s="11"/>
      <c r="K290" s="11" t="s">
        <v>840</v>
      </c>
      <c r="L290" s="11"/>
      <c r="M290" s="11"/>
      <c r="N290" s="2" t="s">
        <v>350</v>
      </c>
      <c r="O290" s="2" t="s">
        <v>841</v>
      </c>
      <c r="P290" s="3">
        <v>14</v>
      </c>
      <c r="Q290" s="4">
        <v>8625</v>
      </c>
      <c r="S290" s="12">
        <f t="shared" si="4"/>
        <v>0</v>
      </c>
    </row>
    <row r="291" spans="1:19" ht="11.1" customHeight="1" x14ac:dyDescent="0.2">
      <c r="A291" s="11" t="s">
        <v>842</v>
      </c>
      <c r="B291" s="11"/>
      <c r="C291" s="11"/>
      <c r="D291" s="11"/>
      <c r="E291" s="11"/>
      <c r="F291" s="11"/>
      <c r="G291" s="11"/>
      <c r="H291" s="11"/>
      <c r="I291" s="11"/>
      <c r="J291" s="11"/>
      <c r="K291" s="11" t="s">
        <v>843</v>
      </c>
      <c r="L291" s="11"/>
      <c r="M291" s="11"/>
      <c r="N291" s="2" t="s">
        <v>350</v>
      </c>
      <c r="O291" s="2" t="s">
        <v>844</v>
      </c>
      <c r="P291" s="3">
        <v>10.5</v>
      </c>
      <c r="Q291" s="4">
        <v>7500</v>
      </c>
      <c r="S291" s="12">
        <f t="shared" si="4"/>
        <v>0</v>
      </c>
    </row>
    <row r="292" spans="1:19" ht="11.1" customHeight="1" x14ac:dyDescent="0.2">
      <c r="A292" s="11" t="s">
        <v>845</v>
      </c>
      <c r="B292" s="11"/>
      <c r="C292" s="11"/>
      <c r="D292" s="11"/>
      <c r="E292" s="11"/>
      <c r="F292" s="11"/>
      <c r="G292" s="11"/>
      <c r="H292" s="11"/>
      <c r="I292" s="11"/>
      <c r="J292" s="11"/>
      <c r="K292" s="11" t="s">
        <v>846</v>
      </c>
      <c r="L292" s="11"/>
      <c r="M292" s="11"/>
      <c r="N292" s="2" t="s">
        <v>321</v>
      </c>
      <c r="O292" s="2" t="s">
        <v>847</v>
      </c>
      <c r="P292" s="6"/>
      <c r="Q292" s="4">
        <v>17580</v>
      </c>
      <c r="S292" s="12">
        <f t="shared" si="4"/>
        <v>0</v>
      </c>
    </row>
    <row r="293" spans="1:19" ht="11.1" customHeight="1" x14ac:dyDescent="0.2">
      <c r="A293" s="11" t="s">
        <v>848</v>
      </c>
      <c r="B293" s="11"/>
      <c r="C293" s="11"/>
      <c r="D293" s="11"/>
      <c r="E293" s="11"/>
      <c r="F293" s="11"/>
      <c r="G293" s="11"/>
      <c r="H293" s="11"/>
      <c r="I293" s="11"/>
      <c r="J293" s="11"/>
      <c r="K293" s="11" t="s">
        <v>849</v>
      </c>
      <c r="L293" s="11"/>
      <c r="M293" s="11"/>
      <c r="N293" s="2" t="s">
        <v>321</v>
      </c>
      <c r="O293" s="2" t="s">
        <v>850</v>
      </c>
      <c r="P293" s="6"/>
      <c r="Q293" s="4">
        <v>20190</v>
      </c>
      <c r="S293" s="12">
        <f t="shared" si="4"/>
        <v>0</v>
      </c>
    </row>
    <row r="294" spans="1:19" ht="11.1" customHeight="1" x14ac:dyDescent="0.2">
      <c r="A294" s="11" t="s">
        <v>851</v>
      </c>
      <c r="B294" s="11"/>
      <c r="C294" s="11"/>
      <c r="D294" s="11"/>
      <c r="E294" s="11"/>
      <c r="F294" s="11"/>
      <c r="G294" s="11"/>
      <c r="H294" s="11"/>
      <c r="I294" s="11"/>
      <c r="J294" s="11"/>
      <c r="K294" s="11" t="s">
        <v>852</v>
      </c>
      <c r="L294" s="11"/>
      <c r="M294" s="11"/>
      <c r="N294" s="2" t="s">
        <v>9</v>
      </c>
      <c r="O294" s="2" t="s">
        <v>853</v>
      </c>
      <c r="P294" s="6"/>
      <c r="Q294" s="4">
        <v>2900</v>
      </c>
      <c r="S294" s="12">
        <f t="shared" si="4"/>
        <v>0</v>
      </c>
    </row>
    <row r="295" spans="1:19" ht="11.1" customHeight="1" x14ac:dyDescent="0.2">
      <c r="A295" s="11" t="s">
        <v>854</v>
      </c>
      <c r="B295" s="11"/>
      <c r="C295" s="11"/>
      <c r="D295" s="11"/>
      <c r="E295" s="11"/>
      <c r="F295" s="11"/>
      <c r="G295" s="11"/>
      <c r="H295" s="11"/>
      <c r="I295" s="11"/>
      <c r="J295" s="11"/>
      <c r="K295" s="11" t="s">
        <v>855</v>
      </c>
      <c r="L295" s="11"/>
      <c r="M295" s="11"/>
      <c r="N295" s="2" t="s">
        <v>9</v>
      </c>
      <c r="O295" s="2" t="s">
        <v>856</v>
      </c>
      <c r="P295" s="6"/>
      <c r="Q295" s="4">
        <v>5700</v>
      </c>
      <c r="S295" s="12">
        <f t="shared" si="4"/>
        <v>0</v>
      </c>
    </row>
    <row r="296" spans="1:19" ht="11.1" customHeight="1" x14ac:dyDescent="0.2">
      <c r="A296" s="11" t="s">
        <v>857</v>
      </c>
      <c r="B296" s="11"/>
      <c r="C296" s="11"/>
      <c r="D296" s="11"/>
      <c r="E296" s="11"/>
      <c r="F296" s="11"/>
      <c r="G296" s="11"/>
      <c r="H296" s="11"/>
      <c r="I296" s="11"/>
      <c r="J296" s="11"/>
      <c r="K296" s="11" t="s">
        <v>858</v>
      </c>
      <c r="L296" s="11"/>
      <c r="M296" s="11"/>
      <c r="N296" s="2" t="s">
        <v>9</v>
      </c>
      <c r="O296" s="2" t="s">
        <v>859</v>
      </c>
      <c r="P296" s="3">
        <v>15.5</v>
      </c>
      <c r="Q296" s="4">
        <v>8900</v>
      </c>
      <c r="S296" s="12">
        <f t="shared" si="4"/>
        <v>0</v>
      </c>
    </row>
    <row r="297" spans="1:19" ht="11.1" customHeight="1" x14ac:dyDescent="0.2">
      <c r="A297" s="11" t="s">
        <v>857</v>
      </c>
      <c r="B297" s="11"/>
      <c r="C297" s="11"/>
      <c r="D297" s="11"/>
      <c r="E297" s="11"/>
      <c r="F297" s="11"/>
      <c r="G297" s="11"/>
      <c r="H297" s="11"/>
      <c r="I297" s="11"/>
      <c r="J297" s="11"/>
      <c r="K297" s="11" t="s">
        <v>860</v>
      </c>
      <c r="L297" s="11"/>
      <c r="M297" s="11"/>
      <c r="N297" s="2" t="s">
        <v>9</v>
      </c>
      <c r="O297" s="2" t="s">
        <v>861</v>
      </c>
      <c r="P297" s="3">
        <v>15.1</v>
      </c>
      <c r="Q297" s="4">
        <v>8400</v>
      </c>
      <c r="S297" s="12">
        <f t="shared" si="4"/>
        <v>0</v>
      </c>
    </row>
    <row r="298" spans="1:19" ht="11.1" customHeight="1" x14ac:dyDescent="0.2">
      <c r="A298" s="11" t="s">
        <v>857</v>
      </c>
      <c r="B298" s="11"/>
      <c r="C298" s="11"/>
      <c r="D298" s="11"/>
      <c r="E298" s="11"/>
      <c r="F298" s="11"/>
      <c r="G298" s="11"/>
      <c r="H298" s="11"/>
      <c r="I298" s="11"/>
      <c r="J298" s="11"/>
      <c r="K298" s="11" t="s">
        <v>862</v>
      </c>
      <c r="L298" s="11"/>
      <c r="M298" s="11"/>
      <c r="N298" s="2" t="s">
        <v>863</v>
      </c>
      <c r="O298" s="2" t="s">
        <v>864</v>
      </c>
      <c r="P298" s="6"/>
      <c r="Q298" s="4">
        <v>9300</v>
      </c>
      <c r="S298" s="12">
        <f t="shared" si="4"/>
        <v>0</v>
      </c>
    </row>
    <row r="299" spans="1:19" ht="11.1" customHeight="1" x14ac:dyDescent="0.2">
      <c r="A299" s="11" t="s">
        <v>865</v>
      </c>
      <c r="B299" s="11"/>
      <c r="C299" s="11"/>
      <c r="D299" s="11"/>
      <c r="E299" s="11"/>
      <c r="F299" s="11"/>
      <c r="G299" s="11"/>
      <c r="H299" s="11"/>
      <c r="I299" s="11"/>
      <c r="J299" s="11"/>
      <c r="K299" s="11" t="s">
        <v>866</v>
      </c>
      <c r="L299" s="11"/>
      <c r="M299" s="11"/>
      <c r="N299" s="2" t="s">
        <v>350</v>
      </c>
      <c r="O299" s="2" t="s">
        <v>867</v>
      </c>
      <c r="P299" s="3">
        <v>6.7</v>
      </c>
      <c r="Q299" s="4">
        <v>5700</v>
      </c>
      <c r="S299" s="12">
        <f t="shared" si="4"/>
        <v>0</v>
      </c>
    </row>
    <row r="300" spans="1:19" ht="11.1" customHeight="1" x14ac:dyDescent="0.2">
      <c r="A300" s="11" t="s">
        <v>868</v>
      </c>
      <c r="B300" s="11"/>
      <c r="C300" s="11"/>
      <c r="D300" s="11"/>
      <c r="E300" s="11"/>
      <c r="F300" s="11"/>
      <c r="G300" s="11"/>
      <c r="H300" s="11"/>
      <c r="I300" s="11"/>
      <c r="J300" s="11"/>
      <c r="K300" s="11" t="s">
        <v>869</v>
      </c>
      <c r="L300" s="11"/>
      <c r="M300" s="11"/>
      <c r="N300" s="2" t="s">
        <v>350</v>
      </c>
      <c r="O300" s="2" t="s">
        <v>870</v>
      </c>
      <c r="P300" s="3">
        <v>7</v>
      </c>
      <c r="Q300" s="4">
        <v>6150</v>
      </c>
      <c r="S300" s="12">
        <f t="shared" si="4"/>
        <v>0</v>
      </c>
    </row>
    <row r="301" spans="1:19" ht="11.1" customHeight="1" x14ac:dyDescent="0.2">
      <c r="A301" s="11" t="s">
        <v>871</v>
      </c>
      <c r="B301" s="11"/>
      <c r="C301" s="11"/>
      <c r="D301" s="11"/>
      <c r="E301" s="11"/>
      <c r="F301" s="11"/>
      <c r="G301" s="11"/>
      <c r="H301" s="11"/>
      <c r="I301" s="11"/>
      <c r="J301" s="11"/>
      <c r="K301" s="11" t="s">
        <v>872</v>
      </c>
      <c r="L301" s="11"/>
      <c r="M301" s="11"/>
      <c r="N301" s="2" t="s">
        <v>105</v>
      </c>
      <c r="O301" s="2" t="s">
        <v>873</v>
      </c>
      <c r="P301" s="3">
        <v>34.9</v>
      </c>
      <c r="Q301" s="4">
        <v>22030</v>
      </c>
      <c r="S301" s="12">
        <f t="shared" si="4"/>
        <v>0</v>
      </c>
    </row>
    <row r="302" spans="1:19" ht="11.1" customHeight="1" x14ac:dyDescent="0.2">
      <c r="A302" s="11" t="s">
        <v>874</v>
      </c>
      <c r="B302" s="11"/>
      <c r="C302" s="11"/>
      <c r="D302" s="11"/>
      <c r="E302" s="11"/>
      <c r="F302" s="11"/>
      <c r="G302" s="11"/>
      <c r="H302" s="11"/>
      <c r="I302" s="11"/>
      <c r="J302" s="11"/>
      <c r="K302" s="11" t="s">
        <v>875</v>
      </c>
      <c r="L302" s="11"/>
      <c r="M302" s="11"/>
      <c r="N302" s="2" t="s">
        <v>105</v>
      </c>
      <c r="O302" s="2" t="s">
        <v>876</v>
      </c>
      <c r="P302" s="6"/>
      <c r="Q302" s="4">
        <v>7300</v>
      </c>
      <c r="S302" s="12">
        <f t="shared" si="4"/>
        <v>0</v>
      </c>
    </row>
    <row r="303" spans="1:19" ht="11.1" customHeight="1" x14ac:dyDescent="0.2">
      <c r="A303" s="11" t="s">
        <v>877</v>
      </c>
      <c r="B303" s="11"/>
      <c r="C303" s="11"/>
      <c r="D303" s="11"/>
      <c r="E303" s="11"/>
      <c r="F303" s="11"/>
      <c r="G303" s="11"/>
      <c r="H303" s="11"/>
      <c r="I303" s="11"/>
      <c r="J303" s="11"/>
      <c r="K303" s="11" t="s">
        <v>878</v>
      </c>
      <c r="L303" s="11"/>
      <c r="M303" s="11"/>
      <c r="N303" s="2" t="s">
        <v>105</v>
      </c>
      <c r="O303" s="2" t="s">
        <v>879</v>
      </c>
      <c r="P303" s="6"/>
      <c r="Q303" s="4">
        <v>14000</v>
      </c>
      <c r="S303" s="12">
        <f t="shared" si="4"/>
        <v>0</v>
      </c>
    </row>
    <row r="304" spans="1:19" ht="11.1" customHeight="1" x14ac:dyDescent="0.2">
      <c r="A304" s="11" t="s">
        <v>880</v>
      </c>
      <c r="B304" s="11"/>
      <c r="C304" s="11"/>
      <c r="D304" s="11"/>
      <c r="E304" s="11"/>
      <c r="F304" s="11"/>
      <c r="G304" s="11"/>
      <c r="H304" s="11"/>
      <c r="I304" s="11"/>
      <c r="J304" s="11"/>
      <c r="K304" s="11" t="s">
        <v>881</v>
      </c>
      <c r="L304" s="11"/>
      <c r="M304" s="11"/>
      <c r="N304" s="2" t="s">
        <v>105</v>
      </c>
      <c r="O304" s="2" t="s">
        <v>882</v>
      </c>
      <c r="P304" s="3">
        <v>4.95</v>
      </c>
      <c r="Q304" s="4">
        <v>5754</v>
      </c>
      <c r="S304" s="12">
        <f t="shared" si="4"/>
        <v>0</v>
      </c>
    </row>
    <row r="305" spans="1:19" ht="11.1" customHeight="1" x14ac:dyDescent="0.2">
      <c r="A305" s="11" t="s">
        <v>883</v>
      </c>
      <c r="B305" s="11"/>
      <c r="C305" s="11"/>
      <c r="D305" s="11"/>
      <c r="E305" s="11"/>
      <c r="F305" s="11"/>
      <c r="G305" s="11"/>
      <c r="H305" s="11"/>
      <c r="I305" s="11"/>
      <c r="J305" s="11"/>
      <c r="K305" s="11" t="s">
        <v>884</v>
      </c>
      <c r="L305" s="11"/>
      <c r="M305" s="11"/>
      <c r="N305" s="2" t="s">
        <v>92</v>
      </c>
      <c r="O305" s="2" t="s">
        <v>885</v>
      </c>
      <c r="P305" s="3">
        <v>5</v>
      </c>
      <c r="Q305" s="4">
        <v>16950</v>
      </c>
      <c r="S305" s="12">
        <f t="shared" si="4"/>
        <v>0</v>
      </c>
    </row>
    <row r="306" spans="1:19" ht="11.1" customHeight="1" x14ac:dyDescent="0.2">
      <c r="A306" s="11" t="s">
        <v>886</v>
      </c>
      <c r="B306" s="11"/>
      <c r="C306" s="11"/>
      <c r="D306" s="11"/>
      <c r="E306" s="11"/>
      <c r="F306" s="11"/>
      <c r="G306" s="11"/>
      <c r="H306" s="11"/>
      <c r="I306" s="11"/>
      <c r="J306" s="11"/>
      <c r="K306" s="11" t="s">
        <v>887</v>
      </c>
      <c r="L306" s="11"/>
      <c r="M306" s="11"/>
      <c r="N306" s="2" t="s">
        <v>105</v>
      </c>
      <c r="O306" s="2" t="s">
        <v>888</v>
      </c>
      <c r="P306" s="3">
        <v>4.5</v>
      </c>
      <c r="Q306" s="4">
        <v>7833</v>
      </c>
      <c r="S306" s="12">
        <f t="shared" si="4"/>
        <v>0</v>
      </c>
    </row>
    <row r="307" spans="1:19" ht="11.1" customHeight="1" x14ac:dyDescent="0.2">
      <c r="A307" s="11" t="s">
        <v>889</v>
      </c>
      <c r="B307" s="11"/>
      <c r="C307" s="11"/>
      <c r="D307" s="11"/>
      <c r="E307" s="11"/>
      <c r="F307" s="11"/>
      <c r="G307" s="11"/>
      <c r="H307" s="11"/>
      <c r="I307" s="11"/>
      <c r="J307" s="11"/>
      <c r="K307" s="11" t="s">
        <v>890</v>
      </c>
      <c r="L307" s="11"/>
      <c r="M307" s="11"/>
      <c r="N307" s="2" t="s">
        <v>891</v>
      </c>
      <c r="O307" s="2" t="s">
        <v>892</v>
      </c>
      <c r="P307" s="3">
        <v>4.9000000000000004</v>
      </c>
      <c r="Q307" s="4">
        <v>5430</v>
      </c>
      <c r="S307" s="12">
        <f t="shared" si="4"/>
        <v>0</v>
      </c>
    </row>
    <row r="308" spans="1:19" ht="11.1" customHeight="1" x14ac:dyDescent="0.2">
      <c r="A308" s="11" t="s">
        <v>893</v>
      </c>
      <c r="B308" s="11"/>
      <c r="C308" s="11"/>
      <c r="D308" s="11"/>
      <c r="E308" s="11"/>
      <c r="F308" s="11"/>
      <c r="G308" s="11"/>
      <c r="H308" s="11"/>
      <c r="I308" s="11"/>
      <c r="J308" s="11"/>
      <c r="K308" s="11" t="s">
        <v>894</v>
      </c>
      <c r="L308" s="11"/>
      <c r="M308" s="11"/>
      <c r="N308" s="2" t="s">
        <v>105</v>
      </c>
      <c r="O308" s="2" t="s">
        <v>895</v>
      </c>
      <c r="P308" s="3">
        <v>2.65</v>
      </c>
      <c r="Q308" s="4">
        <v>5520</v>
      </c>
      <c r="S308" s="12">
        <f t="shared" si="4"/>
        <v>0</v>
      </c>
    </row>
    <row r="309" spans="1:19" ht="11.1" customHeight="1" x14ac:dyDescent="0.2">
      <c r="A309" s="11" t="s">
        <v>896</v>
      </c>
      <c r="B309" s="11"/>
      <c r="C309" s="11"/>
      <c r="D309" s="11"/>
      <c r="E309" s="11"/>
      <c r="F309" s="11"/>
      <c r="G309" s="11"/>
      <c r="H309" s="11"/>
      <c r="I309" s="11"/>
      <c r="J309" s="11"/>
      <c r="K309" s="11" t="s">
        <v>897</v>
      </c>
      <c r="L309" s="11"/>
      <c r="M309" s="11"/>
      <c r="N309" s="2" t="s">
        <v>9</v>
      </c>
      <c r="O309" s="2" t="s">
        <v>898</v>
      </c>
      <c r="P309" s="6"/>
      <c r="Q309" s="4">
        <v>1200</v>
      </c>
      <c r="S309" s="12">
        <f t="shared" si="4"/>
        <v>0</v>
      </c>
    </row>
    <row r="310" spans="1:19" ht="11.1" customHeight="1" x14ac:dyDescent="0.2">
      <c r="A310" s="11" t="s">
        <v>899</v>
      </c>
      <c r="B310" s="11"/>
      <c r="C310" s="11"/>
      <c r="D310" s="11"/>
      <c r="E310" s="11"/>
      <c r="F310" s="11"/>
      <c r="G310" s="11"/>
      <c r="H310" s="11"/>
      <c r="I310" s="11"/>
      <c r="J310" s="11"/>
      <c r="K310" s="11" t="s">
        <v>900</v>
      </c>
      <c r="L310" s="11"/>
      <c r="M310" s="11"/>
      <c r="N310" s="2" t="s">
        <v>105</v>
      </c>
      <c r="O310" s="2" t="s">
        <v>901</v>
      </c>
      <c r="P310" s="3">
        <v>1.8</v>
      </c>
      <c r="Q310" s="4">
        <v>3800</v>
      </c>
      <c r="S310" s="12">
        <f t="shared" si="4"/>
        <v>0</v>
      </c>
    </row>
    <row r="311" spans="1:19" ht="11.1" customHeight="1" x14ac:dyDescent="0.2">
      <c r="A311" s="11" t="s">
        <v>899</v>
      </c>
      <c r="B311" s="11"/>
      <c r="C311" s="11"/>
      <c r="D311" s="11"/>
      <c r="E311" s="11"/>
      <c r="F311" s="11"/>
      <c r="G311" s="11"/>
      <c r="H311" s="11"/>
      <c r="I311" s="11"/>
      <c r="J311" s="11"/>
      <c r="K311" s="11" t="s">
        <v>902</v>
      </c>
      <c r="L311" s="11"/>
      <c r="M311" s="11"/>
      <c r="N311" s="2" t="s">
        <v>105</v>
      </c>
      <c r="O311" s="2" t="s">
        <v>903</v>
      </c>
      <c r="P311" s="3">
        <v>1.8</v>
      </c>
      <c r="Q311" s="4">
        <v>2750</v>
      </c>
      <c r="S311" s="12">
        <f t="shared" si="4"/>
        <v>0</v>
      </c>
    </row>
    <row r="312" spans="1:19" ht="11.1" customHeight="1" x14ac:dyDescent="0.2">
      <c r="A312" s="11" t="s">
        <v>904</v>
      </c>
      <c r="B312" s="11"/>
      <c r="C312" s="11"/>
      <c r="D312" s="11"/>
      <c r="E312" s="11"/>
      <c r="F312" s="11"/>
      <c r="G312" s="11"/>
      <c r="H312" s="11"/>
      <c r="I312" s="11"/>
      <c r="J312" s="11"/>
      <c r="K312" s="11" t="s">
        <v>905</v>
      </c>
      <c r="L312" s="11"/>
      <c r="M312" s="11"/>
      <c r="N312" s="2" t="s">
        <v>9</v>
      </c>
      <c r="O312" s="2" t="s">
        <v>906</v>
      </c>
      <c r="P312" s="6"/>
      <c r="Q312" s="4">
        <v>3270</v>
      </c>
      <c r="S312" s="12">
        <f t="shared" si="4"/>
        <v>0</v>
      </c>
    </row>
    <row r="313" spans="1:19" ht="11.1" customHeight="1" x14ac:dyDescent="0.2">
      <c r="A313" s="11" t="s">
        <v>907</v>
      </c>
      <c r="B313" s="11"/>
      <c r="C313" s="11"/>
      <c r="D313" s="11"/>
      <c r="E313" s="11"/>
      <c r="F313" s="11"/>
      <c r="G313" s="11"/>
      <c r="H313" s="11"/>
      <c r="I313" s="11"/>
      <c r="J313" s="11"/>
      <c r="K313" s="11" t="s">
        <v>908</v>
      </c>
      <c r="L313" s="11"/>
      <c r="M313" s="11"/>
      <c r="N313" s="2" t="s">
        <v>9</v>
      </c>
      <c r="O313" s="2" t="s">
        <v>909</v>
      </c>
      <c r="P313" s="3">
        <v>4.5</v>
      </c>
      <c r="Q313" s="4">
        <v>4800</v>
      </c>
      <c r="S313" s="12">
        <f t="shared" si="4"/>
        <v>0</v>
      </c>
    </row>
    <row r="314" spans="1:19" ht="11.1" customHeight="1" x14ac:dyDescent="0.2">
      <c r="A314" s="11" t="s">
        <v>910</v>
      </c>
      <c r="B314" s="11"/>
      <c r="C314" s="11"/>
      <c r="D314" s="11"/>
      <c r="E314" s="11"/>
      <c r="F314" s="11"/>
      <c r="G314" s="11"/>
      <c r="H314" s="11"/>
      <c r="I314" s="11"/>
      <c r="J314" s="11"/>
      <c r="K314" s="11" t="s">
        <v>911</v>
      </c>
      <c r="L314" s="11"/>
      <c r="M314" s="11"/>
      <c r="N314" s="2" t="s">
        <v>350</v>
      </c>
      <c r="O314" s="2" t="s">
        <v>912</v>
      </c>
      <c r="P314" s="3">
        <v>5.2</v>
      </c>
      <c r="Q314" s="4">
        <v>3900</v>
      </c>
      <c r="S314" s="12">
        <f t="shared" si="4"/>
        <v>0</v>
      </c>
    </row>
    <row r="315" spans="1:19" ht="11.1" customHeight="1" x14ac:dyDescent="0.2">
      <c r="A315" s="11" t="s">
        <v>913</v>
      </c>
      <c r="B315" s="11"/>
      <c r="C315" s="11"/>
      <c r="D315" s="11"/>
      <c r="E315" s="11"/>
      <c r="F315" s="11"/>
      <c r="G315" s="11"/>
      <c r="H315" s="11"/>
      <c r="I315" s="11"/>
      <c r="J315" s="11"/>
      <c r="K315" s="11" t="s">
        <v>914</v>
      </c>
      <c r="L315" s="11"/>
      <c r="M315" s="11"/>
      <c r="N315" s="2" t="s">
        <v>350</v>
      </c>
      <c r="O315" s="2" t="s">
        <v>915</v>
      </c>
      <c r="P315" s="3">
        <v>5.3</v>
      </c>
      <c r="Q315" s="4">
        <v>3900</v>
      </c>
      <c r="S315" s="12">
        <f t="shared" si="4"/>
        <v>0</v>
      </c>
    </row>
    <row r="316" spans="1:19" ht="11.1" customHeight="1" x14ac:dyDescent="0.2">
      <c r="A316" s="11" t="s">
        <v>916</v>
      </c>
      <c r="B316" s="11"/>
      <c r="C316" s="11"/>
      <c r="D316" s="11"/>
      <c r="E316" s="11"/>
      <c r="F316" s="11"/>
      <c r="G316" s="11"/>
      <c r="H316" s="11"/>
      <c r="I316" s="11"/>
      <c r="J316" s="11"/>
      <c r="K316" s="11" t="s">
        <v>917</v>
      </c>
      <c r="L316" s="11"/>
      <c r="M316" s="11"/>
      <c r="N316" s="2" t="s">
        <v>92</v>
      </c>
      <c r="O316" s="2" t="s">
        <v>918</v>
      </c>
      <c r="P316" s="6"/>
      <c r="Q316" s="4">
        <v>10560</v>
      </c>
      <c r="S316" s="12">
        <f t="shared" si="4"/>
        <v>0</v>
      </c>
    </row>
    <row r="317" spans="1:19" ht="11.1" customHeight="1" x14ac:dyDescent="0.2">
      <c r="A317" s="11" t="s">
        <v>919</v>
      </c>
      <c r="B317" s="11"/>
      <c r="C317" s="11"/>
      <c r="D317" s="11"/>
      <c r="E317" s="11"/>
      <c r="F317" s="11"/>
      <c r="G317" s="11"/>
      <c r="H317" s="11"/>
      <c r="I317" s="11"/>
      <c r="J317" s="11"/>
      <c r="K317" s="11" t="s">
        <v>920</v>
      </c>
      <c r="L317" s="11"/>
      <c r="M317" s="11"/>
      <c r="N317" s="2"/>
      <c r="O317" s="2" t="s">
        <v>921</v>
      </c>
      <c r="P317" s="6"/>
      <c r="Q317" s="4">
        <v>5000</v>
      </c>
      <c r="S317" s="12">
        <f t="shared" si="4"/>
        <v>0</v>
      </c>
    </row>
    <row r="318" spans="1:19" ht="11.1" customHeight="1" x14ac:dyDescent="0.2">
      <c r="A318" s="11" t="s">
        <v>922</v>
      </c>
      <c r="B318" s="11"/>
      <c r="C318" s="11"/>
      <c r="D318" s="11"/>
      <c r="E318" s="11"/>
      <c r="F318" s="11"/>
      <c r="G318" s="11"/>
      <c r="H318" s="11"/>
      <c r="I318" s="11"/>
      <c r="J318" s="11"/>
      <c r="K318" s="11" t="s">
        <v>923</v>
      </c>
      <c r="L318" s="11"/>
      <c r="M318" s="11"/>
      <c r="N318" s="2" t="s">
        <v>321</v>
      </c>
      <c r="O318" s="2" t="s">
        <v>924</v>
      </c>
      <c r="P318" s="3">
        <v>8.5500000000000007</v>
      </c>
      <c r="Q318" s="4">
        <v>13850</v>
      </c>
      <c r="S318" s="12">
        <f t="shared" si="4"/>
        <v>0</v>
      </c>
    </row>
    <row r="319" spans="1:19" ht="11.1" customHeight="1" x14ac:dyDescent="0.2">
      <c r="A319" s="11" t="s">
        <v>925</v>
      </c>
      <c r="B319" s="11"/>
      <c r="C319" s="11"/>
      <c r="D319" s="11"/>
      <c r="E319" s="11"/>
      <c r="F319" s="11"/>
      <c r="G319" s="11"/>
      <c r="H319" s="11"/>
      <c r="I319" s="11"/>
      <c r="J319" s="11"/>
      <c r="K319" s="11" t="s">
        <v>926</v>
      </c>
      <c r="L319" s="11"/>
      <c r="M319" s="11"/>
      <c r="N319" s="2" t="s">
        <v>350</v>
      </c>
      <c r="O319" s="2" t="s">
        <v>927</v>
      </c>
      <c r="P319" s="6"/>
      <c r="Q319" s="4">
        <v>5700</v>
      </c>
      <c r="S319" s="12">
        <f t="shared" si="4"/>
        <v>0</v>
      </c>
    </row>
    <row r="320" spans="1:19" ht="11.1" customHeight="1" x14ac:dyDescent="0.2">
      <c r="A320" s="11" t="s">
        <v>928</v>
      </c>
      <c r="B320" s="11"/>
      <c r="C320" s="11"/>
      <c r="D320" s="11"/>
      <c r="E320" s="11"/>
      <c r="F320" s="11"/>
      <c r="G320" s="11"/>
      <c r="H320" s="11"/>
      <c r="I320" s="11"/>
      <c r="J320" s="11"/>
      <c r="K320" s="11" t="s">
        <v>929</v>
      </c>
      <c r="L320" s="11"/>
      <c r="M320" s="11"/>
      <c r="N320" s="2" t="s">
        <v>350</v>
      </c>
      <c r="O320" s="2" t="s">
        <v>930</v>
      </c>
      <c r="P320" s="3">
        <v>9.18</v>
      </c>
      <c r="Q320" s="4">
        <v>9300</v>
      </c>
      <c r="S320" s="12">
        <f t="shared" si="4"/>
        <v>0</v>
      </c>
    </row>
    <row r="321" spans="1:19" ht="11.1" customHeight="1" x14ac:dyDescent="0.2">
      <c r="A321" s="11" t="s">
        <v>931</v>
      </c>
      <c r="B321" s="11"/>
      <c r="C321" s="11"/>
      <c r="D321" s="11"/>
      <c r="E321" s="11"/>
      <c r="F321" s="11"/>
      <c r="G321" s="11"/>
      <c r="H321" s="11"/>
      <c r="I321" s="11"/>
      <c r="J321" s="11"/>
      <c r="K321" s="11" t="s">
        <v>932</v>
      </c>
      <c r="L321" s="11"/>
      <c r="M321" s="11"/>
      <c r="N321" s="2" t="s">
        <v>350</v>
      </c>
      <c r="O321" s="2" t="s">
        <v>933</v>
      </c>
      <c r="P321" s="3">
        <v>10.35</v>
      </c>
      <c r="Q321" s="4">
        <v>9930</v>
      </c>
      <c r="S321" s="12">
        <f t="shared" si="4"/>
        <v>0</v>
      </c>
    </row>
    <row r="322" spans="1:19" ht="11.1" customHeight="1" x14ac:dyDescent="0.2">
      <c r="A322" s="11" t="s">
        <v>934</v>
      </c>
      <c r="B322" s="11"/>
      <c r="C322" s="11"/>
      <c r="D322" s="11"/>
      <c r="E322" s="11"/>
      <c r="F322" s="11"/>
      <c r="G322" s="11"/>
      <c r="H322" s="11"/>
      <c r="I322" s="11"/>
      <c r="J322" s="11"/>
      <c r="K322" s="11" t="s">
        <v>935</v>
      </c>
      <c r="L322" s="11"/>
      <c r="M322" s="11"/>
      <c r="N322" s="2" t="s">
        <v>9</v>
      </c>
      <c r="O322" s="2" t="s">
        <v>936</v>
      </c>
      <c r="P322" s="3">
        <v>10.35</v>
      </c>
      <c r="Q322" s="4">
        <v>15600</v>
      </c>
      <c r="S322" s="12">
        <f t="shared" si="4"/>
        <v>0</v>
      </c>
    </row>
    <row r="323" spans="1:19" ht="11.1" customHeight="1" x14ac:dyDescent="0.2">
      <c r="A323" s="11" t="s">
        <v>937</v>
      </c>
      <c r="B323" s="11"/>
      <c r="C323" s="11"/>
      <c r="D323" s="11"/>
      <c r="E323" s="11"/>
      <c r="F323" s="11"/>
      <c r="G323" s="11"/>
      <c r="H323" s="11"/>
      <c r="I323" s="11"/>
      <c r="J323" s="11"/>
      <c r="K323" s="11" t="s">
        <v>938</v>
      </c>
      <c r="L323" s="11"/>
      <c r="M323" s="11"/>
      <c r="N323" s="2" t="s">
        <v>350</v>
      </c>
      <c r="O323" s="2" t="s">
        <v>939</v>
      </c>
      <c r="P323" s="6"/>
      <c r="Q323" s="4">
        <v>6000</v>
      </c>
      <c r="S323" s="12">
        <f t="shared" si="4"/>
        <v>0</v>
      </c>
    </row>
    <row r="324" spans="1:19" ht="11.1" customHeight="1" x14ac:dyDescent="0.2">
      <c r="A324" s="11" t="s">
        <v>940</v>
      </c>
      <c r="B324" s="11"/>
      <c r="C324" s="11"/>
      <c r="D324" s="11"/>
      <c r="E324" s="11"/>
      <c r="F324" s="11"/>
      <c r="G324" s="11"/>
      <c r="H324" s="11"/>
      <c r="I324" s="11"/>
      <c r="J324" s="11"/>
      <c r="K324" s="11" t="s">
        <v>941</v>
      </c>
      <c r="L324" s="11"/>
      <c r="M324" s="11"/>
      <c r="N324" s="2"/>
      <c r="O324" s="2" t="s">
        <v>942</v>
      </c>
      <c r="P324" s="6"/>
      <c r="Q324" s="4">
        <v>23210</v>
      </c>
      <c r="S324" s="12">
        <f t="shared" si="4"/>
        <v>0</v>
      </c>
    </row>
    <row r="325" spans="1:19" ht="11.1" customHeight="1" x14ac:dyDescent="0.2">
      <c r="A325" s="11" t="s">
        <v>943</v>
      </c>
      <c r="B325" s="11"/>
      <c r="C325" s="11"/>
      <c r="D325" s="11"/>
      <c r="E325" s="11"/>
      <c r="F325" s="11"/>
      <c r="G325" s="11"/>
      <c r="H325" s="11"/>
      <c r="I325" s="11"/>
      <c r="J325" s="11"/>
      <c r="K325" s="11" t="s">
        <v>944</v>
      </c>
      <c r="L325" s="11"/>
      <c r="M325" s="11"/>
      <c r="N325" s="2" t="s">
        <v>9</v>
      </c>
      <c r="O325" s="2" t="s">
        <v>945</v>
      </c>
      <c r="P325" s="6"/>
      <c r="Q325" s="4">
        <v>18800</v>
      </c>
      <c r="S325" s="12">
        <f t="shared" si="4"/>
        <v>0</v>
      </c>
    </row>
    <row r="326" spans="1:19" ht="11.1" customHeight="1" x14ac:dyDescent="0.2">
      <c r="A326" s="11" t="s">
        <v>946</v>
      </c>
      <c r="B326" s="11"/>
      <c r="C326" s="11"/>
      <c r="D326" s="11"/>
      <c r="E326" s="11"/>
      <c r="F326" s="11"/>
      <c r="G326" s="11"/>
      <c r="H326" s="11"/>
      <c r="I326" s="11"/>
      <c r="J326" s="11"/>
      <c r="K326" s="11" t="s">
        <v>947</v>
      </c>
      <c r="L326" s="11"/>
      <c r="M326" s="11"/>
      <c r="N326" s="2" t="s">
        <v>105</v>
      </c>
      <c r="O326" s="2" t="s">
        <v>948</v>
      </c>
      <c r="P326" s="6"/>
      <c r="Q326" s="5">
        <v>280</v>
      </c>
      <c r="S326" s="12">
        <f t="shared" si="4"/>
        <v>0</v>
      </c>
    </row>
    <row r="327" spans="1:19" ht="11.1" customHeight="1" x14ac:dyDescent="0.2">
      <c r="A327" s="11" t="s">
        <v>949</v>
      </c>
      <c r="B327" s="11"/>
      <c r="C327" s="11"/>
      <c r="D327" s="11"/>
      <c r="E327" s="11"/>
      <c r="F327" s="11"/>
      <c r="G327" s="11"/>
      <c r="H327" s="11"/>
      <c r="I327" s="11"/>
      <c r="J327" s="11"/>
      <c r="K327" s="11" t="s">
        <v>950</v>
      </c>
      <c r="L327" s="11"/>
      <c r="M327" s="11"/>
      <c r="N327" s="2" t="s">
        <v>105</v>
      </c>
      <c r="O327" s="2" t="s">
        <v>951</v>
      </c>
      <c r="P327" s="3">
        <v>0.52</v>
      </c>
      <c r="Q327" s="5">
        <v>300</v>
      </c>
      <c r="S327" s="12">
        <f t="shared" ref="S327:S390" si="5">R327*Q327</f>
        <v>0</v>
      </c>
    </row>
    <row r="328" spans="1:19" ht="11.1" customHeight="1" x14ac:dyDescent="0.2">
      <c r="A328" s="11" t="s">
        <v>952</v>
      </c>
      <c r="B328" s="11"/>
      <c r="C328" s="11"/>
      <c r="D328" s="11"/>
      <c r="E328" s="11"/>
      <c r="F328" s="11"/>
      <c r="G328" s="11"/>
      <c r="H328" s="11"/>
      <c r="I328" s="11"/>
      <c r="J328" s="11"/>
      <c r="K328" s="11" t="s">
        <v>953</v>
      </c>
      <c r="L328" s="11"/>
      <c r="M328" s="11"/>
      <c r="N328" s="2" t="s">
        <v>350</v>
      </c>
      <c r="O328" s="2" t="s">
        <v>954</v>
      </c>
      <c r="P328" s="3">
        <v>10.08</v>
      </c>
      <c r="Q328" s="4">
        <v>9300</v>
      </c>
      <c r="S328" s="12">
        <f t="shared" si="5"/>
        <v>0</v>
      </c>
    </row>
    <row r="329" spans="1:19" ht="11.1" customHeight="1" x14ac:dyDescent="0.2">
      <c r="A329" s="11" t="s">
        <v>955</v>
      </c>
      <c r="B329" s="11"/>
      <c r="C329" s="11"/>
      <c r="D329" s="11"/>
      <c r="E329" s="11"/>
      <c r="F329" s="11"/>
      <c r="G329" s="11"/>
      <c r="H329" s="11"/>
      <c r="I329" s="11"/>
      <c r="J329" s="11"/>
      <c r="K329" s="11" t="s">
        <v>956</v>
      </c>
      <c r="L329" s="11"/>
      <c r="M329" s="11"/>
      <c r="N329" s="2" t="s">
        <v>92</v>
      </c>
      <c r="O329" s="2" t="s">
        <v>957</v>
      </c>
      <c r="P329" s="6"/>
      <c r="Q329" s="4">
        <v>21000</v>
      </c>
      <c r="S329" s="12">
        <f t="shared" si="5"/>
        <v>0</v>
      </c>
    </row>
    <row r="330" spans="1:19" ht="11.1" customHeight="1" x14ac:dyDescent="0.2">
      <c r="A330" s="11" t="s">
        <v>958</v>
      </c>
      <c r="B330" s="11"/>
      <c r="C330" s="11"/>
      <c r="D330" s="11"/>
      <c r="E330" s="11"/>
      <c r="F330" s="11"/>
      <c r="G330" s="11"/>
      <c r="H330" s="11"/>
      <c r="I330" s="11"/>
      <c r="J330" s="11"/>
      <c r="K330" s="11" t="s">
        <v>959</v>
      </c>
      <c r="L330" s="11"/>
      <c r="M330" s="11"/>
      <c r="N330" s="2"/>
      <c r="O330" s="2" t="s">
        <v>960</v>
      </c>
      <c r="P330" s="6"/>
      <c r="Q330" s="4">
        <v>14000</v>
      </c>
      <c r="S330" s="12">
        <f t="shared" si="5"/>
        <v>0</v>
      </c>
    </row>
    <row r="331" spans="1:19" ht="11.1" customHeight="1" x14ac:dyDescent="0.2">
      <c r="A331" s="11" t="s">
        <v>961</v>
      </c>
      <c r="B331" s="11"/>
      <c r="C331" s="11"/>
      <c r="D331" s="11"/>
      <c r="E331" s="11"/>
      <c r="F331" s="11"/>
      <c r="G331" s="11"/>
      <c r="H331" s="11"/>
      <c r="I331" s="11"/>
      <c r="J331" s="11"/>
      <c r="K331" s="11" t="s">
        <v>962</v>
      </c>
      <c r="L331" s="11"/>
      <c r="M331" s="11"/>
      <c r="N331" s="2" t="s">
        <v>9</v>
      </c>
      <c r="O331" s="2" t="s">
        <v>963</v>
      </c>
      <c r="P331" s="6"/>
      <c r="Q331" s="5">
        <v>550</v>
      </c>
      <c r="S331" s="12">
        <f t="shared" si="5"/>
        <v>0</v>
      </c>
    </row>
    <row r="332" spans="1:19" ht="11.1" customHeight="1" x14ac:dyDescent="0.2">
      <c r="A332" s="11" t="s">
        <v>964</v>
      </c>
      <c r="B332" s="11"/>
      <c r="C332" s="11"/>
      <c r="D332" s="11"/>
      <c r="E332" s="11"/>
      <c r="F332" s="11"/>
      <c r="G332" s="11"/>
      <c r="H332" s="11"/>
      <c r="I332" s="11"/>
      <c r="J332" s="11"/>
      <c r="K332" s="11" t="s">
        <v>965</v>
      </c>
      <c r="L332" s="11"/>
      <c r="M332" s="11"/>
      <c r="N332" s="2" t="s">
        <v>9</v>
      </c>
      <c r="O332" s="2" t="s">
        <v>966</v>
      </c>
      <c r="P332" s="3">
        <v>0.61</v>
      </c>
      <c r="Q332" s="5">
        <v>325</v>
      </c>
      <c r="S332" s="12">
        <f t="shared" si="5"/>
        <v>0</v>
      </c>
    </row>
    <row r="333" spans="1:19" ht="11.1" customHeight="1" x14ac:dyDescent="0.2">
      <c r="A333" s="11" t="s">
        <v>967</v>
      </c>
      <c r="B333" s="11"/>
      <c r="C333" s="11"/>
      <c r="D333" s="11"/>
      <c r="E333" s="11"/>
      <c r="F333" s="11"/>
      <c r="G333" s="11"/>
      <c r="H333" s="11"/>
      <c r="I333" s="11"/>
      <c r="J333" s="11"/>
      <c r="K333" s="11" t="s">
        <v>968</v>
      </c>
      <c r="L333" s="11"/>
      <c r="M333" s="11"/>
      <c r="N333" s="2" t="s">
        <v>9</v>
      </c>
      <c r="O333" s="2" t="s">
        <v>969</v>
      </c>
      <c r="P333" s="6"/>
      <c r="Q333" s="5">
        <v>498</v>
      </c>
      <c r="S333" s="12">
        <f t="shared" si="5"/>
        <v>0</v>
      </c>
    </row>
    <row r="334" spans="1:19" ht="11.1" customHeight="1" x14ac:dyDescent="0.2">
      <c r="A334" s="11" t="s">
        <v>970</v>
      </c>
      <c r="B334" s="11"/>
      <c r="C334" s="11"/>
      <c r="D334" s="11"/>
      <c r="E334" s="11"/>
      <c r="F334" s="11"/>
      <c r="G334" s="11"/>
      <c r="H334" s="11"/>
      <c r="I334" s="11"/>
      <c r="J334" s="11"/>
      <c r="K334" s="11" t="s">
        <v>971</v>
      </c>
      <c r="L334" s="11"/>
      <c r="M334" s="11"/>
      <c r="N334" s="2" t="s">
        <v>9</v>
      </c>
      <c r="O334" s="2" t="s">
        <v>972</v>
      </c>
      <c r="P334" s="3">
        <v>8.65</v>
      </c>
      <c r="Q334" s="4">
        <v>4170</v>
      </c>
      <c r="S334" s="12">
        <f t="shared" si="5"/>
        <v>0</v>
      </c>
    </row>
    <row r="335" spans="1:19" ht="11.1" customHeight="1" x14ac:dyDescent="0.2">
      <c r="A335" s="11" t="s">
        <v>973</v>
      </c>
      <c r="B335" s="11"/>
      <c r="C335" s="11"/>
      <c r="D335" s="11"/>
      <c r="E335" s="11"/>
      <c r="F335" s="11"/>
      <c r="G335" s="11"/>
      <c r="H335" s="11"/>
      <c r="I335" s="11"/>
      <c r="J335" s="11"/>
      <c r="K335" s="11" t="s">
        <v>974</v>
      </c>
      <c r="L335" s="11"/>
      <c r="M335" s="11"/>
      <c r="N335" s="2" t="s">
        <v>9</v>
      </c>
      <c r="O335" s="2" t="s">
        <v>975</v>
      </c>
      <c r="P335" s="3">
        <v>11.15</v>
      </c>
      <c r="Q335" s="4">
        <v>3000</v>
      </c>
      <c r="S335" s="12">
        <f t="shared" si="5"/>
        <v>0</v>
      </c>
    </row>
    <row r="336" spans="1:19" ht="11.1" customHeight="1" x14ac:dyDescent="0.2">
      <c r="A336" s="11" t="s">
        <v>976</v>
      </c>
      <c r="B336" s="11"/>
      <c r="C336" s="11"/>
      <c r="D336" s="11"/>
      <c r="E336" s="11"/>
      <c r="F336" s="11"/>
      <c r="G336" s="11"/>
      <c r="H336" s="11"/>
      <c r="I336" s="11"/>
      <c r="J336" s="11"/>
      <c r="K336" s="11" t="s">
        <v>977</v>
      </c>
      <c r="L336" s="11"/>
      <c r="M336" s="11"/>
      <c r="N336" s="2" t="s">
        <v>9</v>
      </c>
      <c r="O336" s="2" t="s">
        <v>978</v>
      </c>
      <c r="P336" s="3">
        <v>1</v>
      </c>
      <c r="Q336" s="4">
        <v>4800</v>
      </c>
      <c r="S336" s="12">
        <f t="shared" si="5"/>
        <v>0</v>
      </c>
    </row>
    <row r="337" spans="1:19" ht="11.1" customHeight="1" x14ac:dyDescent="0.2">
      <c r="A337" s="11" t="s">
        <v>979</v>
      </c>
      <c r="B337" s="11"/>
      <c r="C337" s="11"/>
      <c r="D337" s="11"/>
      <c r="E337" s="11"/>
      <c r="F337" s="11"/>
      <c r="G337" s="11"/>
      <c r="H337" s="11"/>
      <c r="I337" s="11"/>
      <c r="J337" s="11"/>
      <c r="K337" s="11" t="s">
        <v>980</v>
      </c>
      <c r="L337" s="11"/>
      <c r="M337" s="11"/>
      <c r="N337" s="2" t="s">
        <v>105</v>
      </c>
      <c r="O337" s="2" t="s">
        <v>981</v>
      </c>
      <c r="P337" s="6"/>
      <c r="Q337" s="4">
        <v>14350</v>
      </c>
      <c r="S337" s="12">
        <f t="shared" si="5"/>
        <v>0</v>
      </c>
    </row>
    <row r="338" spans="1:19" ht="11.1" customHeight="1" x14ac:dyDescent="0.2">
      <c r="A338" s="11" t="s">
        <v>982</v>
      </c>
      <c r="B338" s="11"/>
      <c r="C338" s="11"/>
      <c r="D338" s="11"/>
      <c r="E338" s="11"/>
      <c r="F338" s="11"/>
      <c r="G338" s="11"/>
      <c r="H338" s="11"/>
      <c r="I338" s="11"/>
      <c r="J338" s="11"/>
      <c r="K338" s="11" t="s">
        <v>983</v>
      </c>
      <c r="L338" s="11"/>
      <c r="M338" s="11"/>
      <c r="N338" s="2" t="s">
        <v>92</v>
      </c>
      <c r="O338" s="2" t="s">
        <v>984</v>
      </c>
      <c r="P338" s="6"/>
      <c r="Q338" s="4">
        <v>6600</v>
      </c>
      <c r="S338" s="12">
        <f t="shared" si="5"/>
        <v>0</v>
      </c>
    </row>
    <row r="339" spans="1:19" ht="11.1" customHeight="1" x14ac:dyDescent="0.2">
      <c r="A339" s="11" t="s">
        <v>985</v>
      </c>
      <c r="B339" s="11"/>
      <c r="C339" s="11"/>
      <c r="D339" s="11"/>
      <c r="E339" s="11"/>
      <c r="F339" s="11"/>
      <c r="G339" s="11"/>
      <c r="H339" s="11"/>
      <c r="I339" s="11"/>
      <c r="J339" s="11"/>
      <c r="K339" s="11" t="s">
        <v>986</v>
      </c>
      <c r="L339" s="11"/>
      <c r="M339" s="11"/>
      <c r="N339" s="2" t="s">
        <v>350</v>
      </c>
      <c r="O339" s="2" t="s">
        <v>987</v>
      </c>
      <c r="P339" s="3">
        <v>10</v>
      </c>
      <c r="Q339" s="4">
        <v>6240</v>
      </c>
      <c r="S339" s="12">
        <f t="shared" si="5"/>
        <v>0</v>
      </c>
    </row>
    <row r="340" spans="1:19" ht="11.1" customHeight="1" x14ac:dyDescent="0.2">
      <c r="A340" s="11" t="s">
        <v>988</v>
      </c>
      <c r="B340" s="11"/>
      <c r="C340" s="11"/>
      <c r="D340" s="11"/>
      <c r="E340" s="11"/>
      <c r="F340" s="11"/>
      <c r="G340" s="11"/>
      <c r="H340" s="11"/>
      <c r="I340" s="11"/>
      <c r="J340" s="11"/>
      <c r="K340" s="11" t="s">
        <v>989</v>
      </c>
      <c r="L340" s="11"/>
      <c r="M340" s="11"/>
      <c r="N340" s="2" t="s">
        <v>321</v>
      </c>
      <c r="O340" s="2" t="s">
        <v>990</v>
      </c>
      <c r="P340" s="6"/>
      <c r="Q340" s="4">
        <v>14700</v>
      </c>
      <c r="S340" s="12">
        <f t="shared" si="5"/>
        <v>0</v>
      </c>
    </row>
    <row r="341" spans="1:19" ht="11.1" customHeight="1" x14ac:dyDescent="0.2">
      <c r="A341" s="11" t="s">
        <v>991</v>
      </c>
      <c r="B341" s="11"/>
      <c r="C341" s="11"/>
      <c r="D341" s="11"/>
      <c r="E341" s="11"/>
      <c r="F341" s="11"/>
      <c r="G341" s="11"/>
      <c r="H341" s="11"/>
      <c r="I341" s="11"/>
      <c r="J341" s="11"/>
      <c r="K341" s="11" t="s">
        <v>992</v>
      </c>
      <c r="L341" s="11"/>
      <c r="M341" s="11"/>
      <c r="N341" s="2" t="s">
        <v>350</v>
      </c>
      <c r="O341" s="2" t="s">
        <v>993</v>
      </c>
      <c r="P341" s="3">
        <v>11.28</v>
      </c>
      <c r="Q341" s="4">
        <v>6150</v>
      </c>
      <c r="S341" s="12">
        <f t="shared" si="5"/>
        <v>0</v>
      </c>
    </row>
    <row r="342" spans="1:19" ht="11.1" customHeight="1" x14ac:dyDescent="0.2">
      <c r="A342" s="11" t="s">
        <v>994</v>
      </c>
      <c r="B342" s="11"/>
      <c r="C342" s="11"/>
      <c r="D342" s="11"/>
      <c r="E342" s="11"/>
      <c r="F342" s="11"/>
      <c r="G342" s="11"/>
      <c r="H342" s="11"/>
      <c r="I342" s="11"/>
      <c r="J342" s="11"/>
      <c r="K342" s="11" t="s">
        <v>995</v>
      </c>
      <c r="L342" s="11"/>
      <c r="M342" s="11"/>
      <c r="N342" s="2" t="s">
        <v>350</v>
      </c>
      <c r="O342" s="2" t="s">
        <v>996</v>
      </c>
      <c r="P342" s="3">
        <v>11.2</v>
      </c>
      <c r="Q342" s="4">
        <v>6150</v>
      </c>
      <c r="S342" s="12">
        <f t="shared" si="5"/>
        <v>0</v>
      </c>
    </row>
    <row r="343" spans="1:19" ht="11.1" customHeight="1" x14ac:dyDescent="0.2">
      <c r="A343" s="11" t="s">
        <v>997</v>
      </c>
      <c r="B343" s="11"/>
      <c r="C343" s="11"/>
      <c r="D343" s="11"/>
      <c r="E343" s="11"/>
      <c r="F343" s="11"/>
      <c r="G343" s="11"/>
      <c r="H343" s="11"/>
      <c r="I343" s="11"/>
      <c r="J343" s="11"/>
      <c r="K343" s="11" t="s">
        <v>998</v>
      </c>
      <c r="L343" s="11"/>
      <c r="M343" s="11"/>
      <c r="N343" s="2" t="s">
        <v>92</v>
      </c>
      <c r="O343" s="2" t="s">
        <v>999</v>
      </c>
      <c r="P343" s="3">
        <v>20.7</v>
      </c>
      <c r="Q343" s="4">
        <v>11650</v>
      </c>
      <c r="S343" s="12">
        <f t="shared" si="5"/>
        <v>0</v>
      </c>
    </row>
    <row r="344" spans="1:19" ht="11.1" customHeight="1" x14ac:dyDescent="0.2">
      <c r="A344" s="11" t="s">
        <v>1000</v>
      </c>
      <c r="B344" s="11"/>
      <c r="C344" s="11"/>
      <c r="D344" s="11"/>
      <c r="E344" s="11"/>
      <c r="F344" s="11"/>
      <c r="G344" s="11"/>
      <c r="H344" s="11"/>
      <c r="I344" s="11"/>
      <c r="J344" s="11"/>
      <c r="K344" s="11" t="s">
        <v>1001</v>
      </c>
      <c r="L344" s="11"/>
      <c r="M344" s="11"/>
      <c r="N344" s="2" t="s">
        <v>92</v>
      </c>
      <c r="O344" s="2" t="s">
        <v>1002</v>
      </c>
      <c r="P344" s="6"/>
      <c r="Q344" s="4">
        <v>21200</v>
      </c>
      <c r="S344" s="12">
        <f t="shared" si="5"/>
        <v>0</v>
      </c>
    </row>
    <row r="345" spans="1:19" ht="11.1" customHeight="1" x14ac:dyDescent="0.2">
      <c r="A345" s="11" t="s">
        <v>1003</v>
      </c>
      <c r="B345" s="11"/>
      <c r="C345" s="11"/>
      <c r="D345" s="11"/>
      <c r="E345" s="11"/>
      <c r="F345" s="11"/>
      <c r="G345" s="11"/>
      <c r="H345" s="11"/>
      <c r="I345" s="11"/>
      <c r="J345" s="11"/>
      <c r="K345" s="11" t="s">
        <v>1004</v>
      </c>
      <c r="L345" s="11"/>
      <c r="M345" s="11"/>
      <c r="N345" s="2" t="s">
        <v>92</v>
      </c>
      <c r="O345" s="2" t="s">
        <v>1005</v>
      </c>
      <c r="P345" s="6"/>
      <c r="Q345" s="4">
        <v>25640</v>
      </c>
      <c r="S345" s="12">
        <f t="shared" si="5"/>
        <v>0</v>
      </c>
    </row>
    <row r="346" spans="1:19" ht="11.1" customHeight="1" x14ac:dyDescent="0.2">
      <c r="A346" s="11" t="s">
        <v>1006</v>
      </c>
      <c r="B346" s="11"/>
      <c r="C346" s="11"/>
      <c r="D346" s="11"/>
      <c r="E346" s="11"/>
      <c r="F346" s="11"/>
      <c r="G346" s="11"/>
      <c r="H346" s="11"/>
      <c r="I346" s="11"/>
      <c r="J346" s="11"/>
      <c r="K346" s="11" t="s">
        <v>1007</v>
      </c>
      <c r="L346" s="11"/>
      <c r="M346" s="11"/>
      <c r="N346" s="2" t="s">
        <v>92</v>
      </c>
      <c r="O346" s="2" t="s">
        <v>1008</v>
      </c>
      <c r="P346" s="6"/>
      <c r="Q346" s="4">
        <v>12500</v>
      </c>
      <c r="S346" s="12">
        <f t="shared" si="5"/>
        <v>0</v>
      </c>
    </row>
    <row r="347" spans="1:19" ht="11.1" customHeight="1" x14ac:dyDescent="0.2">
      <c r="A347" s="11" t="s">
        <v>1009</v>
      </c>
      <c r="B347" s="11"/>
      <c r="C347" s="11"/>
      <c r="D347" s="11"/>
      <c r="E347" s="11"/>
      <c r="F347" s="11"/>
      <c r="G347" s="11"/>
      <c r="H347" s="11"/>
      <c r="I347" s="11"/>
      <c r="J347" s="11"/>
      <c r="K347" s="11" t="s">
        <v>1010</v>
      </c>
      <c r="L347" s="11"/>
      <c r="M347" s="11"/>
      <c r="N347" s="2" t="s">
        <v>92</v>
      </c>
      <c r="O347" s="2" t="s">
        <v>1011</v>
      </c>
      <c r="P347" s="3">
        <v>33.1</v>
      </c>
      <c r="Q347" s="4">
        <v>17770</v>
      </c>
      <c r="S347" s="12">
        <f t="shared" si="5"/>
        <v>0</v>
      </c>
    </row>
    <row r="348" spans="1:19" ht="11.1" customHeight="1" x14ac:dyDescent="0.2">
      <c r="A348" s="11" t="s">
        <v>1012</v>
      </c>
      <c r="B348" s="11"/>
      <c r="C348" s="11"/>
      <c r="D348" s="11"/>
      <c r="E348" s="11"/>
      <c r="F348" s="11"/>
      <c r="G348" s="11"/>
      <c r="H348" s="11"/>
      <c r="I348" s="11"/>
      <c r="J348" s="11"/>
      <c r="K348" s="11" t="s">
        <v>1013</v>
      </c>
      <c r="L348" s="11"/>
      <c r="M348" s="11"/>
      <c r="N348" s="2" t="s">
        <v>92</v>
      </c>
      <c r="O348" s="2" t="s">
        <v>1014</v>
      </c>
      <c r="P348" s="3">
        <v>23.5</v>
      </c>
      <c r="Q348" s="4">
        <v>7800</v>
      </c>
      <c r="S348" s="12">
        <f t="shared" si="5"/>
        <v>0</v>
      </c>
    </row>
    <row r="349" spans="1:19" ht="11.1" customHeight="1" x14ac:dyDescent="0.2">
      <c r="A349" s="11" t="s">
        <v>1015</v>
      </c>
      <c r="B349" s="11"/>
      <c r="C349" s="11"/>
      <c r="D349" s="11"/>
      <c r="E349" s="11"/>
      <c r="F349" s="11"/>
      <c r="G349" s="11"/>
      <c r="H349" s="11"/>
      <c r="I349" s="11"/>
      <c r="J349" s="11"/>
      <c r="K349" s="11" t="s">
        <v>1016</v>
      </c>
      <c r="L349" s="11"/>
      <c r="M349" s="11"/>
      <c r="N349" s="2" t="s">
        <v>92</v>
      </c>
      <c r="O349" s="2" t="s">
        <v>1017</v>
      </c>
      <c r="P349" s="3">
        <v>16.399999999999999</v>
      </c>
      <c r="Q349" s="4">
        <v>12600</v>
      </c>
      <c r="S349" s="12">
        <f t="shared" si="5"/>
        <v>0</v>
      </c>
    </row>
    <row r="350" spans="1:19" ht="11.1" customHeight="1" x14ac:dyDescent="0.2">
      <c r="A350" s="11" t="s">
        <v>1018</v>
      </c>
      <c r="B350" s="11"/>
      <c r="C350" s="11"/>
      <c r="D350" s="11"/>
      <c r="E350" s="11"/>
      <c r="F350" s="11"/>
      <c r="G350" s="11"/>
      <c r="H350" s="11"/>
      <c r="I350" s="11"/>
      <c r="J350" s="11"/>
      <c r="K350" s="11" t="s">
        <v>1019</v>
      </c>
      <c r="L350" s="11"/>
      <c r="M350" s="11"/>
      <c r="N350" s="2" t="s">
        <v>92</v>
      </c>
      <c r="O350" s="2" t="s">
        <v>1020</v>
      </c>
      <c r="P350" s="3">
        <v>0.6</v>
      </c>
      <c r="Q350" s="4">
        <v>2550</v>
      </c>
      <c r="S350" s="12">
        <f t="shared" si="5"/>
        <v>0</v>
      </c>
    </row>
    <row r="351" spans="1:19" ht="11.1" customHeight="1" x14ac:dyDescent="0.2">
      <c r="A351" s="11" t="s">
        <v>1021</v>
      </c>
      <c r="B351" s="11"/>
      <c r="C351" s="11"/>
      <c r="D351" s="11"/>
      <c r="E351" s="11"/>
      <c r="F351" s="11"/>
      <c r="G351" s="11"/>
      <c r="H351" s="11"/>
      <c r="I351" s="11"/>
      <c r="J351" s="11"/>
      <c r="K351" s="11" t="s">
        <v>1022</v>
      </c>
      <c r="L351" s="11"/>
      <c r="M351" s="11"/>
      <c r="N351" s="2" t="s">
        <v>9</v>
      </c>
      <c r="O351" s="2" t="s">
        <v>1023</v>
      </c>
      <c r="P351" s="3">
        <v>5.6</v>
      </c>
      <c r="Q351" s="4">
        <v>1800</v>
      </c>
      <c r="S351" s="12">
        <f t="shared" si="5"/>
        <v>0</v>
      </c>
    </row>
    <row r="352" spans="1:19" ht="11.1" customHeight="1" x14ac:dyDescent="0.2">
      <c r="A352" s="11" t="s">
        <v>1024</v>
      </c>
      <c r="B352" s="11"/>
      <c r="C352" s="11"/>
      <c r="D352" s="11"/>
      <c r="E352" s="11"/>
      <c r="F352" s="11"/>
      <c r="G352" s="11"/>
      <c r="H352" s="11"/>
      <c r="I352" s="11"/>
      <c r="J352" s="11"/>
      <c r="K352" s="11" t="s">
        <v>1025</v>
      </c>
      <c r="L352" s="11"/>
      <c r="M352" s="11"/>
      <c r="N352" s="2" t="s">
        <v>9</v>
      </c>
      <c r="O352" s="2" t="s">
        <v>1026</v>
      </c>
      <c r="P352" s="3">
        <v>2.1</v>
      </c>
      <c r="Q352" s="4">
        <v>1840</v>
      </c>
      <c r="S352" s="12">
        <f t="shared" si="5"/>
        <v>0</v>
      </c>
    </row>
    <row r="353" spans="1:19" ht="11.1" customHeight="1" x14ac:dyDescent="0.2">
      <c r="A353" s="11" t="s">
        <v>1027</v>
      </c>
      <c r="B353" s="11"/>
      <c r="C353" s="11"/>
      <c r="D353" s="11"/>
      <c r="E353" s="11"/>
      <c r="F353" s="11"/>
      <c r="G353" s="11"/>
      <c r="H353" s="11"/>
      <c r="I353" s="11"/>
      <c r="J353" s="11"/>
      <c r="K353" s="11" t="s">
        <v>1028</v>
      </c>
      <c r="L353" s="11"/>
      <c r="M353" s="11"/>
      <c r="N353" s="2" t="s">
        <v>9</v>
      </c>
      <c r="O353" s="2" t="s">
        <v>1029</v>
      </c>
      <c r="P353" s="3">
        <v>1.23</v>
      </c>
      <c r="Q353" s="4">
        <v>4200</v>
      </c>
      <c r="S353" s="12">
        <f t="shared" si="5"/>
        <v>0</v>
      </c>
    </row>
    <row r="354" spans="1:19" ht="11.1" customHeight="1" x14ac:dyDescent="0.2">
      <c r="A354" s="11" t="s">
        <v>1030</v>
      </c>
      <c r="B354" s="11"/>
      <c r="C354" s="11"/>
      <c r="D354" s="11"/>
      <c r="E354" s="11"/>
      <c r="F354" s="11"/>
      <c r="G354" s="11"/>
      <c r="H354" s="11"/>
      <c r="I354" s="11"/>
      <c r="J354" s="11"/>
      <c r="K354" s="11" t="s">
        <v>1031</v>
      </c>
      <c r="L354" s="11"/>
      <c r="M354" s="11"/>
      <c r="N354" s="2" t="s">
        <v>321</v>
      </c>
      <c r="O354" s="2" t="s">
        <v>1032</v>
      </c>
      <c r="P354" s="3">
        <v>1.3</v>
      </c>
      <c r="Q354" s="4">
        <v>4440</v>
      </c>
      <c r="S354" s="12">
        <f t="shared" si="5"/>
        <v>0</v>
      </c>
    </row>
    <row r="355" spans="1:19" ht="11.1" customHeight="1" x14ac:dyDescent="0.2">
      <c r="A355" s="11" t="s">
        <v>1033</v>
      </c>
      <c r="B355" s="11"/>
      <c r="C355" s="11"/>
      <c r="D355" s="11"/>
      <c r="E355" s="11"/>
      <c r="F355" s="11"/>
      <c r="G355" s="11"/>
      <c r="H355" s="11"/>
      <c r="I355" s="11"/>
      <c r="J355" s="11"/>
      <c r="K355" s="11" t="s">
        <v>1034</v>
      </c>
      <c r="L355" s="11"/>
      <c r="M355" s="11"/>
      <c r="N355" s="2" t="s">
        <v>321</v>
      </c>
      <c r="O355" s="2" t="s">
        <v>1035</v>
      </c>
      <c r="P355" s="3">
        <v>1.488</v>
      </c>
      <c r="Q355" s="4">
        <v>4260</v>
      </c>
      <c r="S355" s="12">
        <f t="shared" si="5"/>
        <v>0</v>
      </c>
    </row>
    <row r="356" spans="1:19" ht="11.1" customHeight="1" x14ac:dyDescent="0.2">
      <c r="A356" s="11" t="s">
        <v>1036</v>
      </c>
      <c r="B356" s="11"/>
      <c r="C356" s="11"/>
      <c r="D356" s="11"/>
      <c r="E356" s="11"/>
      <c r="F356" s="11"/>
      <c r="G356" s="11"/>
      <c r="H356" s="11"/>
      <c r="I356" s="11"/>
      <c r="J356" s="11"/>
      <c r="K356" s="11" t="s">
        <v>1037</v>
      </c>
      <c r="L356" s="11"/>
      <c r="M356" s="11"/>
      <c r="N356" s="2" t="s">
        <v>321</v>
      </c>
      <c r="O356" s="2" t="s">
        <v>1038</v>
      </c>
      <c r="P356" s="3">
        <v>0.64</v>
      </c>
      <c r="Q356" s="4">
        <v>4440</v>
      </c>
      <c r="S356" s="12">
        <f t="shared" si="5"/>
        <v>0</v>
      </c>
    </row>
    <row r="357" spans="1:19" ht="11.1" customHeight="1" x14ac:dyDescent="0.2">
      <c r="A357" s="11" t="s">
        <v>1039</v>
      </c>
      <c r="B357" s="11"/>
      <c r="C357" s="11"/>
      <c r="D357" s="11"/>
      <c r="E357" s="11"/>
      <c r="F357" s="11"/>
      <c r="G357" s="11"/>
      <c r="H357" s="11"/>
      <c r="I357" s="11"/>
      <c r="J357" s="11"/>
      <c r="K357" s="11" t="s">
        <v>1040</v>
      </c>
      <c r="L357" s="11"/>
      <c r="M357" s="11"/>
      <c r="N357" s="2" t="s">
        <v>321</v>
      </c>
      <c r="O357" s="2" t="s">
        <v>1041</v>
      </c>
      <c r="P357" s="3">
        <v>0.73</v>
      </c>
      <c r="Q357" s="4">
        <v>1700</v>
      </c>
      <c r="S357" s="12">
        <f t="shared" si="5"/>
        <v>0</v>
      </c>
    </row>
    <row r="358" spans="1:19" ht="11.1" customHeight="1" x14ac:dyDescent="0.2">
      <c r="A358" s="11" t="s">
        <v>1042</v>
      </c>
      <c r="B358" s="11"/>
      <c r="C358" s="11"/>
      <c r="D358" s="11"/>
      <c r="E358" s="11"/>
      <c r="F358" s="11"/>
      <c r="G358" s="11"/>
      <c r="H358" s="11"/>
      <c r="I358" s="11"/>
      <c r="J358" s="11"/>
      <c r="K358" s="11" t="s">
        <v>1043</v>
      </c>
      <c r="L358" s="11"/>
      <c r="M358" s="11"/>
      <c r="N358" s="2" t="s">
        <v>9</v>
      </c>
      <c r="O358" s="2" t="s">
        <v>1044</v>
      </c>
      <c r="P358" s="3">
        <v>2.48</v>
      </c>
      <c r="Q358" s="4">
        <v>3900</v>
      </c>
      <c r="S358" s="12">
        <f t="shared" si="5"/>
        <v>0</v>
      </c>
    </row>
    <row r="359" spans="1:19" ht="11.1" customHeight="1" x14ac:dyDescent="0.2">
      <c r="A359" s="11" t="s">
        <v>1045</v>
      </c>
      <c r="B359" s="11"/>
      <c r="C359" s="11"/>
      <c r="D359" s="11"/>
      <c r="E359" s="11"/>
      <c r="F359" s="11"/>
      <c r="G359" s="11"/>
      <c r="H359" s="11"/>
      <c r="I359" s="11"/>
      <c r="J359" s="11"/>
      <c r="K359" s="11" t="s">
        <v>1046</v>
      </c>
      <c r="L359" s="11"/>
      <c r="M359" s="11"/>
      <c r="N359" s="2" t="s">
        <v>9</v>
      </c>
      <c r="O359" s="2" t="s">
        <v>1047</v>
      </c>
      <c r="P359" s="6"/>
      <c r="Q359" s="4">
        <v>2750</v>
      </c>
      <c r="S359" s="12">
        <f t="shared" si="5"/>
        <v>0</v>
      </c>
    </row>
    <row r="360" spans="1:19" ht="11.1" customHeight="1" x14ac:dyDescent="0.2">
      <c r="A360" s="11" t="s">
        <v>1048</v>
      </c>
      <c r="B360" s="11"/>
      <c r="C360" s="11"/>
      <c r="D360" s="11"/>
      <c r="E360" s="11"/>
      <c r="F360" s="11"/>
      <c r="G360" s="11"/>
      <c r="H360" s="11"/>
      <c r="I360" s="11"/>
      <c r="J360" s="11"/>
      <c r="K360" s="11" t="s">
        <v>1049</v>
      </c>
      <c r="L360" s="11"/>
      <c r="M360" s="11"/>
      <c r="N360" s="2" t="s">
        <v>9</v>
      </c>
      <c r="O360" s="2" t="s">
        <v>1050</v>
      </c>
      <c r="P360" s="3">
        <v>1.1359999999999999</v>
      </c>
      <c r="Q360" s="4">
        <v>1400</v>
      </c>
      <c r="S360" s="12">
        <f t="shared" si="5"/>
        <v>0</v>
      </c>
    </row>
    <row r="361" spans="1:19" ht="11.1" customHeight="1" x14ac:dyDescent="0.2">
      <c r="A361" s="11" t="s">
        <v>1051</v>
      </c>
      <c r="B361" s="11"/>
      <c r="C361" s="11"/>
      <c r="D361" s="11"/>
      <c r="E361" s="11"/>
      <c r="F361" s="11"/>
      <c r="G361" s="11"/>
      <c r="H361" s="11"/>
      <c r="I361" s="11"/>
      <c r="J361" s="11"/>
      <c r="K361" s="11" t="s">
        <v>1052</v>
      </c>
      <c r="L361" s="11"/>
      <c r="M361" s="11"/>
      <c r="N361" s="2" t="s">
        <v>9</v>
      </c>
      <c r="O361" s="2" t="s">
        <v>1053</v>
      </c>
      <c r="P361" s="3">
        <v>1.1639999999999999</v>
      </c>
      <c r="Q361" s="4">
        <v>2100</v>
      </c>
      <c r="S361" s="12">
        <f t="shared" si="5"/>
        <v>0</v>
      </c>
    </row>
    <row r="362" spans="1:19" ht="11.1" customHeight="1" x14ac:dyDescent="0.2">
      <c r="A362" s="11" t="s">
        <v>1054</v>
      </c>
      <c r="B362" s="11"/>
      <c r="C362" s="11"/>
      <c r="D362" s="11"/>
      <c r="E362" s="11"/>
      <c r="F362" s="11"/>
      <c r="G362" s="11"/>
      <c r="H362" s="11"/>
      <c r="I362" s="11"/>
      <c r="J362" s="11"/>
      <c r="K362" s="11" t="s">
        <v>1055</v>
      </c>
      <c r="L362" s="11"/>
      <c r="M362" s="11"/>
      <c r="N362" s="2" t="s">
        <v>9</v>
      </c>
      <c r="O362" s="2" t="s">
        <v>1056</v>
      </c>
      <c r="P362" s="3">
        <v>1.05</v>
      </c>
      <c r="Q362" s="5">
        <v>840</v>
      </c>
      <c r="S362" s="12">
        <f t="shared" si="5"/>
        <v>0</v>
      </c>
    </row>
    <row r="363" spans="1:19" ht="11.1" customHeight="1" x14ac:dyDescent="0.2">
      <c r="A363" s="11" t="s">
        <v>1057</v>
      </c>
      <c r="B363" s="11"/>
      <c r="C363" s="11"/>
      <c r="D363" s="11"/>
      <c r="E363" s="11"/>
      <c r="F363" s="11"/>
      <c r="G363" s="11"/>
      <c r="H363" s="11"/>
      <c r="I363" s="11"/>
      <c r="J363" s="11"/>
      <c r="K363" s="11" t="s">
        <v>1058</v>
      </c>
      <c r="L363" s="11"/>
      <c r="M363" s="11"/>
      <c r="N363" s="2" t="s">
        <v>92</v>
      </c>
      <c r="O363" s="2" t="s">
        <v>1059</v>
      </c>
      <c r="P363" s="3">
        <v>1.1399999999999999</v>
      </c>
      <c r="Q363" s="4">
        <v>2055</v>
      </c>
      <c r="S363" s="12">
        <f t="shared" si="5"/>
        <v>0</v>
      </c>
    </row>
    <row r="364" spans="1:19" ht="11.1" customHeight="1" x14ac:dyDescent="0.2">
      <c r="A364" s="11" t="s">
        <v>1060</v>
      </c>
      <c r="B364" s="11"/>
      <c r="C364" s="11"/>
      <c r="D364" s="11"/>
      <c r="E364" s="11"/>
      <c r="F364" s="11"/>
      <c r="G364" s="11"/>
      <c r="H364" s="11"/>
      <c r="I364" s="11"/>
      <c r="J364" s="11"/>
      <c r="K364" s="11" t="s">
        <v>1061</v>
      </c>
      <c r="L364" s="11"/>
      <c r="M364" s="11"/>
      <c r="N364" s="2" t="s">
        <v>321</v>
      </c>
      <c r="O364" s="2" t="s">
        <v>1062</v>
      </c>
      <c r="P364" s="6"/>
      <c r="Q364" s="4">
        <v>2900</v>
      </c>
      <c r="S364" s="12">
        <f t="shared" si="5"/>
        <v>0</v>
      </c>
    </row>
    <row r="365" spans="1:19" ht="11.1" customHeight="1" x14ac:dyDescent="0.2">
      <c r="A365" s="11" t="s">
        <v>1063</v>
      </c>
      <c r="B365" s="11"/>
      <c r="C365" s="11"/>
      <c r="D365" s="11"/>
      <c r="E365" s="11"/>
      <c r="F365" s="11"/>
      <c r="G365" s="11"/>
      <c r="H365" s="11"/>
      <c r="I365" s="11"/>
      <c r="J365" s="11"/>
      <c r="K365" s="11" t="s">
        <v>1061</v>
      </c>
      <c r="L365" s="11"/>
      <c r="M365" s="11"/>
      <c r="N365" s="2" t="s">
        <v>9</v>
      </c>
      <c r="O365" s="2" t="s">
        <v>1064</v>
      </c>
      <c r="P365" s="3">
        <v>0.94</v>
      </c>
      <c r="Q365" s="5">
        <v>660</v>
      </c>
      <c r="S365" s="12">
        <f t="shared" si="5"/>
        <v>0</v>
      </c>
    </row>
    <row r="366" spans="1:19" ht="11.1" customHeight="1" x14ac:dyDescent="0.2">
      <c r="A366" s="11" t="s">
        <v>1065</v>
      </c>
      <c r="B366" s="11"/>
      <c r="C366" s="11"/>
      <c r="D366" s="11"/>
      <c r="E366" s="11"/>
      <c r="F366" s="11"/>
      <c r="G366" s="11"/>
      <c r="H366" s="11"/>
      <c r="I366" s="11"/>
      <c r="J366" s="11"/>
      <c r="K366" s="11" t="s">
        <v>1066</v>
      </c>
      <c r="L366" s="11"/>
      <c r="M366" s="11"/>
      <c r="N366" s="2" t="s">
        <v>9</v>
      </c>
      <c r="O366" s="2" t="s">
        <v>1067</v>
      </c>
      <c r="P366" s="3">
        <v>0.93300000000000005</v>
      </c>
      <c r="Q366" s="5">
        <v>750</v>
      </c>
      <c r="S366" s="12">
        <f t="shared" si="5"/>
        <v>0</v>
      </c>
    </row>
    <row r="367" spans="1:19" ht="11.1" customHeight="1" x14ac:dyDescent="0.2">
      <c r="A367" s="11" t="s">
        <v>1068</v>
      </c>
      <c r="B367" s="11"/>
      <c r="C367" s="11"/>
      <c r="D367" s="11"/>
      <c r="E367" s="11"/>
      <c r="F367" s="11"/>
      <c r="G367" s="11"/>
      <c r="H367" s="11"/>
      <c r="I367" s="11"/>
      <c r="J367" s="11"/>
      <c r="K367" s="11" t="s">
        <v>1069</v>
      </c>
      <c r="L367" s="11"/>
      <c r="M367" s="11"/>
      <c r="N367" s="2" t="s">
        <v>9</v>
      </c>
      <c r="O367" s="2" t="s">
        <v>1070</v>
      </c>
      <c r="P367" s="3">
        <v>0.8</v>
      </c>
      <c r="Q367" s="4">
        <v>1000</v>
      </c>
      <c r="S367" s="12">
        <f t="shared" si="5"/>
        <v>0</v>
      </c>
    </row>
    <row r="368" spans="1:19" ht="11.1" customHeight="1" x14ac:dyDescent="0.2">
      <c r="A368" s="11" t="s">
        <v>1071</v>
      </c>
      <c r="B368" s="11"/>
      <c r="C368" s="11"/>
      <c r="D368" s="11"/>
      <c r="E368" s="11"/>
      <c r="F368" s="11"/>
      <c r="G368" s="11"/>
      <c r="H368" s="11"/>
      <c r="I368" s="11"/>
      <c r="J368" s="11"/>
      <c r="K368" s="11" t="s">
        <v>1072</v>
      </c>
      <c r="L368" s="11"/>
      <c r="M368" s="11"/>
      <c r="N368" s="2"/>
      <c r="O368" s="2" t="s">
        <v>1073</v>
      </c>
      <c r="P368" s="3">
        <v>1.2</v>
      </c>
      <c r="Q368" s="5">
        <v>660</v>
      </c>
      <c r="S368" s="12">
        <f t="shared" si="5"/>
        <v>0</v>
      </c>
    </row>
    <row r="369" spans="1:19" ht="11.1" customHeight="1" x14ac:dyDescent="0.2">
      <c r="A369" s="11" t="s">
        <v>1074</v>
      </c>
      <c r="B369" s="11"/>
      <c r="C369" s="11"/>
      <c r="D369" s="11"/>
      <c r="E369" s="11"/>
      <c r="F369" s="11"/>
      <c r="G369" s="11"/>
      <c r="H369" s="11"/>
      <c r="I369" s="11"/>
      <c r="J369" s="11"/>
      <c r="K369" s="11" t="s">
        <v>1075</v>
      </c>
      <c r="L369" s="11"/>
      <c r="M369" s="11"/>
      <c r="N369" s="2" t="s">
        <v>9</v>
      </c>
      <c r="O369" s="2" t="s">
        <v>1076</v>
      </c>
      <c r="P369" s="6"/>
      <c r="Q369" s="5">
        <v>950</v>
      </c>
      <c r="S369" s="12">
        <f t="shared" si="5"/>
        <v>0</v>
      </c>
    </row>
    <row r="370" spans="1:19" ht="11.1" customHeight="1" x14ac:dyDescent="0.2">
      <c r="A370" s="11" t="s">
        <v>1077</v>
      </c>
      <c r="B370" s="11"/>
      <c r="C370" s="11"/>
      <c r="D370" s="11"/>
      <c r="E370" s="11"/>
      <c r="F370" s="11"/>
      <c r="G370" s="11"/>
      <c r="H370" s="11"/>
      <c r="I370" s="11"/>
      <c r="J370" s="11"/>
      <c r="K370" s="11" t="s">
        <v>1078</v>
      </c>
      <c r="L370" s="11"/>
      <c r="M370" s="11"/>
      <c r="N370" s="2" t="s">
        <v>350</v>
      </c>
      <c r="O370" s="2" t="s">
        <v>1079</v>
      </c>
      <c r="P370" s="3">
        <v>1.3</v>
      </c>
      <c r="Q370" s="4">
        <v>1245</v>
      </c>
      <c r="S370" s="12">
        <f t="shared" si="5"/>
        <v>0</v>
      </c>
    </row>
    <row r="371" spans="1:19" ht="11.1" customHeight="1" x14ac:dyDescent="0.2">
      <c r="A371" s="11" t="s">
        <v>1080</v>
      </c>
      <c r="B371" s="11"/>
      <c r="C371" s="11"/>
      <c r="D371" s="11"/>
      <c r="E371" s="11"/>
      <c r="F371" s="11"/>
      <c r="G371" s="11"/>
      <c r="H371" s="11"/>
      <c r="I371" s="11"/>
      <c r="J371" s="11"/>
      <c r="K371" s="11" t="s">
        <v>1081</v>
      </c>
      <c r="L371" s="11"/>
      <c r="M371" s="11"/>
      <c r="N371" s="2" t="s">
        <v>321</v>
      </c>
      <c r="O371" s="2" t="s">
        <v>1082</v>
      </c>
      <c r="P371" s="3">
        <v>1.1100000000000001</v>
      </c>
      <c r="Q371" s="4">
        <v>2635</v>
      </c>
      <c r="S371" s="12">
        <f t="shared" si="5"/>
        <v>0</v>
      </c>
    </row>
    <row r="372" spans="1:19" ht="11.1" customHeight="1" x14ac:dyDescent="0.2">
      <c r="A372" s="11" t="s">
        <v>1083</v>
      </c>
      <c r="B372" s="11"/>
      <c r="C372" s="11"/>
      <c r="D372" s="11"/>
      <c r="E372" s="11"/>
      <c r="F372" s="11"/>
      <c r="G372" s="11"/>
      <c r="H372" s="11"/>
      <c r="I372" s="11"/>
      <c r="J372" s="11"/>
      <c r="K372" s="11" t="s">
        <v>1084</v>
      </c>
      <c r="L372" s="11"/>
      <c r="M372" s="11"/>
      <c r="N372" s="2" t="s">
        <v>9</v>
      </c>
      <c r="O372" s="2" t="s">
        <v>1085</v>
      </c>
      <c r="P372" s="6"/>
      <c r="Q372" s="4">
        <v>1110</v>
      </c>
      <c r="S372" s="12">
        <f t="shared" si="5"/>
        <v>0</v>
      </c>
    </row>
    <row r="373" spans="1:19" ht="11.1" customHeight="1" x14ac:dyDescent="0.2">
      <c r="A373" s="11" t="s">
        <v>1086</v>
      </c>
      <c r="B373" s="11"/>
      <c r="C373" s="11"/>
      <c r="D373" s="11"/>
      <c r="E373" s="11"/>
      <c r="F373" s="11"/>
      <c r="G373" s="11"/>
      <c r="H373" s="11"/>
      <c r="I373" s="11"/>
      <c r="J373" s="11"/>
      <c r="K373" s="11" t="s">
        <v>1084</v>
      </c>
      <c r="L373" s="11"/>
      <c r="M373" s="11"/>
      <c r="N373" s="2" t="s">
        <v>9</v>
      </c>
      <c r="O373" s="2" t="s">
        <v>1087</v>
      </c>
      <c r="P373" s="6"/>
      <c r="Q373" s="4">
        <v>1560</v>
      </c>
      <c r="S373" s="12">
        <f t="shared" si="5"/>
        <v>0</v>
      </c>
    </row>
    <row r="374" spans="1:19" ht="11.1" customHeight="1" x14ac:dyDescent="0.2">
      <c r="A374" s="11" t="s">
        <v>1088</v>
      </c>
      <c r="B374" s="11"/>
      <c r="C374" s="11"/>
      <c r="D374" s="11"/>
      <c r="E374" s="11"/>
      <c r="F374" s="11"/>
      <c r="G374" s="11"/>
      <c r="H374" s="11"/>
      <c r="I374" s="11"/>
      <c r="J374" s="11"/>
      <c r="K374" s="11" t="s">
        <v>1089</v>
      </c>
      <c r="L374" s="11"/>
      <c r="M374" s="11"/>
      <c r="N374" s="2"/>
      <c r="O374" s="2" t="s">
        <v>1090</v>
      </c>
      <c r="P374" s="3">
        <v>1.7</v>
      </c>
      <c r="Q374" s="4">
        <v>1200</v>
      </c>
      <c r="S374" s="12">
        <f t="shared" si="5"/>
        <v>0</v>
      </c>
    </row>
    <row r="375" spans="1:19" ht="11.1" customHeight="1" x14ac:dyDescent="0.2">
      <c r="A375" s="11" t="s">
        <v>1091</v>
      </c>
      <c r="B375" s="11"/>
      <c r="C375" s="11"/>
      <c r="D375" s="11"/>
      <c r="E375" s="11"/>
      <c r="F375" s="11"/>
      <c r="G375" s="11"/>
      <c r="H375" s="11"/>
      <c r="I375" s="11"/>
      <c r="J375" s="11"/>
      <c r="K375" s="11" t="s">
        <v>1092</v>
      </c>
      <c r="L375" s="11"/>
      <c r="M375" s="11"/>
      <c r="N375" s="2" t="s">
        <v>350</v>
      </c>
      <c r="O375" s="2" t="s">
        <v>1093</v>
      </c>
      <c r="P375" s="3">
        <v>1.4</v>
      </c>
      <c r="Q375" s="4">
        <v>1155</v>
      </c>
      <c r="S375" s="12">
        <f t="shared" si="5"/>
        <v>0</v>
      </c>
    </row>
    <row r="376" spans="1:19" ht="11.1" customHeight="1" x14ac:dyDescent="0.2">
      <c r="A376" s="11" t="s">
        <v>1094</v>
      </c>
      <c r="B376" s="11"/>
      <c r="C376" s="11"/>
      <c r="D376" s="11"/>
      <c r="E376" s="11"/>
      <c r="F376" s="11"/>
      <c r="G376" s="11"/>
      <c r="H376" s="11"/>
      <c r="I376" s="11"/>
      <c r="J376" s="11"/>
      <c r="K376" s="11" t="s">
        <v>1095</v>
      </c>
      <c r="L376" s="11"/>
      <c r="M376" s="11"/>
      <c r="N376" s="2" t="s">
        <v>321</v>
      </c>
      <c r="O376" s="2" t="s">
        <v>1096</v>
      </c>
      <c r="P376" s="6"/>
      <c r="Q376" s="4">
        <v>2640</v>
      </c>
      <c r="S376" s="12">
        <f t="shared" si="5"/>
        <v>0</v>
      </c>
    </row>
    <row r="377" spans="1:19" ht="11.1" customHeight="1" x14ac:dyDescent="0.2">
      <c r="A377" s="11" t="s">
        <v>1097</v>
      </c>
      <c r="B377" s="11"/>
      <c r="C377" s="11"/>
      <c r="D377" s="11"/>
      <c r="E377" s="11"/>
      <c r="F377" s="11"/>
      <c r="G377" s="11"/>
      <c r="H377" s="11"/>
      <c r="I377" s="11"/>
      <c r="J377" s="11"/>
      <c r="K377" s="11" t="s">
        <v>1098</v>
      </c>
      <c r="L377" s="11"/>
      <c r="M377" s="11"/>
      <c r="N377" s="2" t="s">
        <v>9</v>
      </c>
      <c r="O377" s="2" t="s">
        <v>1099</v>
      </c>
      <c r="P377" s="6"/>
      <c r="Q377" s="4">
        <v>1400</v>
      </c>
      <c r="S377" s="12">
        <f t="shared" si="5"/>
        <v>0</v>
      </c>
    </row>
    <row r="378" spans="1:19" ht="11.1" customHeight="1" x14ac:dyDescent="0.2">
      <c r="A378" s="11" t="s">
        <v>1100</v>
      </c>
      <c r="B378" s="11"/>
      <c r="C378" s="11"/>
      <c r="D378" s="11"/>
      <c r="E378" s="11"/>
      <c r="F378" s="11"/>
      <c r="G378" s="11"/>
      <c r="H378" s="11"/>
      <c r="I378" s="11"/>
      <c r="J378" s="11"/>
      <c r="K378" s="11" t="s">
        <v>1101</v>
      </c>
      <c r="L378" s="11"/>
      <c r="M378" s="11"/>
      <c r="N378" s="2" t="s">
        <v>92</v>
      </c>
      <c r="O378" s="2" t="s">
        <v>1102</v>
      </c>
      <c r="P378" s="3">
        <v>0.7</v>
      </c>
      <c r="Q378" s="4">
        <v>1470</v>
      </c>
      <c r="S378" s="12">
        <f t="shared" si="5"/>
        <v>0</v>
      </c>
    </row>
    <row r="379" spans="1:19" ht="11.1" customHeight="1" x14ac:dyDescent="0.2">
      <c r="A379" s="11" t="s">
        <v>1103</v>
      </c>
      <c r="B379" s="11"/>
      <c r="C379" s="11"/>
      <c r="D379" s="11"/>
      <c r="E379" s="11"/>
      <c r="F379" s="11"/>
      <c r="G379" s="11"/>
      <c r="H379" s="11"/>
      <c r="I379" s="11"/>
      <c r="J379" s="11"/>
      <c r="K379" s="11" t="s">
        <v>1104</v>
      </c>
      <c r="L379" s="11"/>
      <c r="M379" s="11"/>
      <c r="N379" s="2" t="s">
        <v>105</v>
      </c>
      <c r="O379" s="2" t="s">
        <v>1105</v>
      </c>
      <c r="P379" s="6"/>
      <c r="Q379" s="5">
        <v>10</v>
      </c>
      <c r="S379" s="12">
        <f t="shared" si="5"/>
        <v>0</v>
      </c>
    </row>
    <row r="380" spans="1:19" ht="11.1" customHeight="1" x14ac:dyDescent="0.2">
      <c r="A380" s="11" t="s">
        <v>1106</v>
      </c>
      <c r="B380" s="11"/>
      <c r="C380" s="11"/>
      <c r="D380" s="11"/>
      <c r="E380" s="11"/>
      <c r="F380" s="11"/>
      <c r="G380" s="11"/>
      <c r="H380" s="11"/>
      <c r="I380" s="11"/>
      <c r="J380" s="11"/>
      <c r="K380" s="11" t="s">
        <v>1107</v>
      </c>
      <c r="L380" s="11"/>
      <c r="M380" s="11"/>
      <c r="N380" s="2" t="s">
        <v>321</v>
      </c>
      <c r="O380" s="2" t="s">
        <v>1108</v>
      </c>
      <c r="P380" s="3">
        <v>0.02</v>
      </c>
      <c r="Q380" s="5">
        <v>50</v>
      </c>
      <c r="S380" s="12">
        <f t="shared" si="5"/>
        <v>0</v>
      </c>
    </row>
    <row r="381" spans="1:19" ht="11.1" customHeight="1" x14ac:dyDescent="0.2">
      <c r="A381" s="11" t="s">
        <v>1109</v>
      </c>
      <c r="B381" s="11"/>
      <c r="C381" s="11"/>
      <c r="D381" s="11"/>
      <c r="E381" s="11"/>
      <c r="F381" s="11"/>
      <c r="G381" s="11"/>
      <c r="H381" s="11"/>
      <c r="I381" s="11"/>
      <c r="J381" s="11"/>
      <c r="K381" s="11" t="s">
        <v>1110</v>
      </c>
      <c r="L381" s="11"/>
      <c r="M381" s="11"/>
      <c r="N381" s="2" t="s">
        <v>321</v>
      </c>
      <c r="O381" s="2" t="s">
        <v>1111</v>
      </c>
      <c r="P381" s="3">
        <v>0.04</v>
      </c>
      <c r="Q381" s="5">
        <v>174</v>
      </c>
      <c r="S381" s="12">
        <f t="shared" si="5"/>
        <v>0</v>
      </c>
    </row>
    <row r="382" spans="1:19" ht="11.1" customHeight="1" x14ac:dyDescent="0.2">
      <c r="A382" s="11" t="s">
        <v>1112</v>
      </c>
      <c r="B382" s="11"/>
      <c r="C382" s="11"/>
      <c r="D382" s="11"/>
      <c r="E382" s="11"/>
      <c r="F382" s="11"/>
      <c r="G382" s="11"/>
      <c r="H382" s="11"/>
      <c r="I382" s="11"/>
      <c r="J382" s="11"/>
      <c r="K382" s="11" t="s">
        <v>1113</v>
      </c>
      <c r="L382" s="11"/>
      <c r="M382" s="11"/>
      <c r="N382" s="2" t="s">
        <v>9</v>
      </c>
      <c r="O382" s="2" t="s">
        <v>1114</v>
      </c>
      <c r="P382" s="3">
        <v>5.8999999999999997E-2</v>
      </c>
      <c r="Q382" s="5">
        <v>160</v>
      </c>
      <c r="S382" s="12">
        <f t="shared" si="5"/>
        <v>0</v>
      </c>
    </row>
    <row r="383" spans="1:19" ht="11.1" customHeight="1" x14ac:dyDescent="0.2">
      <c r="A383" s="11" t="s">
        <v>1115</v>
      </c>
      <c r="B383" s="11"/>
      <c r="C383" s="11"/>
      <c r="D383" s="11"/>
      <c r="E383" s="11"/>
      <c r="F383" s="11"/>
      <c r="G383" s="11"/>
      <c r="H383" s="11"/>
      <c r="I383" s="11"/>
      <c r="J383" s="11"/>
      <c r="K383" s="11" t="s">
        <v>1116</v>
      </c>
      <c r="L383" s="11"/>
      <c r="M383" s="11"/>
      <c r="N383" s="2" t="s">
        <v>105</v>
      </c>
      <c r="O383" s="2" t="s">
        <v>1117</v>
      </c>
      <c r="P383" s="3">
        <v>4.0000000000000001E-3</v>
      </c>
      <c r="Q383" s="5">
        <v>4</v>
      </c>
      <c r="S383" s="12">
        <f t="shared" si="5"/>
        <v>0</v>
      </c>
    </row>
    <row r="384" spans="1:19" ht="11.1" customHeight="1" x14ac:dyDescent="0.2">
      <c r="A384" s="11" t="s">
        <v>1118</v>
      </c>
      <c r="B384" s="11"/>
      <c r="C384" s="11"/>
      <c r="D384" s="11"/>
      <c r="E384" s="11"/>
      <c r="F384" s="11"/>
      <c r="G384" s="11"/>
      <c r="H384" s="11"/>
      <c r="I384" s="11"/>
      <c r="J384" s="11"/>
      <c r="K384" s="11" t="s">
        <v>1119</v>
      </c>
      <c r="L384" s="11"/>
      <c r="M384" s="11"/>
      <c r="N384" s="2" t="s">
        <v>105</v>
      </c>
      <c r="O384" s="2" t="s">
        <v>1120</v>
      </c>
      <c r="P384" s="3">
        <v>0.03</v>
      </c>
      <c r="Q384" s="5">
        <v>12</v>
      </c>
      <c r="S384" s="12">
        <f t="shared" si="5"/>
        <v>0</v>
      </c>
    </row>
    <row r="385" spans="1:19" ht="11.1" customHeight="1" x14ac:dyDescent="0.2">
      <c r="A385" s="11" t="s">
        <v>1121</v>
      </c>
      <c r="B385" s="11"/>
      <c r="C385" s="11"/>
      <c r="D385" s="11"/>
      <c r="E385" s="11"/>
      <c r="F385" s="11"/>
      <c r="G385" s="11"/>
      <c r="H385" s="11"/>
      <c r="I385" s="11"/>
      <c r="J385" s="11"/>
      <c r="K385" s="11" t="s">
        <v>1122</v>
      </c>
      <c r="L385" s="11"/>
      <c r="M385" s="11"/>
      <c r="N385" s="2" t="s">
        <v>1123</v>
      </c>
      <c r="O385" s="2" t="s">
        <v>1124</v>
      </c>
      <c r="P385" s="6"/>
      <c r="Q385" s="5">
        <v>156</v>
      </c>
      <c r="S385" s="12">
        <f t="shared" si="5"/>
        <v>0</v>
      </c>
    </row>
    <row r="386" spans="1:19" ht="11.1" customHeight="1" x14ac:dyDescent="0.2">
      <c r="A386" s="11" t="s">
        <v>1125</v>
      </c>
      <c r="B386" s="11"/>
      <c r="C386" s="11"/>
      <c r="D386" s="11"/>
      <c r="E386" s="11"/>
      <c r="F386" s="11"/>
      <c r="G386" s="11"/>
      <c r="H386" s="11"/>
      <c r="I386" s="11"/>
      <c r="J386" s="11"/>
      <c r="K386" s="11" t="s">
        <v>1126</v>
      </c>
      <c r="L386" s="11"/>
      <c r="M386" s="11"/>
      <c r="N386" s="2" t="s">
        <v>1123</v>
      </c>
      <c r="O386" s="2" t="s">
        <v>1127</v>
      </c>
      <c r="P386" s="6"/>
      <c r="Q386" s="5">
        <v>615</v>
      </c>
      <c r="S386" s="12">
        <f t="shared" si="5"/>
        <v>0</v>
      </c>
    </row>
    <row r="387" spans="1:19" ht="11.1" customHeight="1" x14ac:dyDescent="0.2">
      <c r="A387" s="11" t="s">
        <v>1128</v>
      </c>
      <c r="B387" s="11"/>
      <c r="C387" s="11"/>
      <c r="D387" s="11"/>
      <c r="E387" s="11"/>
      <c r="F387" s="11"/>
      <c r="G387" s="11"/>
      <c r="H387" s="11"/>
      <c r="I387" s="11"/>
      <c r="J387" s="11"/>
      <c r="K387" s="11" t="s">
        <v>1129</v>
      </c>
      <c r="L387" s="11"/>
      <c r="M387" s="11"/>
      <c r="N387" s="2" t="s">
        <v>1123</v>
      </c>
      <c r="O387" s="2" t="s">
        <v>1130</v>
      </c>
      <c r="P387" s="6"/>
      <c r="Q387" s="5">
        <v>606</v>
      </c>
      <c r="S387" s="12">
        <f t="shared" si="5"/>
        <v>0</v>
      </c>
    </row>
    <row r="388" spans="1:19" ht="11.1" customHeight="1" x14ac:dyDescent="0.2">
      <c r="A388" s="11" t="s">
        <v>1131</v>
      </c>
      <c r="B388" s="11"/>
      <c r="C388" s="11"/>
      <c r="D388" s="11"/>
      <c r="E388" s="11"/>
      <c r="F388" s="11"/>
      <c r="G388" s="11"/>
      <c r="H388" s="11"/>
      <c r="I388" s="11"/>
      <c r="J388" s="11"/>
      <c r="K388" s="11" t="s">
        <v>1132</v>
      </c>
      <c r="L388" s="11"/>
      <c r="M388" s="11"/>
      <c r="N388" s="2" t="s">
        <v>1123</v>
      </c>
      <c r="O388" s="2" t="s">
        <v>1133</v>
      </c>
      <c r="P388" s="6"/>
      <c r="Q388" s="5">
        <v>336</v>
      </c>
      <c r="S388" s="12">
        <f t="shared" si="5"/>
        <v>0</v>
      </c>
    </row>
    <row r="389" spans="1:19" ht="11.1" customHeight="1" x14ac:dyDescent="0.2">
      <c r="A389" s="11" t="s">
        <v>1134</v>
      </c>
      <c r="B389" s="11"/>
      <c r="C389" s="11"/>
      <c r="D389" s="11"/>
      <c r="E389" s="11"/>
      <c r="F389" s="11"/>
      <c r="G389" s="11"/>
      <c r="H389" s="11"/>
      <c r="I389" s="11"/>
      <c r="J389" s="11"/>
      <c r="K389" s="11" t="s">
        <v>1135</v>
      </c>
      <c r="L389" s="11"/>
      <c r="M389" s="11"/>
      <c r="N389" s="2" t="s">
        <v>1136</v>
      </c>
      <c r="O389" s="2" t="s">
        <v>1137</v>
      </c>
      <c r="P389" s="6"/>
      <c r="Q389" s="4">
        <v>1650</v>
      </c>
      <c r="S389" s="12">
        <f t="shared" si="5"/>
        <v>0</v>
      </c>
    </row>
    <row r="390" spans="1:19" ht="11.1" customHeight="1" x14ac:dyDescent="0.2">
      <c r="A390" s="11" t="s">
        <v>1138</v>
      </c>
      <c r="B390" s="11"/>
      <c r="C390" s="11"/>
      <c r="D390" s="11"/>
      <c r="E390" s="11"/>
      <c r="F390" s="11"/>
      <c r="G390" s="11"/>
      <c r="H390" s="11"/>
      <c r="I390" s="11"/>
      <c r="J390" s="11"/>
      <c r="K390" s="11" t="s">
        <v>1139</v>
      </c>
      <c r="L390" s="11"/>
      <c r="M390" s="11"/>
      <c r="N390" s="2" t="s">
        <v>9</v>
      </c>
      <c r="O390" s="2" t="s">
        <v>1140</v>
      </c>
      <c r="P390" s="3">
        <v>0.12</v>
      </c>
      <c r="Q390" s="5">
        <v>70</v>
      </c>
      <c r="S390" s="12">
        <f t="shared" si="5"/>
        <v>0</v>
      </c>
    </row>
    <row r="391" spans="1:19" ht="11.1" customHeight="1" x14ac:dyDescent="0.2">
      <c r="A391" s="11" t="s">
        <v>1141</v>
      </c>
      <c r="B391" s="11"/>
      <c r="C391" s="11"/>
      <c r="D391" s="11"/>
      <c r="E391" s="11"/>
      <c r="F391" s="11"/>
      <c r="G391" s="11"/>
      <c r="H391" s="11"/>
      <c r="I391" s="11"/>
      <c r="J391" s="11"/>
      <c r="K391" s="11" t="s">
        <v>1142</v>
      </c>
      <c r="L391" s="11"/>
      <c r="M391" s="11"/>
      <c r="N391" s="2" t="s">
        <v>9</v>
      </c>
      <c r="O391" s="2" t="s">
        <v>1143</v>
      </c>
      <c r="P391" s="3">
        <v>0.26</v>
      </c>
      <c r="Q391" s="5">
        <v>93</v>
      </c>
      <c r="S391" s="12">
        <f t="shared" ref="S391:S454" si="6">R391*Q391</f>
        <v>0</v>
      </c>
    </row>
    <row r="392" spans="1:19" ht="11.1" customHeight="1" x14ac:dyDescent="0.2">
      <c r="A392" s="11" t="s">
        <v>1144</v>
      </c>
      <c r="B392" s="11"/>
      <c r="C392" s="11"/>
      <c r="D392" s="11"/>
      <c r="E392" s="11"/>
      <c r="F392" s="11"/>
      <c r="G392" s="11"/>
      <c r="H392" s="11"/>
      <c r="I392" s="11"/>
      <c r="J392" s="11"/>
      <c r="K392" s="11" t="s">
        <v>1145</v>
      </c>
      <c r="L392" s="11"/>
      <c r="M392" s="11"/>
      <c r="N392" s="2" t="s">
        <v>1123</v>
      </c>
      <c r="O392" s="2" t="s">
        <v>1146</v>
      </c>
      <c r="P392" s="6"/>
      <c r="Q392" s="5">
        <v>570</v>
      </c>
      <c r="S392" s="12">
        <f t="shared" si="6"/>
        <v>0</v>
      </c>
    </row>
    <row r="393" spans="1:19" ht="11.1" customHeight="1" x14ac:dyDescent="0.2">
      <c r="A393" s="11" t="s">
        <v>1147</v>
      </c>
      <c r="B393" s="11"/>
      <c r="C393" s="11"/>
      <c r="D393" s="11"/>
      <c r="E393" s="11"/>
      <c r="F393" s="11"/>
      <c r="G393" s="11"/>
      <c r="H393" s="11"/>
      <c r="I393" s="11"/>
      <c r="J393" s="11"/>
      <c r="K393" s="11" t="s">
        <v>1148</v>
      </c>
      <c r="L393" s="11"/>
      <c r="M393" s="11"/>
      <c r="N393" s="2" t="s">
        <v>92</v>
      </c>
      <c r="O393" s="2" t="s">
        <v>1149</v>
      </c>
      <c r="P393" s="3">
        <v>2.35</v>
      </c>
      <c r="Q393" s="4">
        <v>2450</v>
      </c>
      <c r="S393" s="12">
        <f t="shared" si="6"/>
        <v>0</v>
      </c>
    </row>
    <row r="394" spans="1:19" ht="11.1" customHeight="1" x14ac:dyDescent="0.2">
      <c r="A394" s="11" t="s">
        <v>1150</v>
      </c>
      <c r="B394" s="11"/>
      <c r="C394" s="11"/>
      <c r="D394" s="11"/>
      <c r="E394" s="11"/>
      <c r="F394" s="11"/>
      <c r="G394" s="11"/>
      <c r="H394" s="11"/>
      <c r="I394" s="11"/>
      <c r="J394" s="11"/>
      <c r="K394" s="11" t="s">
        <v>1151</v>
      </c>
      <c r="L394" s="11"/>
      <c r="M394" s="11"/>
      <c r="N394" s="2" t="s">
        <v>105</v>
      </c>
      <c r="O394" s="2" t="s">
        <v>1152</v>
      </c>
      <c r="P394" s="3">
        <v>1.65</v>
      </c>
      <c r="Q394" s="5">
        <v>390</v>
      </c>
      <c r="S394" s="12">
        <f t="shared" si="6"/>
        <v>0</v>
      </c>
    </row>
    <row r="395" spans="1:19" ht="11.1" customHeight="1" x14ac:dyDescent="0.2">
      <c r="A395" s="11" t="s">
        <v>1153</v>
      </c>
      <c r="B395" s="11"/>
      <c r="C395" s="11"/>
      <c r="D395" s="11"/>
      <c r="E395" s="11"/>
      <c r="F395" s="11"/>
      <c r="G395" s="11"/>
      <c r="H395" s="11"/>
      <c r="I395" s="11"/>
      <c r="J395" s="11"/>
      <c r="K395" s="11" t="s">
        <v>1154</v>
      </c>
      <c r="L395" s="11"/>
      <c r="M395" s="11"/>
      <c r="N395" s="2" t="s">
        <v>891</v>
      </c>
      <c r="O395" s="2" t="s">
        <v>1155</v>
      </c>
      <c r="P395" s="3">
        <v>0.1</v>
      </c>
      <c r="Q395" s="5">
        <v>129</v>
      </c>
      <c r="S395" s="12">
        <f t="shared" si="6"/>
        <v>0</v>
      </c>
    </row>
    <row r="396" spans="1:19" ht="11.1" customHeight="1" x14ac:dyDescent="0.2">
      <c r="A396" s="11" t="s">
        <v>1156</v>
      </c>
      <c r="B396" s="11"/>
      <c r="C396" s="11"/>
      <c r="D396" s="11"/>
      <c r="E396" s="11"/>
      <c r="F396" s="11"/>
      <c r="G396" s="11"/>
      <c r="H396" s="11"/>
      <c r="I396" s="11"/>
      <c r="J396" s="11"/>
      <c r="K396" s="11" t="s">
        <v>1157</v>
      </c>
      <c r="L396" s="11"/>
      <c r="M396" s="11"/>
      <c r="N396" s="2" t="s">
        <v>350</v>
      </c>
      <c r="O396" s="2" t="s">
        <v>1158</v>
      </c>
      <c r="P396" s="3">
        <v>1.9</v>
      </c>
      <c r="Q396" s="4">
        <v>1410</v>
      </c>
      <c r="S396" s="12">
        <f t="shared" si="6"/>
        <v>0</v>
      </c>
    </row>
    <row r="397" spans="1:19" ht="11.1" customHeight="1" x14ac:dyDescent="0.2">
      <c r="A397" s="11" t="s">
        <v>1159</v>
      </c>
      <c r="B397" s="11"/>
      <c r="C397" s="11"/>
      <c r="D397" s="11"/>
      <c r="E397" s="11"/>
      <c r="F397" s="11"/>
      <c r="G397" s="11"/>
      <c r="H397" s="11"/>
      <c r="I397" s="11"/>
      <c r="J397" s="11"/>
      <c r="K397" s="11" t="s">
        <v>1160</v>
      </c>
      <c r="L397" s="11"/>
      <c r="M397" s="11"/>
      <c r="N397" s="2" t="s">
        <v>1123</v>
      </c>
      <c r="O397" s="2" t="s">
        <v>1161</v>
      </c>
      <c r="P397" s="3">
        <v>1.22</v>
      </c>
      <c r="Q397" s="4">
        <v>2244</v>
      </c>
      <c r="S397" s="12">
        <f t="shared" si="6"/>
        <v>0</v>
      </c>
    </row>
    <row r="398" spans="1:19" ht="11.1" customHeight="1" x14ac:dyDescent="0.2">
      <c r="A398" s="11" t="s">
        <v>1162</v>
      </c>
      <c r="B398" s="11"/>
      <c r="C398" s="11"/>
      <c r="D398" s="11"/>
      <c r="E398" s="11"/>
      <c r="F398" s="11"/>
      <c r="G398" s="11"/>
      <c r="H398" s="11"/>
      <c r="I398" s="11"/>
      <c r="J398" s="11"/>
      <c r="K398" s="11" t="s">
        <v>1163</v>
      </c>
      <c r="L398" s="11"/>
      <c r="M398" s="11"/>
      <c r="N398" s="2" t="s">
        <v>1123</v>
      </c>
      <c r="O398" s="2" t="s">
        <v>1164</v>
      </c>
      <c r="P398" s="3">
        <v>1.75</v>
      </c>
      <c r="Q398" s="4">
        <v>2244</v>
      </c>
      <c r="S398" s="12">
        <f t="shared" si="6"/>
        <v>0</v>
      </c>
    </row>
    <row r="399" spans="1:19" ht="11.1" customHeight="1" x14ac:dyDescent="0.2">
      <c r="A399" s="11" t="s">
        <v>1165</v>
      </c>
      <c r="B399" s="11"/>
      <c r="C399" s="11"/>
      <c r="D399" s="11"/>
      <c r="E399" s="11"/>
      <c r="F399" s="11"/>
      <c r="G399" s="11"/>
      <c r="H399" s="11"/>
      <c r="I399" s="11"/>
      <c r="J399" s="11"/>
      <c r="K399" s="11" t="s">
        <v>1166</v>
      </c>
      <c r="L399" s="11"/>
      <c r="M399" s="11"/>
      <c r="N399" s="2" t="s">
        <v>1123</v>
      </c>
      <c r="O399" s="2" t="s">
        <v>1167</v>
      </c>
      <c r="P399" s="3">
        <v>1.5</v>
      </c>
      <c r="Q399" s="4">
        <v>2244</v>
      </c>
      <c r="S399" s="12">
        <f t="shared" si="6"/>
        <v>0</v>
      </c>
    </row>
    <row r="400" spans="1:19" ht="11.1" customHeight="1" x14ac:dyDescent="0.2">
      <c r="A400" s="11" t="s">
        <v>1168</v>
      </c>
      <c r="B400" s="11"/>
      <c r="C400" s="11"/>
      <c r="D400" s="11"/>
      <c r="E400" s="11"/>
      <c r="F400" s="11"/>
      <c r="G400" s="11"/>
      <c r="H400" s="11"/>
      <c r="I400" s="11"/>
      <c r="J400" s="11"/>
      <c r="K400" s="11" t="s">
        <v>1169</v>
      </c>
      <c r="L400" s="11"/>
      <c r="M400" s="11"/>
      <c r="N400" s="2" t="s">
        <v>1123</v>
      </c>
      <c r="O400" s="2" t="s">
        <v>1170</v>
      </c>
      <c r="P400" s="3">
        <v>1.5</v>
      </c>
      <c r="Q400" s="4">
        <v>2244</v>
      </c>
      <c r="S400" s="12">
        <f t="shared" si="6"/>
        <v>0</v>
      </c>
    </row>
    <row r="401" spans="1:19" ht="11.1" customHeight="1" x14ac:dyDescent="0.2">
      <c r="A401" s="11" t="s">
        <v>1171</v>
      </c>
      <c r="B401" s="11"/>
      <c r="C401" s="11"/>
      <c r="D401" s="11"/>
      <c r="E401" s="11"/>
      <c r="F401" s="11"/>
      <c r="G401" s="11"/>
      <c r="H401" s="11"/>
      <c r="I401" s="11"/>
      <c r="J401" s="11"/>
      <c r="K401" s="11" t="s">
        <v>1172</v>
      </c>
      <c r="L401" s="11"/>
      <c r="M401" s="11"/>
      <c r="N401" s="2" t="s">
        <v>1123</v>
      </c>
      <c r="O401" s="2" t="s">
        <v>1173</v>
      </c>
      <c r="P401" s="6"/>
      <c r="Q401" s="4">
        <v>2244</v>
      </c>
      <c r="S401" s="12">
        <f t="shared" si="6"/>
        <v>0</v>
      </c>
    </row>
    <row r="402" spans="1:19" ht="11.1" customHeight="1" x14ac:dyDescent="0.2">
      <c r="A402" s="11" t="s">
        <v>1174</v>
      </c>
      <c r="B402" s="11"/>
      <c r="C402" s="11"/>
      <c r="D402" s="11"/>
      <c r="E402" s="11"/>
      <c r="F402" s="11"/>
      <c r="G402" s="11"/>
      <c r="H402" s="11"/>
      <c r="I402" s="11"/>
      <c r="J402" s="11"/>
      <c r="K402" s="11" t="s">
        <v>1175</v>
      </c>
      <c r="L402" s="11"/>
      <c r="M402" s="11"/>
      <c r="N402" s="2" t="s">
        <v>1123</v>
      </c>
      <c r="O402" s="2" t="s">
        <v>1176</v>
      </c>
      <c r="P402" s="3">
        <v>1.6</v>
      </c>
      <c r="Q402" s="4">
        <v>2325</v>
      </c>
      <c r="S402" s="12">
        <f t="shared" si="6"/>
        <v>0</v>
      </c>
    </row>
    <row r="403" spans="1:19" ht="11.1" customHeight="1" x14ac:dyDescent="0.2">
      <c r="A403" s="11" t="s">
        <v>1177</v>
      </c>
      <c r="B403" s="11"/>
      <c r="C403" s="11"/>
      <c r="D403" s="11"/>
      <c r="E403" s="11"/>
      <c r="F403" s="11"/>
      <c r="G403" s="11"/>
      <c r="H403" s="11"/>
      <c r="I403" s="11"/>
      <c r="J403" s="11"/>
      <c r="K403" s="11" t="s">
        <v>1178</v>
      </c>
      <c r="L403" s="11"/>
      <c r="M403" s="11"/>
      <c r="N403" s="2" t="s">
        <v>1123</v>
      </c>
      <c r="O403" s="2" t="s">
        <v>1179</v>
      </c>
      <c r="P403" s="3">
        <v>1.425</v>
      </c>
      <c r="Q403" s="4">
        <v>2325</v>
      </c>
      <c r="S403" s="12">
        <f t="shared" si="6"/>
        <v>0</v>
      </c>
    </row>
    <row r="404" spans="1:19" ht="11.1" customHeight="1" x14ac:dyDescent="0.2">
      <c r="A404" s="11" t="s">
        <v>1180</v>
      </c>
      <c r="B404" s="11"/>
      <c r="C404" s="11"/>
      <c r="D404" s="11"/>
      <c r="E404" s="11"/>
      <c r="F404" s="11"/>
      <c r="G404" s="11"/>
      <c r="H404" s="11"/>
      <c r="I404" s="11"/>
      <c r="J404" s="11"/>
      <c r="K404" s="11" t="s">
        <v>1181</v>
      </c>
      <c r="L404" s="11"/>
      <c r="M404" s="11"/>
      <c r="N404" s="2" t="s">
        <v>1123</v>
      </c>
      <c r="O404" s="2" t="s">
        <v>1182</v>
      </c>
      <c r="P404" s="3">
        <v>1.5</v>
      </c>
      <c r="Q404" s="4">
        <v>2325</v>
      </c>
      <c r="S404" s="12">
        <f t="shared" si="6"/>
        <v>0</v>
      </c>
    </row>
    <row r="405" spans="1:19" ht="11.1" customHeight="1" x14ac:dyDescent="0.2">
      <c r="A405" s="11" t="s">
        <v>1183</v>
      </c>
      <c r="B405" s="11"/>
      <c r="C405" s="11"/>
      <c r="D405" s="11"/>
      <c r="E405" s="11"/>
      <c r="F405" s="11"/>
      <c r="G405" s="11"/>
      <c r="H405" s="11"/>
      <c r="I405" s="11"/>
      <c r="J405" s="11"/>
      <c r="K405" s="11" t="s">
        <v>1184</v>
      </c>
      <c r="L405" s="11"/>
      <c r="M405" s="11"/>
      <c r="N405" s="2" t="s">
        <v>1123</v>
      </c>
      <c r="O405" s="2" t="s">
        <v>1185</v>
      </c>
      <c r="P405" s="6"/>
      <c r="Q405" s="4">
        <v>2325</v>
      </c>
      <c r="S405" s="12">
        <f t="shared" si="6"/>
        <v>0</v>
      </c>
    </row>
    <row r="406" spans="1:19" ht="11.1" customHeight="1" x14ac:dyDescent="0.2">
      <c r="A406" s="11" t="s">
        <v>1186</v>
      </c>
      <c r="B406" s="11"/>
      <c r="C406" s="11"/>
      <c r="D406" s="11"/>
      <c r="E406" s="11"/>
      <c r="F406" s="11"/>
      <c r="G406" s="11"/>
      <c r="H406" s="11"/>
      <c r="I406" s="11"/>
      <c r="J406" s="11"/>
      <c r="K406" s="11" t="s">
        <v>1187</v>
      </c>
      <c r="L406" s="11"/>
      <c r="M406" s="11"/>
      <c r="N406" s="2" t="s">
        <v>1123</v>
      </c>
      <c r="O406" s="2" t="s">
        <v>1188</v>
      </c>
      <c r="P406" s="6"/>
      <c r="Q406" s="4">
        <v>2325</v>
      </c>
      <c r="S406" s="12">
        <f t="shared" si="6"/>
        <v>0</v>
      </c>
    </row>
    <row r="407" spans="1:19" ht="11.1" customHeight="1" x14ac:dyDescent="0.2">
      <c r="A407" s="11" t="s">
        <v>1189</v>
      </c>
      <c r="B407" s="11"/>
      <c r="C407" s="11"/>
      <c r="D407" s="11"/>
      <c r="E407" s="11"/>
      <c r="F407" s="11"/>
      <c r="G407" s="11"/>
      <c r="H407" s="11"/>
      <c r="I407" s="11"/>
      <c r="J407" s="11"/>
      <c r="K407" s="11" t="s">
        <v>1190</v>
      </c>
      <c r="L407" s="11"/>
      <c r="M407" s="11"/>
      <c r="N407" s="2" t="s">
        <v>1123</v>
      </c>
      <c r="O407" s="2" t="s">
        <v>1191</v>
      </c>
      <c r="P407" s="6"/>
      <c r="Q407" s="4">
        <v>2325</v>
      </c>
      <c r="S407" s="12">
        <f t="shared" si="6"/>
        <v>0</v>
      </c>
    </row>
    <row r="408" spans="1:19" ht="11.1" customHeight="1" x14ac:dyDescent="0.2">
      <c r="A408" s="11" t="s">
        <v>1192</v>
      </c>
      <c r="B408" s="11"/>
      <c r="C408" s="11"/>
      <c r="D408" s="11"/>
      <c r="E408" s="11"/>
      <c r="F408" s="11"/>
      <c r="G408" s="11"/>
      <c r="H408" s="11"/>
      <c r="I408" s="11"/>
      <c r="J408" s="11"/>
      <c r="K408" s="11" t="s">
        <v>1193</v>
      </c>
      <c r="L408" s="11"/>
      <c r="M408" s="11"/>
      <c r="N408" s="2" t="s">
        <v>1123</v>
      </c>
      <c r="O408" s="2" t="s">
        <v>1194</v>
      </c>
      <c r="P408" s="3">
        <v>1.75</v>
      </c>
      <c r="Q408" s="4">
        <v>2820</v>
      </c>
      <c r="S408" s="12">
        <f t="shared" si="6"/>
        <v>0</v>
      </c>
    </row>
    <row r="409" spans="1:19" ht="11.1" customHeight="1" x14ac:dyDescent="0.2">
      <c r="A409" s="11" t="s">
        <v>1195</v>
      </c>
      <c r="B409" s="11"/>
      <c r="C409" s="11"/>
      <c r="D409" s="11"/>
      <c r="E409" s="11"/>
      <c r="F409" s="11"/>
      <c r="G409" s="11"/>
      <c r="H409" s="11"/>
      <c r="I409" s="11"/>
      <c r="J409" s="11"/>
      <c r="K409" s="11" t="s">
        <v>1196</v>
      </c>
      <c r="L409" s="11"/>
      <c r="M409" s="11"/>
      <c r="N409" s="2" t="s">
        <v>1123</v>
      </c>
      <c r="O409" s="2" t="s">
        <v>1197</v>
      </c>
      <c r="P409" s="3">
        <v>1.75</v>
      </c>
      <c r="Q409" s="4">
        <v>2820</v>
      </c>
      <c r="S409" s="12">
        <f t="shared" si="6"/>
        <v>0</v>
      </c>
    </row>
    <row r="410" spans="1:19" ht="11.1" customHeight="1" x14ac:dyDescent="0.2">
      <c r="A410" s="11" t="s">
        <v>1198</v>
      </c>
      <c r="B410" s="11"/>
      <c r="C410" s="11"/>
      <c r="D410" s="11"/>
      <c r="E410" s="11"/>
      <c r="F410" s="11"/>
      <c r="G410" s="11"/>
      <c r="H410" s="11"/>
      <c r="I410" s="11"/>
      <c r="J410" s="11"/>
      <c r="K410" s="11" t="s">
        <v>1199</v>
      </c>
      <c r="L410" s="11"/>
      <c r="M410" s="11"/>
      <c r="N410" s="2" t="s">
        <v>1123</v>
      </c>
      <c r="O410" s="2" t="s">
        <v>1200</v>
      </c>
      <c r="P410" s="3">
        <v>1.75</v>
      </c>
      <c r="Q410" s="4">
        <v>2820</v>
      </c>
      <c r="S410" s="12">
        <f t="shared" si="6"/>
        <v>0</v>
      </c>
    </row>
    <row r="411" spans="1:19" ht="11.1" customHeight="1" x14ac:dyDescent="0.2">
      <c r="A411" s="11" t="s">
        <v>1201</v>
      </c>
      <c r="B411" s="11"/>
      <c r="C411" s="11"/>
      <c r="D411" s="11"/>
      <c r="E411" s="11"/>
      <c r="F411" s="11"/>
      <c r="G411" s="11"/>
      <c r="H411" s="11"/>
      <c r="I411" s="11"/>
      <c r="J411" s="11"/>
      <c r="K411" s="11" t="s">
        <v>1202</v>
      </c>
      <c r="L411" s="11"/>
      <c r="M411" s="11"/>
      <c r="N411" s="2" t="s">
        <v>1123</v>
      </c>
      <c r="O411" s="2" t="s">
        <v>1203</v>
      </c>
      <c r="P411" s="3">
        <v>1.75</v>
      </c>
      <c r="Q411" s="4">
        <v>2820</v>
      </c>
      <c r="S411" s="12">
        <f t="shared" si="6"/>
        <v>0</v>
      </c>
    </row>
    <row r="412" spans="1:19" ht="11.1" customHeight="1" x14ac:dyDescent="0.2">
      <c r="A412" s="11" t="s">
        <v>1204</v>
      </c>
      <c r="B412" s="11"/>
      <c r="C412" s="11"/>
      <c r="D412" s="11"/>
      <c r="E412" s="11"/>
      <c r="F412" s="11"/>
      <c r="G412" s="11"/>
      <c r="H412" s="11"/>
      <c r="I412" s="11"/>
      <c r="J412" s="11"/>
      <c r="K412" s="11" t="s">
        <v>1205</v>
      </c>
      <c r="L412" s="11"/>
      <c r="M412" s="11"/>
      <c r="N412" s="2" t="s">
        <v>1123</v>
      </c>
      <c r="O412" s="2" t="s">
        <v>1206</v>
      </c>
      <c r="P412" s="3">
        <v>1.75</v>
      </c>
      <c r="Q412" s="4">
        <v>2820</v>
      </c>
      <c r="S412" s="12">
        <f t="shared" si="6"/>
        <v>0</v>
      </c>
    </row>
    <row r="413" spans="1:19" ht="11.1" customHeight="1" x14ac:dyDescent="0.2">
      <c r="A413" s="11" t="s">
        <v>1207</v>
      </c>
      <c r="B413" s="11"/>
      <c r="C413" s="11"/>
      <c r="D413" s="11"/>
      <c r="E413" s="11"/>
      <c r="F413" s="11"/>
      <c r="G413" s="11"/>
      <c r="H413" s="11"/>
      <c r="I413" s="11"/>
      <c r="J413" s="11"/>
      <c r="K413" s="11" t="s">
        <v>1208</v>
      </c>
      <c r="L413" s="11"/>
      <c r="M413" s="11"/>
      <c r="N413" s="2" t="s">
        <v>1123</v>
      </c>
      <c r="O413" s="2" t="s">
        <v>1209</v>
      </c>
      <c r="P413" s="3">
        <v>1.75</v>
      </c>
      <c r="Q413" s="4">
        <v>2820</v>
      </c>
      <c r="S413" s="12">
        <f t="shared" si="6"/>
        <v>0</v>
      </c>
    </row>
    <row r="414" spans="1:19" ht="11.1" customHeight="1" x14ac:dyDescent="0.2">
      <c r="A414" s="11" t="s">
        <v>1210</v>
      </c>
      <c r="B414" s="11"/>
      <c r="C414" s="11"/>
      <c r="D414" s="11"/>
      <c r="E414" s="11"/>
      <c r="F414" s="11"/>
      <c r="G414" s="11"/>
      <c r="H414" s="11"/>
      <c r="I414" s="11"/>
      <c r="J414" s="11"/>
      <c r="K414" s="11" t="s">
        <v>1211</v>
      </c>
      <c r="L414" s="11"/>
      <c r="M414" s="11"/>
      <c r="N414" s="2" t="s">
        <v>1123</v>
      </c>
      <c r="O414" s="2" t="s">
        <v>1212</v>
      </c>
      <c r="P414" s="3">
        <v>1.75</v>
      </c>
      <c r="Q414" s="4">
        <v>2820</v>
      </c>
      <c r="S414" s="12">
        <f t="shared" si="6"/>
        <v>0</v>
      </c>
    </row>
    <row r="415" spans="1:19" ht="11.1" customHeight="1" x14ac:dyDescent="0.2">
      <c r="A415" s="11" t="s">
        <v>1213</v>
      </c>
      <c r="B415" s="11"/>
      <c r="C415" s="11"/>
      <c r="D415" s="11"/>
      <c r="E415" s="11"/>
      <c r="F415" s="11"/>
      <c r="G415" s="11"/>
      <c r="H415" s="11"/>
      <c r="I415" s="11"/>
      <c r="J415" s="11"/>
      <c r="K415" s="11" t="s">
        <v>1214</v>
      </c>
      <c r="L415" s="11"/>
      <c r="M415" s="11"/>
      <c r="N415" s="2" t="s">
        <v>1123</v>
      </c>
      <c r="O415" s="2" t="s">
        <v>1215</v>
      </c>
      <c r="P415" s="3">
        <v>1.8</v>
      </c>
      <c r="Q415" s="4">
        <v>3135</v>
      </c>
      <c r="S415" s="12">
        <f t="shared" si="6"/>
        <v>0</v>
      </c>
    </row>
    <row r="416" spans="1:19" ht="11.1" customHeight="1" x14ac:dyDescent="0.2">
      <c r="A416" s="11" t="s">
        <v>1216</v>
      </c>
      <c r="B416" s="11"/>
      <c r="C416" s="11"/>
      <c r="D416" s="11"/>
      <c r="E416" s="11"/>
      <c r="F416" s="11"/>
      <c r="G416" s="11"/>
      <c r="H416" s="11"/>
      <c r="I416" s="11"/>
      <c r="J416" s="11"/>
      <c r="K416" s="11" t="s">
        <v>1217</v>
      </c>
      <c r="L416" s="11"/>
      <c r="M416" s="11"/>
      <c r="N416" s="2" t="s">
        <v>1123</v>
      </c>
      <c r="O416" s="2" t="s">
        <v>1218</v>
      </c>
      <c r="P416" s="3">
        <v>1.9</v>
      </c>
      <c r="Q416" s="4">
        <v>3135</v>
      </c>
      <c r="S416" s="12">
        <f t="shared" si="6"/>
        <v>0</v>
      </c>
    </row>
    <row r="417" spans="1:19" ht="11.1" customHeight="1" x14ac:dyDescent="0.2">
      <c r="A417" s="11" t="s">
        <v>1219</v>
      </c>
      <c r="B417" s="11"/>
      <c r="C417" s="11"/>
      <c r="D417" s="11"/>
      <c r="E417" s="11"/>
      <c r="F417" s="11"/>
      <c r="G417" s="11"/>
      <c r="H417" s="11"/>
      <c r="I417" s="11"/>
      <c r="J417" s="11"/>
      <c r="K417" s="11" t="s">
        <v>1220</v>
      </c>
      <c r="L417" s="11"/>
      <c r="M417" s="11"/>
      <c r="N417" s="2" t="s">
        <v>1123</v>
      </c>
      <c r="O417" s="2" t="s">
        <v>1221</v>
      </c>
      <c r="P417" s="3">
        <v>1.97</v>
      </c>
      <c r="Q417" s="4">
        <v>3135</v>
      </c>
      <c r="S417" s="12">
        <f t="shared" si="6"/>
        <v>0</v>
      </c>
    </row>
    <row r="418" spans="1:19" ht="11.1" customHeight="1" x14ac:dyDescent="0.2">
      <c r="A418" s="11" t="s">
        <v>1222</v>
      </c>
      <c r="B418" s="11"/>
      <c r="C418" s="11"/>
      <c r="D418" s="11"/>
      <c r="E418" s="11"/>
      <c r="F418" s="11"/>
      <c r="G418" s="11"/>
      <c r="H418" s="11"/>
      <c r="I418" s="11"/>
      <c r="J418" s="11"/>
      <c r="K418" s="11" t="s">
        <v>1223</v>
      </c>
      <c r="L418" s="11"/>
      <c r="M418" s="11"/>
      <c r="N418" s="2" t="s">
        <v>1123</v>
      </c>
      <c r="O418" s="2" t="s">
        <v>1224</v>
      </c>
      <c r="P418" s="6"/>
      <c r="Q418" s="4">
        <v>3135</v>
      </c>
      <c r="S418" s="12">
        <f t="shared" si="6"/>
        <v>0</v>
      </c>
    </row>
    <row r="419" spans="1:19" ht="11.1" customHeight="1" x14ac:dyDescent="0.2">
      <c r="A419" s="11" t="s">
        <v>1225</v>
      </c>
      <c r="B419" s="11"/>
      <c r="C419" s="11"/>
      <c r="D419" s="11"/>
      <c r="E419" s="11"/>
      <c r="F419" s="11"/>
      <c r="G419" s="11"/>
      <c r="H419" s="11"/>
      <c r="I419" s="11"/>
      <c r="J419" s="11"/>
      <c r="K419" s="11" t="s">
        <v>1226</v>
      </c>
      <c r="L419" s="11"/>
      <c r="M419" s="11"/>
      <c r="N419" s="2" t="s">
        <v>1123</v>
      </c>
      <c r="O419" s="2" t="s">
        <v>1227</v>
      </c>
      <c r="P419" s="6"/>
      <c r="Q419" s="4">
        <v>3135</v>
      </c>
      <c r="S419" s="12">
        <f t="shared" si="6"/>
        <v>0</v>
      </c>
    </row>
    <row r="420" spans="1:19" ht="11.1" customHeight="1" x14ac:dyDescent="0.2">
      <c r="A420" s="11" t="s">
        <v>1228</v>
      </c>
      <c r="B420" s="11"/>
      <c r="C420" s="11"/>
      <c r="D420" s="11"/>
      <c r="E420" s="11"/>
      <c r="F420" s="11"/>
      <c r="G420" s="11"/>
      <c r="H420" s="11"/>
      <c r="I420" s="11"/>
      <c r="J420" s="11"/>
      <c r="K420" s="11" t="s">
        <v>1229</v>
      </c>
      <c r="L420" s="11"/>
      <c r="M420" s="11"/>
      <c r="N420" s="2" t="s">
        <v>1123</v>
      </c>
      <c r="O420" s="2" t="s">
        <v>1230</v>
      </c>
      <c r="P420" s="6"/>
      <c r="Q420" s="4">
        <v>3135</v>
      </c>
      <c r="S420" s="12">
        <f t="shared" si="6"/>
        <v>0</v>
      </c>
    </row>
    <row r="421" spans="1:19" ht="11.1" customHeight="1" x14ac:dyDescent="0.2">
      <c r="A421" s="11" t="s">
        <v>1231</v>
      </c>
      <c r="B421" s="11"/>
      <c r="C421" s="11"/>
      <c r="D421" s="11"/>
      <c r="E421" s="11"/>
      <c r="F421" s="11"/>
      <c r="G421" s="11"/>
      <c r="H421" s="11"/>
      <c r="I421" s="11"/>
      <c r="J421" s="11"/>
      <c r="K421" s="11" t="s">
        <v>1232</v>
      </c>
      <c r="L421" s="11"/>
      <c r="M421" s="11"/>
      <c r="N421" s="2" t="s">
        <v>1123</v>
      </c>
      <c r="O421" s="2" t="s">
        <v>1233</v>
      </c>
      <c r="P421" s="6"/>
      <c r="Q421" s="4">
        <v>3135</v>
      </c>
      <c r="S421" s="12">
        <f t="shared" si="6"/>
        <v>0</v>
      </c>
    </row>
    <row r="422" spans="1:19" ht="11.1" customHeight="1" x14ac:dyDescent="0.2">
      <c r="A422" s="11" t="s">
        <v>1234</v>
      </c>
      <c r="B422" s="11"/>
      <c r="C422" s="11"/>
      <c r="D422" s="11"/>
      <c r="E422" s="11"/>
      <c r="F422" s="11"/>
      <c r="G422" s="11"/>
      <c r="H422" s="11"/>
      <c r="I422" s="11"/>
      <c r="J422" s="11"/>
      <c r="K422" s="11" t="s">
        <v>1235</v>
      </c>
      <c r="L422" s="11"/>
      <c r="M422" s="11"/>
      <c r="N422" s="2" t="s">
        <v>1123</v>
      </c>
      <c r="O422" s="2" t="s">
        <v>1236</v>
      </c>
      <c r="P422" s="3">
        <v>0.82</v>
      </c>
      <c r="Q422" s="4">
        <v>1602</v>
      </c>
      <c r="S422" s="12">
        <f t="shared" si="6"/>
        <v>0</v>
      </c>
    </row>
    <row r="423" spans="1:19" ht="11.1" customHeight="1" x14ac:dyDescent="0.2">
      <c r="A423" s="11" t="s">
        <v>1237</v>
      </c>
      <c r="B423" s="11"/>
      <c r="C423" s="11"/>
      <c r="D423" s="11"/>
      <c r="E423" s="11"/>
      <c r="F423" s="11"/>
      <c r="G423" s="11"/>
      <c r="H423" s="11"/>
      <c r="I423" s="11"/>
      <c r="J423" s="11"/>
      <c r="K423" s="11" t="s">
        <v>1238</v>
      </c>
      <c r="L423" s="11"/>
      <c r="M423" s="11"/>
      <c r="N423" s="2" t="s">
        <v>1123</v>
      </c>
      <c r="O423" s="2" t="s">
        <v>1239</v>
      </c>
      <c r="P423" s="3">
        <v>0.48199999999999998</v>
      </c>
      <c r="Q423" s="4">
        <v>1552</v>
      </c>
      <c r="S423" s="12">
        <f t="shared" si="6"/>
        <v>0</v>
      </c>
    </row>
    <row r="424" spans="1:19" ht="11.1" customHeight="1" x14ac:dyDescent="0.2">
      <c r="A424" s="11" t="s">
        <v>1240</v>
      </c>
      <c r="B424" s="11"/>
      <c r="C424" s="11"/>
      <c r="D424" s="11"/>
      <c r="E424" s="11"/>
      <c r="F424" s="11"/>
      <c r="G424" s="11"/>
      <c r="H424" s="11"/>
      <c r="I424" s="11"/>
      <c r="J424" s="11"/>
      <c r="K424" s="11" t="s">
        <v>1241</v>
      </c>
      <c r="L424" s="11"/>
      <c r="M424" s="11"/>
      <c r="N424" s="2" t="s">
        <v>1123</v>
      </c>
      <c r="O424" s="2" t="s">
        <v>1242</v>
      </c>
      <c r="P424" s="3">
        <v>1.03</v>
      </c>
      <c r="Q424" s="4">
        <v>2500</v>
      </c>
      <c r="S424" s="12">
        <f t="shared" si="6"/>
        <v>0</v>
      </c>
    </row>
    <row r="425" spans="1:19" ht="11.1" customHeight="1" x14ac:dyDescent="0.2">
      <c r="A425" s="11" t="s">
        <v>1243</v>
      </c>
      <c r="B425" s="11"/>
      <c r="C425" s="11"/>
      <c r="D425" s="11"/>
      <c r="E425" s="11"/>
      <c r="F425" s="11"/>
      <c r="G425" s="11"/>
      <c r="H425" s="11"/>
      <c r="I425" s="11"/>
      <c r="J425" s="11"/>
      <c r="K425" s="11" t="s">
        <v>1244</v>
      </c>
      <c r="L425" s="11"/>
      <c r="M425" s="11"/>
      <c r="N425" s="2" t="s">
        <v>1123</v>
      </c>
      <c r="O425" s="2" t="s">
        <v>1245</v>
      </c>
      <c r="P425" s="3">
        <v>0.74</v>
      </c>
      <c r="Q425" s="4">
        <v>2100</v>
      </c>
      <c r="S425" s="12">
        <f t="shared" si="6"/>
        <v>0</v>
      </c>
    </row>
    <row r="426" spans="1:19" ht="11.1" customHeight="1" x14ac:dyDescent="0.2">
      <c r="A426" s="11" t="s">
        <v>1246</v>
      </c>
      <c r="B426" s="11"/>
      <c r="C426" s="11"/>
      <c r="D426" s="11"/>
      <c r="E426" s="11"/>
      <c r="F426" s="11"/>
      <c r="G426" s="11"/>
      <c r="H426" s="11"/>
      <c r="I426" s="11"/>
      <c r="J426" s="11"/>
      <c r="K426" s="11" t="s">
        <v>1247</v>
      </c>
      <c r="L426" s="11"/>
      <c r="M426" s="11"/>
      <c r="N426" s="2" t="s">
        <v>1248</v>
      </c>
      <c r="O426" s="2" t="s">
        <v>1249</v>
      </c>
      <c r="P426" s="3">
        <v>1.72</v>
      </c>
      <c r="Q426" s="4">
        <v>4170</v>
      </c>
      <c r="S426" s="12">
        <f t="shared" si="6"/>
        <v>0</v>
      </c>
    </row>
    <row r="427" spans="1:19" ht="11.1" customHeight="1" x14ac:dyDescent="0.2">
      <c r="A427" s="11" t="s">
        <v>1246</v>
      </c>
      <c r="B427" s="11"/>
      <c r="C427" s="11"/>
      <c r="D427" s="11"/>
      <c r="E427" s="11"/>
      <c r="F427" s="11"/>
      <c r="G427" s="11"/>
      <c r="H427" s="11"/>
      <c r="I427" s="11"/>
      <c r="J427" s="11"/>
      <c r="K427" s="11" t="s">
        <v>1250</v>
      </c>
      <c r="L427" s="11"/>
      <c r="M427" s="11"/>
      <c r="N427" s="2" t="s">
        <v>1251</v>
      </c>
      <c r="O427" s="2" t="s">
        <v>1252</v>
      </c>
      <c r="P427" s="3">
        <v>1.82</v>
      </c>
      <c r="Q427" s="4">
        <v>12000</v>
      </c>
      <c r="S427" s="12">
        <f t="shared" si="6"/>
        <v>0</v>
      </c>
    </row>
    <row r="428" spans="1:19" ht="11.1" customHeight="1" x14ac:dyDescent="0.2">
      <c r="A428" s="11" t="s">
        <v>1253</v>
      </c>
      <c r="B428" s="11"/>
      <c r="C428" s="11"/>
      <c r="D428" s="11"/>
      <c r="E428" s="11"/>
      <c r="F428" s="11"/>
      <c r="G428" s="11"/>
      <c r="H428" s="11"/>
      <c r="I428" s="11"/>
      <c r="J428" s="11"/>
      <c r="K428" s="11" t="s">
        <v>1254</v>
      </c>
      <c r="L428" s="11"/>
      <c r="M428" s="11"/>
      <c r="N428" s="2" t="s">
        <v>1248</v>
      </c>
      <c r="O428" s="2" t="s">
        <v>1255</v>
      </c>
      <c r="P428" s="3">
        <v>1.2</v>
      </c>
      <c r="Q428" s="4">
        <v>3180</v>
      </c>
      <c r="S428" s="12">
        <f t="shared" si="6"/>
        <v>0</v>
      </c>
    </row>
    <row r="429" spans="1:19" ht="11.1" customHeight="1" x14ac:dyDescent="0.2">
      <c r="A429" s="11" t="s">
        <v>1253</v>
      </c>
      <c r="B429" s="11"/>
      <c r="C429" s="11"/>
      <c r="D429" s="11"/>
      <c r="E429" s="11"/>
      <c r="F429" s="11"/>
      <c r="G429" s="11"/>
      <c r="H429" s="11"/>
      <c r="I429" s="11"/>
      <c r="J429" s="11"/>
      <c r="K429" s="11" t="s">
        <v>1256</v>
      </c>
      <c r="L429" s="11"/>
      <c r="M429" s="11"/>
      <c r="N429" s="2" t="s">
        <v>1251</v>
      </c>
      <c r="O429" s="2" t="s">
        <v>1257</v>
      </c>
      <c r="P429" s="3">
        <v>1.34</v>
      </c>
      <c r="Q429" s="4">
        <v>9660</v>
      </c>
      <c r="S429" s="12">
        <f t="shared" si="6"/>
        <v>0</v>
      </c>
    </row>
    <row r="430" spans="1:19" ht="11.1" customHeight="1" x14ac:dyDescent="0.2">
      <c r="A430" s="11" t="s">
        <v>1258</v>
      </c>
      <c r="B430" s="11"/>
      <c r="C430" s="11"/>
      <c r="D430" s="11"/>
      <c r="E430" s="11"/>
      <c r="F430" s="11"/>
      <c r="G430" s="11"/>
      <c r="H430" s="11"/>
      <c r="I430" s="11"/>
      <c r="J430" s="11"/>
      <c r="K430" s="11" t="s">
        <v>1259</v>
      </c>
      <c r="L430" s="11"/>
      <c r="M430" s="11"/>
      <c r="N430" s="2" t="s">
        <v>9</v>
      </c>
      <c r="O430" s="2" t="s">
        <v>1260</v>
      </c>
      <c r="P430" s="3">
        <v>0.38</v>
      </c>
      <c r="Q430" s="5">
        <v>120</v>
      </c>
      <c r="S430" s="12">
        <f t="shared" si="6"/>
        <v>0</v>
      </c>
    </row>
    <row r="431" spans="1:19" ht="11.1" customHeight="1" x14ac:dyDescent="0.2">
      <c r="A431" s="11" t="s">
        <v>1261</v>
      </c>
      <c r="B431" s="11"/>
      <c r="C431" s="11"/>
      <c r="D431" s="11"/>
      <c r="E431" s="11"/>
      <c r="F431" s="11"/>
      <c r="G431" s="11"/>
      <c r="H431" s="11"/>
      <c r="I431" s="11"/>
      <c r="J431" s="11"/>
      <c r="K431" s="11" t="s">
        <v>1262</v>
      </c>
      <c r="L431" s="11"/>
      <c r="M431" s="11"/>
      <c r="N431" s="2" t="s">
        <v>9</v>
      </c>
      <c r="O431" s="2" t="s">
        <v>1263</v>
      </c>
      <c r="P431" s="6"/>
      <c r="Q431" s="5">
        <v>120</v>
      </c>
      <c r="S431" s="12">
        <f t="shared" si="6"/>
        <v>0</v>
      </c>
    </row>
    <row r="432" spans="1:19" ht="11.1" customHeight="1" x14ac:dyDescent="0.2">
      <c r="A432" s="11" t="s">
        <v>1264</v>
      </c>
      <c r="B432" s="11"/>
      <c r="C432" s="11"/>
      <c r="D432" s="11"/>
      <c r="E432" s="11"/>
      <c r="F432" s="11"/>
      <c r="G432" s="11"/>
      <c r="H432" s="11"/>
      <c r="I432" s="11"/>
      <c r="J432" s="11"/>
      <c r="K432" s="11" t="s">
        <v>1265</v>
      </c>
      <c r="L432" s="11"/>
      <c r="M432" s="11"/>
      <c r="N432" s="2" t="s">
        <v>69</v>
      </c>
      <c r="O432" s="2" t="s">
        <v>1266</v>
      </c>
      <c r="P432" s="3">
        <v>0.32</v>
      </c>
      <c r="Q432" s="5">
        <v>77</v>
      </c>
      <c r="S432" s="12">
        <f t="shared" si="6"/>
        <v>0</v>
      </c>
    </row>
    <row r="433" spans="1:19" ht="11.1" customHeight="1" x14ac:dyDescent="0.2">
      <c r="A433" s="11" t="s">
        <v>1267</v>
      </c>
      <c r="B433" s="11"/>
      <c r="C433" s="11"/>
      <c r="D433" s="11"/>
      <c r="E433" s="11"/>
      <c r="F433" s="11"/>
      <c r="G433" s="11"/>
      <c r="H433" s="11"/>
      <c r="I433" s="11"/>
      <c r="J433" s="11"/>
      <c r="K433" s="11" t="s">
        <v>1268</v>
      </c>
      <c r="L433" s="11"/>
      <c r="M433" s="11"/>
      <c r="N433" s="2" t="s">
        <v>9</v>
      </c>
      <c r="O433" s="2" t="s">
        <v>1269</v>
      </c>
      <c r="P433" s="3">
        <v>0.82599999999999996</v>
      </c>
      <c r="Q433" s="5">
        <v>930</v>
      </c>
      <c r="S433" s="12">
        <f t="shared" si="6"/>
        <v>0</v>
      </c>
    </row>
    <row r="434" spans="1:19" ht="11.1" customHeight="1" x14ac:dyDescent="0.2">
      <c r="A434" s="11" t="s">
        <v>1270</v>
      </c>
      <c r="B434" s="11"/>
      <c r="C434" s="11"/>
      <c r="D434" s="11"/>
      <c r="E434" s="11"/>
      <c r="F434" s="11"/>
      <c r="G434" s="11"/>
      <c r="H434" s="11"/>
      <c r="I434" s="11"/>
      <c r="J434" s="11"/>
      <c r="K434" s="11" t="s">
        <v>1271</v>
      </c>
      <c r="L434" s="11"/>
      <c r="M434" s="11"/>
      <c r="N434" s="2" t="s">
        <v>9</v>
      </c>
      <c r="O434" s="2" t="s">
        <v>1272</v>
      </c>
      <c r="P434" s="3">
        <v>24</v>
      </c>
      <c r="Q434" s="4">
        <v>10500</v>
      </c>
      <c r="S434" s="12">
        <f t="shared" si="6"/>
        <v>0</v>
      </c>
    </row>
    <row r="435" spans="1:19" ht="11.1" customHeight="1" x14ac:dyDescent="0.2">
      <c r="A435" s="11" t="s">
        <v>1273</v>
      </c>
      <c r="B435" s="11"/>
      <c r="C435" s="11"/>
      <c r="D435" s="11"/>
      <c r="E435" s="11"/>
      <c r="F435" s="11"/>
      <c r="G435" s="11"/>
      <c r="H435" s="11"/>
      <c r="I435" s="11"/>
      <c r="J435" s="11"/>
      <c r="K435" s="11" t="s">
        <v>1274</v>
      </c>
      <c r="L435" s="11"/>
      <c r="M435" s="11"/>
      <c r="N435" s="2" t="s">
        <v>105</v>
      </c>
      <c r="O435" s="2" t="s">
        <v>1275</v>
      </c>
      <c r="P435" s="3">
        <v>35.799999999999997</v>
      </c>
      <c r="Q435" s="4">
        <v>32700</v>
      </c>
      <c r="S435" s="12">
        <f t="shared" si="6"/>
        <v>0</v>
      </c>
    </row>
    <row r="436" spans="1:19" ht="11.1" customHeight="1" x14ac:dyDescent="0.2">
      <c r="A436" s="11" t="s">
        <v>1276</v>
      </c>
      <c r="B436" s="11"/>
      <c r="C436" s="11"/>
      <c r="D436" s="11"/>
      <c r="E436" s="11"/>
      <c r="F436" s="11"/>
      <c r="G436" s="11"/>
      <c r="H436" s="11"/>
      <c r="I436" s="11"/>
      <c r="J436" s="11"/>
      <c r="K436" s="11" t="s">
        <v>1277</v>
      </c>
      <c r="L436" s="11"/>
      <c r="M436" s="11"/>
      <c r="N436" s="2" t="s">
        <v>9</v>
      </c>
      <c r="O436" s="2" t="s">
        <v>1278</v>
      </c>
      <c r="P436" s="6"/>
      <c r="Q436" s="4">
        <v>3900</v>
      </c>
      <c r="S436" s="12">
        <f t="shared" si="6"/>
        <v>0</v>
      </c>
    </row>
    <row r="437" spans="1:19" ht="11.1" customHeight="1" x14ac:dyDescent="0.2">
      <c r="A437" s="11" t="s">
        <v>1279</v>
      </c>
      <c r="B437" s="11"/>
      <c r="C437" s="11"/>
      <c r="D437" s="11"/>
      <c r="E437" s="11"/>
      <c r="F437" s="11"/>
      <c r="G437" s="11"/>
      <c r="H437" s="11"/>
      <c r="I437" s="11"/>
      <c r="J437" s="11"/>
      <c r="K437" s="11" t="s">
        <v>1280</v>
      </c>
      <c r="L437" s="11"/>
      <c r="M437" s="11"/>
      <c r="N437" s="2" t="s">
        <v>191</v>
      </c>
      <c r="O437" s="2" t="s">
        <v>1281</v>
      </c>
      <c r="P437" s="3">
        <v>4.0999999999999996</v>
      </c>
      <c r="Q437" s="4">
        <v>11000</v>
      </c>
      <c r="S437" s="12">
        <f t="shared" si="6"/>
        <v>0</v>
      </c>
    </row>
    <row r="438" spans="1:19" ht="11.1" customHeight="1" x14ac:dyDescent="0.2">
      <c r="A438" s="11" t="s">
        <v>1282</v>
      </c>
      <c r="B438" s="11"/>
      <c r="C438" s="11"/>
      <c r="D438" s="11"/>
      <c r="E438" s="11"/>
      <c r="F438" s="11"/>
      <c r="G438" s="11"/>
      <c r="H438" s="11"/>
      <c r="I438" s="11"/>
      <c r="J438" s="11"/>
      <c r="K438" s="11" t="s">
        <v>1283</v>
      </c>
      <c r="L438" s="11"/>
      <c r="M438" s="11"/>
      <c r="N438" s="2" t="s">
        <v>191</v>
      </c>
      <c r="O438" s="2" t="s">
        <v>1284</v>
      </c>
      <c r="P438" s="3">
        <v>4.3</v>
      </c>
      <c r="Q438" s="4">
        <v>12390</v>
      </c>
      <c r="S438" s="12">
        <f t="shared" si="6"/>
        <v>0</v>
      </c>
    </row>
    <row r="439" spans="1:19" ht="11.1" customHeight="1" x14ac:dyDescent="0.2">
      <c r="A439" s="11" t="s">
        <v>1285</v>
      </c>
      <c r="B439" s="11"/>
      <c r="C439" s="11"/>
      <c r="D439" s="11"/>
      <c r="E439" s="11"/>
      <c r="F439" s="11"/>
      <c r="G439" s="11"/>
      <c r="H439" s="11"/>
      <c r="I439" s="11"/>
      <c r="J439" s="11"/>
      <c r="K439" s="11" t="s">
        <v>1286</v>
      </c>
      <c r="L439" s="11"/>
      <c r="M439" s="11"/>
      <c r="N439" s="2" t="s">
        <v>191</v>
      </c>
      <c r="O439" s="2" t="s">
        <v>1287</v>
      </c>
      <c r="P439" s="6"/>
      <c r="Q439" s="4">
        <v>13500</v>
      </c>
      <c r="S439" s="12">
        <f t="shared" si="6"/>
        <v>0</v>
      </c>
    </row>
    <row r="440" spans="1:19" ht="11.1" customHeight="1" x14ac:dyDescent="0.2">
      <c r="A440" s="11" t="s">
        <v>1288</v>
      </c>
      <c r="B440" s="11"/>
      <c r="C440" s="11"/>
      <c r="D440" s="11"/>
      <c r="E440" s="11"/>
      <c r="F440" s="11"/>
      <c r="G440" s="11"/>
      <c r="H440" s="11"/>
      <c r="I440" s="11"/>
      <c r="J440" s="11"/>
      <c r="K440" s="11" t="s">
        <v>1289</v>
      </c>
      <c r="L440" s="11"/>
      <c r="M440" s="11"/>
      <c r="N440" s="2"/>
      <c r="O440" s="2" t="s">
        <v>1290</v>
      </c>
      <c r="P440" s="3">
        <v>7.5</v>
      </c>
      <c r="Q440" s="4">
        <v>57400</v>
      </c>
      <c r="S440" s="12">
        <f t="shared" si="6"/>
        <v>0</v>
      </c>
    </row>
    <row r="441" spans="1:19" ht="11.1" customHeight="1" x14ac:dyDescent="0.2">
      <c r="A441" s="11" t="s">
        <v>1291</v>
      </c>
      <c r="B441" s="11"/>
      <c r="C441" s="11"/>
      <c r="D441" s="11"/>
      <c r="E441" s="11"/>
      <c r="F441" s="11"/>
      <c r="G441" s="11"/>
      <c r="H441" s="11"/>
      <c r="I441" s="11"/>
      <c r="J441" s="11"/>
      <c r="K441" s="11" t="s">
        <v>1292</v>
      </c>
      <c r="L441" s="11"/>
      <c r="M441" s="11"/>
      <c r="N441" s="2" t="s">
        <v>191</v>
      </c>
      <c r="O441" s="2" t="s">
        <v>1293</v>
      </c>
      <c r="P441" s="3">
        <v>3.8</v>
      </c>
      <c r="Q441" s="4">
        <v>5600</v>
      </c>
      <c r="S441" s="12">
        <f t="shared" si="6"/>
        <v>0</v>
      </c>
    </row>
    <row r="442" spans="1:19" ht="11.1" customHeight="1" x14ac:dyDescent="0.2">
      <c r="A442" s="11" t="s">
        <v>1294</v>
      </c>
      <c r="B442" s="11"/>
      <c r="C442" s="11"/>
      <c r="D442" s="11"/>
      <c r="E442" s="11"/>
      <c r="F442" s="11"/>
      <c r="G442" s="11"/>
      <c r="H442" s="11"/>
      <c r="I442" s="11"/>
      <c r="J442" s="11"/>
      <c r="K442" s="11" t="s">
        <v>1295</v>
      </c>
      <c r="L442" s="11"/>
      <c r="M442" s="11"/>
      <c r="N442" s="2" t="s">
        <v>1296</v>
      </c>
      <c r="O442" s="2" t="s">
        <v>1297</v>
      </c>
      <c r="P442" s="3">
        <v>0.72</v>
      </c>
      <c r="Q442" s="4">
        <v>2000</v>
      </c>
      <c r="S442" s="12">
        <f t="shared" si="6"/>
        <v>0</v>
      </c>
    </row>
    <row r="443" spans="1:19" ht="11.1" customHeight="1" x14ac:dyDescent="0.2">
      <c r="A443" s="11" t="s">
        <v>1298</v>
      </c>
      <c r="B443" s="11"/>
      <c r="C443" s="11"/>
      <c r="D443" s="11"/>
      <c r="E443" s="11"/>
      <c r="F443" s="11"/>
      <c r="G443" s="11"/>
      <c r="H443" s="11"/>
      <c r="I443" s="11"/>
      <c r="J443" s="11"/>
      <c r="K443" s="11" t="s">
        <v>1299</v>
      </c>
      <c r="L443" s="11"/>
      <c r="M443" s="11"/>
      <c r="N443" s="2" t="s">
        <v>321</v>
      </c>
      <c r="O443" s="2" t="s">
        <v>1300</v>
      </c>
      <c r="P443" s="3">
        <v>1.75</v>
      </c>
      <c r="Q443" s="4">
        <v>11400</v>
      </c>
      <c r="S443" s="12">
        <f t="shared" si="6"/>
        <v>0</v>
      </c>
    </row>
    <row r="444" spans="1:19" ht="11.1" customHeight="1" x14ac:dyDescent="0.2">
      <c r="A444" s="11" t="s">
        <v>1301</v>
      </c>
      <c r="B444" s="11"/>
      <c r="C444" s="11"/>
      <c r="D444" s="11"/>
      <c r="E444" s="11"/>
      <c r="F444" s="11"/>
      <c r="G444" s="11"/>
      <c r="H444" s="11"/>
      <c r="I444" s="11"/>
      <c r="J444" s="11"/>
      <c r="K444" s="11" t="s">
        <v>1302</v>
      </c>
      <c r="L444" s="11"/>
      <c r="M444" s="11"/>
      <c r="N444" s="2" t="s">
        <v>9</v>
      </c>
      <c r="O444" s="2" t="s">
        <v>1303</v>
      </c>
      <c r="P444" s="3">
        <v>1.1499999999999999</v>
      </c>
      <c r="Q444" s="4">
        <v>2325</v>
      </c>
      <c r="S444" s="12">
        <f t="shared" si="6"/>
        <v>0</v>
      </c>
    </row>
    <row r="445" spans="1:19" ht="11.1" customHeight="1" x14ac:dyDescent="0.2">
      <c r="A445" s="11" t="s">
        <v>1298</v>
      </c>
      <c r="B445" s="11"/>
      <c r="C445" s="11"/>
      <c r="D445" s="11"/>
      <c r="E445" s="11"/>
      <c r="F445" s="11"/>
      <c r="G445" s="11"/>
      <c r="H445" s="11"/>
      <c r="I445" s="11"/>
      <c r="J445" s="11"/>
      <c r="K445" s="11" t="s">
        <v>1304</v>
      </c>
      <c r="L445" s="11"/>
      <c r="M445" s="11"/>
      <c r="N445" s="2" t="s">
        <v>105</v>
      </c>
      <c r="O445" s="2" t="s">
        <v>1305</v>
      </c>
      <c r="P445" s="3">
        <v>1.55</v>
      </c>
      <c r="Q445" s="4">
        <v>1920</v>
      </c>
      <c r="S445" s="12">
        <f t="shared" si="6"/>
        <v>0</v>
      </c>
    </row>
    <row r="446" spans="1:19" ht="11.1" customHeight="1" x14ac:dyDescent="0.2">
      <c r="A446" s="11" t="s">
        <v>1306</v>
      </c>
      <c r="B446" s="11"/>
      <c r="C446" s="11"/>
      <c r="D446" s="11"/>
      <c r="E446" s="11"/>
      <c r="F446" s="11"/>
      <c r="G446" s="11"/>
      <c r="H446" s="11"/>
      <c r="I446" s="11"/>
      <c r="J446" s="11"/>
      <c r="K446" s="11" t="s">
        <v>1307</v>
      </c>
      <c r="L446" s="11"/>
      <c r="M446" s="11"/>
      <c r="N446" s="2" t="s">
        <v>321</v>
      </c>
      <c r="O446" s="2" t="s">
        <v>1308</v>
      </c>
      <c r="P446" s="3">
        <v>0.38</v>
      </c>
      <c r="Q446" s="4">
        <v>14050</v>
      </c>
      <c r="S446" s="12">
        <f t="shared" si="6"/>
        <v>0</v>
      </c>
    </row>
    <row r="447" spans="1:19" ht="11.1" customHeight="1" x14ac:dyDescent="0.2">
      <c r="A447" s="11" t="s">
        <v>1306</v>
      </c>
      <c r="B447" s="11"/>
      <c r="C447" s="11"/>
      <c r="D447" s="11"/>
      <c r="E447" s="11"/>
      <c r="F447" s="11"/>
      <c r="G447" s="11"/>
      <c r="H447" s="11"/>
      <c r="I447" s="11"/>
      <c r="J447" s="11"/>
      <c r="K447" s="11" t="s">
        <v>1309</v>
      </c>
      <c r="L447" s="11"/>
      <c r="M447" s="11"/>
      <c r="N447" s="2" t="s">
        <v>85</v>
      </c>
      <c r="O447" s="2" t="s">
        <v>1310</v>
      </c>
      <c r="P447" s="3">
        <v>0.38</v>
      </c>
      <c r="Q447" s="4">
        <v>3900</v>
      </c>
      <c r="S447" s="12">
        <f t="shared" si="6"/>
        <v>0</v>
      </c>
    </row>
    <row r="448" spans="1:19" ht="21.95" customHeight="1" x14ac:dyDescent="0.2">
      <c r="A448" s="11" t="s">
        <v>1311</v>
      </c>
      <c r="B448" s="11"/>
      <c r="C448" s="11"/>
      <c r="D448" s="11"/>
      <c r="E448" s="11"/>
      <c r="F448" s="11"/>
      <c r="G448" s="11"/>
      <c r="H448" s="11"/>
      <c r="I448" s="11"/>
      <c r="J448" s="11"/>
      <c r="K448" s="11" t="s">
        <v>1312</v>
      </c>
      <c r="L448" s="11"/>
      <c r="M448" s="11"/>
      <c r="N448" s="2" t="s">
        <v>85</v>
      </c>
      <c r="O448" s="2" t="s">
        <v>1313</v>
      </c>
      <c r="P448" s="3">
        <v>1.72</v>
      </c>
      <c r="Q448" s="4">
        <v>2100</v>
      </c>
      <c r="S448" s="12">
        <f t="shared" si="6"/>
        <v>0</v>
      </c>
    </row>
    <row r="449" spans="1:19" ht="11.1" customHeight="1" x14ac:dyDescent="0.2">
      <c r="A449" s="11" t="s">
        <v>1314</v>
      </c>
      <c r="B449" s="11"/>
      <c r="C449" s="11"/>
      <c r="D449" s="11"/>
      <c r="E449" s="11"/>
      <c r="F449" s="11"/>
      <c r="G449" s="11"/>
      <c r="H449" s="11"/>
      <c r="I449" s="11"/>
      <c r="J449" s="11"/>
      <c r="K449" s="11" t="s">
        <v>1315</v>
      </c>
      <c r="L449" s="11"/>
      <c r="M449" s="11"/>
      <c r="N449" s="2" t="s">
        <v>1316</v>
      </c>
      <c r="O449" s="2" t="s">
        <v>1317</v>
      </c>
      <c r="P449" s="3">
        <v>1.64</v>
      </c>
      <c r="Q449" s="4">
        <v>6860</v>
      </c>
      <c r="S449" s="12">
        <f t="shared" si="6"/>
        <v>0</v>
      </c>
    </row>
    <row r="450" spans="1:19" ht="11.1" customHeight="1" x14ac:dyDescent="0.2">
      <c r="A450" s="11" t="s">
        <v>1318</v>
      </c>
      <c r="B450" s="11"/>
      <c r="C450" s="11"/>
      <c r="D450" s="11"/>
      <c r="E450" s="11"/>
      <c r="F450" s="11"/>
      <c r="G450" s="11"/>
      <c r="H450" s="11"/>
      <c r="I450" s="11"/>
      <c r="J450" s="11"/>
      <c r="K450" s="11" t="s">
        <v>1319</v>
      </c>
      <c r="L450" s="11"/>
      <c r="M450" s="11"/>
      <c r="N450" s="2" t="s">
        <v>105</v>
      </c>
      <c r="O450" s="2" t="s">
        <v>1320</v>
      </c>
      <c r="P450" s="6"/>
      <c r="Q450" s="5">
        <v>81</v>
      </c>
      <c r="S450" s="12">
        <f t="shared" si="6"/>
        <v>0</v>
      </c>
    </row>
    <row r="451" spans="1:19" ht="11.1" customHeight="1" x14ac:dyDescent="0.2">
      <c r="A451" s="11" t="s">
        <v>1321</v>
      </c>
      <c r="B451" s="11"/>
      <c r="C451" s="11"/>
      <c r="D451" s="11"/>
      <c r="E451" s="11"/>
      <c r="F451" s="11"/>
      <c r="G451" s="11"/>
      <c r="H451" s="11"/>
      <c r="I451" s="11"/>
      <c r="J451" s="11"/>
      <c r="K451" s="11" t="s">
        <v>1322</v>
      </c>
      <c r="L451" s="11"/>
      <c r="M451" s="11"/>
      <c r="N451" s="2" t="s">
        <v>105</v>
      </c>
      <c r="O451" s="2" t="s">
        <v>1323</v>
      </c>
      <c r="P451" s="3">
        <v>6.6000000000000003E-2</v>
      </c>
      <c r="Q451" s="5">
        <v>23</v>
      </c>
      <c r="S451" s="12">
        <f t="shared" si="6"/>
        <v>0</v>
      </c>
    </row>
    <row r="452" spans="1:19" ht="11.1" customHeight="1" x14ac:dyDescent="0.2">
      <c r="A452" s="11" t="s">
        <v>1324</v>
      </c>
      <c r="B452" s="11"/>
      <c r="C452" s="11"/>
      <c r="D452" s="11"/>
      <c r="E452" s="11"/>
      <c r="F452" s="11"/>
      <c r="G452" s="11"/>
      <c r="H452" s="11"/>
      <c r="I452" s="11"/>
      <c r="J452" s="11"/>
      <c r="K452" s="11" t="s">
        <v>1325</v>
      </c>
      <c r="L452" s="11"/>
      <c r="M452" s="11"/>
      <c r="N452" s="2" t="s">
        <v>105</v>
      </c>
      <c r="O452" s="2" t="s">
        <v>1326</v>
      </c>
      <c r="P452" s="3">
        <v>7.2999999999999995E-2</v>
      </c>
      <c r="Q452" s="5">
        <v>23</v>
      </c>
      <c r="S452" s="12">
        <f t="shared" si="6"/>
        <v>0</v>
      </c>
    </row>
    <row r="453" spans="1:19" ht="11.1" customHeight="1" x14ac:dyDescent="0.2">
      <c r="A453" s="11" t="s">
        <v>1324</v>
      </c>
      <c r="B453" s="11"/>
      <c r="C453" s="11"/>
      <c r="D453" s="11"/>
      <c r="E453" s="11"/>
      <c r="F453" s="11"/>
      <c r="G453" s="11"/>
      <c r="H453" s="11"/>
      <c r="I453" s="11"/>
      <c r="J453" s="11"/>
      <c r="K453" s="11" t="s">
        <v>1327</v>
      </c>
      <c r="L453" s="11"/>
      <c r="M453" s="11"/>
      <c r="N453" s="2" t="s">
        <v>9</v>
      </c>
      <c r="O453" s="2" t="s">
        <v>1328</v>
      </c>
      <c r="P453" s="3">
        <v>3.2000000000000001E-2</v>
      </c>
      <c r="Q453" s="5">
        <v>22</v>
      </c>
      <c r="S453" s="12">
        <f t="shared" si="6"/>
        <v>0</v>
      </c>
    </row>
    <row r="454" spans="1:19" ht="11.1" customHeight="1" x14ac:dyDescent="0.2">
      <c r="A454" s="11" t="s">
        <v>1324</v>
      </c>
      <c r="B454" s="11"/>
      <c r="C454" s="11"/>
      <c r="D454" s="11"/>
      <c r="E454" s="11"/>
      <c r="F454" s="11"/>
      <c r="G454" s="11"/>
      <c r="H454" s="11"/>
      <c r="I454" s="11"/>
      <c r="J454" s="11"/>
      <c r="K454" s="11" t="s">
        <v>1329</v>
      </c>
      <c r="L454" s="11"/>
      <c r="M454" s="11"/>
      <c r="N454" s="2" t="s">
        <v>9</v>
      </c>
      <c r="O454" s="2" t="s">
        <v>1330</v>
      </c>
      <c r="P454" s="3">
        <v>3.2000000000000001E-2</v>
      </c>
      <c r="Q454" s="5">
        <v>15</v>
      </c>
      <c r="S454" s="12">
        <f t="shared" si="6"/>
        <v>0</v>
      </c>
    </row>
    <row r="455" spans="1:19" ht="11.1" customHeight="1" x14ac:dyDescent="0.2">
      <c r="A455" s="11" t="s">
        <v>1331</v>
      </c>
      <c r="B455" s="11"/>
      <c r="C455" s="11"/>
      <c r="D455" s="11"/>
      <c r="E455" s="11"/>
      <c r="F455" s="11"/>
      <c r="G455" s="11"/>
      <c r="H455" s="11"/>
      <c r="I455" s="11"/>
      <c r="J455" s="11"/>
      <c r="K455" s="11" t="s">
        <v>1332</v>
      </c>
      <c r="L455" s="11"/>
      <c r="M455" s="11"/>
      <c r="N455" s="2" t="s">
        <v>9</v>
      </c>
      <c r="O455" s="2" t="s">
        <v>1333</v>
      </c>
      <c r="P455" s="3">
        <v>0.754</v>
      </c>
      <c r="Q455" s="5">
        <v>950</v>
      </c>
      <c r="S455" s="12">
        <f t="shared" ref="S455:S518" si="7">R455*Q455</f>
        <v>0</v>
      </c>
    </row>
    <row r="456" spans="1:19" ht="11.1" customHeight="1" x14ac:dyDescent="0.2">
      <c r="A456" s="11" t="s">
        <v>1334</v>
      </c>
      <c r="B456" s="11"/>
      <c r="C456" s="11"/>
      <c r="D456" s="11"/>
      <c r="E456" s="11"/>
      <c r="F456" s="11"/>
      <c r="G456" s="11"/>
      <c r="H456" s="11"/>
      <c r="I456" s="11"/>
      <c r="J456" s="11"/>
      <c r="K456" s="11" t="s">
        <v>1335</v>
      </c>
      <c r="L456" s="11"/>
      <c r="M456" s="11"/>
      <c r="N456" s="2" t="s">
        <v>9</v>
      </c>
      <c r="O456" s="2" t="s">
        <v>1336</v>
      </c>
      <c r="P456" s="3">
        <v>0.7</v>
      </c>
      <c r="Q456" s="5">
        <v>970</v>
      </c>
      <c r="S456" s="12">
        <f t="shared" si="7"/>
        <v>0</v>
      </c>
    </row>
    <row r="457" spans="1:19" ht="11.1" customHeight="1" x14ac:dyDescent="0.2">
      <c r="A457" s="11" t="s">
        <v>1337</v>
      </c>
      <c r="B457" s="11"/>
      <c r="C457" s="11"/>
      <c r="D457" s="11"/>
      <c r="E457" s="11"/>
      <c r="F457" s="11"/>
      <c r="G457" s="11"/>
      <c r="H457" s="11"/>
      <c r="I457" s="11"/>
      <c r="J457" s="11"/>
      <c r="K457" s="11" t="s">
        <v>1338</v>
      </c>
      <c r="L457" s="11"/>
      <c r="M457" s="11"/>
      <c r="N457" s="2" t="s">
        <v>9</v>
      </c>
      <c r="O457" s="2" t="s">
        <v>1339</v>
      </c>
      <c r="P457" s="3">
        <v>2.0499999999999998</v>
      </c>
      <c r="Q457" s="4">
        <v>2660</v>
      </c>
      <c r="S457" s="12">
        <f t="shared" si="7"/>
        <v>0</v>
      </c>
    </row>
    <row r="458" spans="1:19" ht="11.1" customHeight="1" x14ac:dyDescent="0.2">
      <c r="A458" s="11" t="s">
        <v>1337</v>
      </c>
      <c r="B458" s="11"/>
      <c r="C458" s="11"/>
      <c r="D458" s="11"/>
      <c r="E458" s="11"/>
      <c r="F458" s="11"/>
      <c r="G458" s="11"/>
      <c r="H458" s="11"/>
      <c r="I458" s="11"/>
      <c r="J458" s="11"/>
      <c r="K458" s="11" t="s">
        <v>1340</v>
      </c>
      <c r="L458" s="11"/>
      <c r="M458" s="11"/>
      <c r="N458" s="2" t="s">
        <v>719</v>
      </c>
      <c r="O458" s="2" t="s">
        <v>1341</v>
      </c>
      <c r="P458" s="3">
        <v>0.28000000000000003</v>
      </c>
      <c r="Q458" s="5">
        <v>174</v>
      </c>
      <c r="S458" s="12">
        <f t="shared" si="7"/>
        <v>0</v>
      </c>
    </row>
    <row r="459" spans="1:19" ht="11.1" customHeight="1" x14ac:dyDescent="0.2">
      <c r="A459" s="11" t="s">
        <v>1342</v>
      </c>
      <c r="B459" s="11"/>
      <c r="C459" s="11"/>
      <c r="D459" s="11"/>
      <c r="E459" s="11"/>
      <c r="F459" s="11"/>
      <c r="G459" s="11"/>
      <c r="H459" s="11"/>
      <c r="I459" s="11"/>
      <c r="J459" s="11"/>
      <c r="K459" s="11" t="s">
        <v>1343</v>
      </c>
      <c r="L459" s="11"/>
      <c r="M459" s="11"/>
      <c r="N459" s="2" t="s">
        <v>105</v>
      </c>
      <c r="O459" s="2" t="s">
        <v>1344</v>
      </c>
      <c r="P459" s="3">
        <v>1.6E-2</v>
      </c>
      <c r="Q459" s="5">
        <v>17</v>
      </c>
      <c r="S459" s="12">
        <f t="shared" si="7"/>
        <v>0</v>
      </c>
    </row>
    <row r="460" spans="1:19" ht="11.1" customHeight="1" x14ac:dyDescent="0.2">
      <c r="A460" s="11" t="s">
        <v>1345</v>
      </c>
      <c r="B460" s="11"/>
      <c r="C460" s="11"/>
      <c r="D460" s="11"/>
      <c r="E460" s="11"/>
      <c r="F460" s="11"/>
      <c r="G460" s="11"/>
      <c r="H460" s="11"/>
      <c r="I460" s="11"/>
      <c r="J460" s="11"/>
      <c r="K460" s="11" t="s">
        <v>1346</v>
      </c>
      <c r="L460" s="11"/>
      <c r="M460" s="11"/>
      <c r="N460" s="2" t="s">
        <v>350</v>
      </c>
      <c r="O460" s="2" t="s">
        <v>1347</v>
      </c>
      <c r="P460" s="3">
        <v>0.04</v>
      </c>
      <c r="Q460" s="5">
        <v>183</v>
      </c>
      <c r="S460" s="12">
        <f t="shared" si="7"/>
        <v>0</v>
      </c>
    </row>
    <row r="461" spans="1:19" ht="11.1" customHeight="1" x14ac:dyDescent="0.2">
      <c r="A461" s="11" t="s">
        <v>1348</v>
      </c>
      <c r="B461" s="11"/>
      <c r="C461" s="11"/>
      <c r="D461" s="11"/>
      <c r="E461" s="11"/>
      <c r="F461" s="11"/>
      <c r="G461" s="11"/>
      <c r="H461" s="11"/>
      <c r="I461" s="11"/>
      <c r="J461" s="11"/>
      <c r="K461" s="11" t="s">
        <v>1346</v>
      </c>
      <c r="L461" s="11"/>
      <c r="M461" s="11"/>
      <c r="N461" s="2" t="s">
        <v>350</v>
      </c>
      <c r="O461" s="2" t="s">
        <v>1349</v>
      </c>
      <c r="P461" s="3">
        <v>0.08</v>
      </c>
      <c r="Q461" s="5">
        <v>165</v>
      </c>
      <c r="S461" s="12">
        <f t="shared" si="7"/>
        <v>0</v>
      </c>
    </row>
    <row r="462" spans="1:19" ht="11.1" customHeight="1" x14ac:dyDescent="0.2">
      <c r="A462" s="11" t="s">
        <v>1350</v>
      </c>
      <c r="B462" s="11"/>
      <c r="C462" s="11"/>
      <c r="D462" s="11"/>
      <c r="E462" s="11"/>
      <c r="F462" s="11"/>
      <c r="G462" s="11"/>
      <c r="H462" s="11"/>
      <c r="I462" s="11"/>
      <c r="J462" s="11"/>
      <c r="K462" s="11" t="s">
        <v>1351</v>
      </c>
      <c r="L462" s="11"/>
      <c r="M462" s="11"/>
      <c r="N462" s="2" t="s">
        <v>105</v>
      </c>
      <c r="O462" s="2" t="s">
        <v>1352</v>
      </c>
      <c r="P462" s="3">
        <v>8.0000000000000002E-3</v>
      </c>
      <c r="Q462" s="5">
        <v>40</v>
      </c>
      <c r="S462" s="12">
        <f t="shared" si="7"/>
        <v>0</v>
      </c>
    </row>
    <row r="463" spans="1:19" ht="11.1" customHeight="1" x14ac:dyDescent="0.2">
      <c r="A463" s="11" t="s">
        <v>1353</v>
      </c>
      <c r="B463" s="11"/>
      <c r="C463" s="11"/>
      <c r="D463" s="11"/>
      <c r="E463" s="11"/>
      <c r="F463" s="11"/>
      <c r="G463" s="11"/>
      <c r="H463" s="11"/>
      <c r="I463" s="11"/>
      <c r="J463" s="11"/>
      <c r="K463" s="11" t="s">
        <v>1354</v>
      </c>
      <c r="L463" s="11"/>
      <c r="M463" s="11"/>
      <c r="N463" s="2" t="s">
        <v>105</v>
      </c>
      <c r="O463" s="2" t="s">
        <v>1355</v>
      </c>
      <c r="P463" s="3">
        <v>0.214</v>
      </c>
      <c r="Q463" s="5">
        <v>190</v>
      </c>
      <c r="S463" s="12">
        <f t="shared" si="7"/>
        <v>0</v>
      </c>
    </row>
    <row r="464" spans="1:19" ht="11.1" customHeight="1" x14ac:dyDescent="0.2">
      <c r="A464" s="11" t="s">
        <v>1356</v>
      </c>
      <c r="B464" s="11"/>
      <c r="C464" s="11"/>
      <c r="D464" s="11"/>
      <c r="E464" s="11"/>
      <c r="F464" s="11"/>
      <c r="G464" s="11"/>
      <c r="H464" s="11"/>
      <c r="I464" s="11"/>
      <c r="J464" s="11"/>
      <c r="K464" s="11" t="s">
        <v>1357</v>
      </c>
      <c r="L464" s="11"/>
      <c r="M464" s="11"/>
      <c r="N464" s="2" t="s">
        <v>92</v>
      </c>
      <c r="O464" s="2" t="s">
        <v>1358</v>
      </c>
      <c r="P464" s="3">
        <v>7.4999999999999997E-2</v>
      </c>
      <c r="Q464" s="5">
        <v>177</v>
      </c>
      <c r="S464" s="12">
        <f t="shared" si="7"/>
        <v>0</v>
      </c>
    </row>
    <row r="465" spans="1:19" ht="11.1" customHeight="1" x14ac:dyDescent="0.2">
      <c r="A465" s="11" t="s">
        <v>1359</v>
      </c>
      <c r="B465" s="11"/>
      <c r="C465" s="11"/>
      <c r="D465" s="11"/>
      <c r="E465" s="11"/>
      <c r="F465" s="11"/>
      <c r="G465" s="11"/>
      <c r="H465" s="11"/>
      <c r="I465" s="11"/>
      <c r="J465" s="11"/>
      <c r="K465" s="11" t="s">
        <v>1360</v>
      </c>
      <c r="L465" s="11"/>
      <c r="M465" s="11"/>
      <c r="N465" s="2" t="s">
        <v>105</v>
      </c>
      <c r="O465" s="2" t="s">
        <v>1361</v>
      </c>
      <c r="P465" s="6"/>
      <c r="Q465" s="5">
        <v>22</v>
      </c>
      <c r="S465" s="12">
        <f t="shared" si="7"/>
        <v>0</v>
      </c>
    </row>
    <row r="466" spans="1:19" ht="11.1" customHeight="1" x14ac:dyDescent="0.2">
      <c r="A466" s="11" t="s">
        <v>1362</v>
      </c>
      <c r="B466" s="11"/>
      <c r="C466" s="11"/>
      <c r="D466" s="11"/>
      <c r="E466" s="11"/>
      <c r="F466" s="11"/>
      <c r="G466" s="11"/>
      <c r="H466" s="11"/>
      <c r="I466" s="11"/>
      <c r="J466" s="11"/>
      <c r="K466" s="11" t="s">
        <v>1363</v>
      </c>
      <c r="L466" s="11"/>
      <c r="M466" s="11"/>
      <c r="N466" s="2" t="s">
        <v>350</v>
      </c>
      <c r="O466" s="2" t="s">
        <v>1364</v>
      </c>
      <c r="P466" s="3">
        <v>3.7999999999999999E-2</v>
      </c>
      <c r="Q466" s="5">
        <v>68</v>
      </c>
      <c r="S466" s="12">
        <f t="shared" si="7"/>
        <v>0</v>
      </c>
    </row>
    <row r="467" spans="1:19" ht="11.1" customHeight="1" x14ac:dyDescent="0.2">
      <c r="A467" s="11" t="s">
        <v>1365</v>
      </c>
      <c r="B467" s="11"/>
      <c r="C467" s="11"/>
      <c r="D467" s="11"/>
      <c r="E467" s="11"/>
      <c r="F467" s="11"/>
      <c r="G467" s="11"/>
      <c r="H467" s="11"/>
      <c r="I467" s="11"/>
      <c r="J467" s="11"/>
      <c r="K467" s="11" t="s">
        <v>1366</v>
      </c>
      <c r="L467" s="11"/>
      <c r="M467" s="11"/>
      <c r="N467" s="2" t="s">
        <v>350</v>
      </c>
      <c r="O467" s="2" t="s">
        <v>1367</v>
      </c>
      <c r="P467" s="3">
        <v>0.2</v>
      </c>
      <c r="Q467" s="5">
        <v>550</v>
      </c>
      <c r="S467" s="12">
        <f t="shared" si="7"/>
        <v>0</v>
      </c>
    </row>
    <row r="468" spans="1:19" ht="11.1" customHeight="1" x14ac:dyDescent="0.2">
      <c r="A468" s="11" t="s">
        <v>1368</v>
      </c>
      <c r="B468" s="11"/>
      <c r="C468" s="11"/>
      <c r="D468" s="11"/>
      <c r="E468" s="11"/>
      <c r="F468" s="11"/>
      <c r="G468" s="11"/>
      <c r="H468" s="11"/>
      <c r="I468" s="11"/>
      <c r="J468" s="11"/>
      <c r="K468" s="11" t="s">
        <v>1369</v>
      </c>
      <c r="L468" s="11"/>
      <c r="M468" s="11"/>
      <c r="N468" s="2" t="s">
        <v>9</v>
      </c>
      <c r="O468" s="2" t="s">
        <v>1370</v>
      </c>
      <c r="P468" s="6"/>
      <c r="Q468" s="4">
        <v>1450</v>
      </c>
      <c r="S468" s="12">
        <f t="shared" si="7"/>
        <v>0</v>
      </c>
    </row>
    <row r="469" spans="1:19" ht="11.1" customHeight="1" x14ac:dyDescent="0.2">
      <c r="A469" s="11" t="s">
        <v>1371</v>
      </c>
      <c r="B469" s="11"/>
      <c r="C469" s="11"/>
      <c r="D469" s="11"/>
      <c r="E469" s="11"/>
      <c r="F469" s="11"/>
      <c r="G469" s="11"/>
      <c r="H469" s="11"/>
      <c r="I469" s="11"/>
      <c r="J469" s="11"/>
      <c r="K469" s="11" t="s">
        <v>1372</v>
      </c>
      <c r="L469" s="11"/>
      <c r="M469" s="11"/>
      <c r="N469" s="2" t="s">
        <v>350</v>
      </c>
      <c r="O469" s="2" t="s">
        <v>1373</v>
      </c>
      <c r="P469" s="3">
        <v>2.4</v>
      </c>
      <c r="Q469" s="4">
        <v>2145</v>
      </c>
      <c r="S469" s="12">
        <f t="shared" si="7"/>
        <v>0</v>
      </c>
    </row>
    <row r="470" spans="1:19" ht="11.1" customHeight="1" x14ac:dyDescent="0.2">
      <c r="A470" s="11" t="s">
        <v>1374</v>
      </c>
      <c r="B470" s="11"/>
      <c r="C470" s="11"/>
      <c r="D470" s="11"/>
      <c r="E470" s="11"/>
      <c r="F470" s="11"/>
      <c r="G470" s="11"/>
      <c r="H470" s="11"/>
      <c r="I470" s="11"/>
      <c r="J470" s="11"/>
      <c r="K470" s="11" t="s">
        <v>1375</v>
      </c>
      <c r="L470" s="11"/>
      <c r="M470" s="11"/>
      <c r="N470" s="2" t="s">
        <v>85</v>
      </c>
      <c r="O470" s="2" t="s">
        <v>1376</v>
      </c>
      <c r="P470" s="3">
        <v>0.08</v>
      </c>
      <c r="Q470" s="5">
        <v>57</v>
      </c>
      <c r="S470" s="12">
        <f t="shared" si="7"/>
        <v>0</v>
      </c>
    </row>
    <row r="471" spans="1:19" ht="11.1" customHeight="1" x14ac:dyDescent="0.2">
      <c r="A471" s="11" t="s">
        <v>1374</v>
      </c>
      <c r="B471" s="11"/>
      <c r="C471" s="11"/>
      <c r="D471" s="11"/>
      <c r="E471" s="11"/>
      <c r="F471" s="11"/>
      <c r="G471" s="11"/>
      <c r="H471" s="11"/>
      <c r="I471" s="11"/>
      <c r="J471" s="11"/>
      <c r="K471" s="11" t="s">
        <v>1377</v>
      </c>
      <c r="L471" s="11"/>
      <c r="M471" s="11"/>
      <c r="N471" s="2"/>
      <c r="O471" s="2" t="s">
        <v>1378</v>
      </c>
      <c r="P471" s="6"/>
      <c r="Q471" s="5">
        <v>460</v>
      </c>
      <c r="S471" s="12">
        <f t="shared" si="7"/>
        <v>0</v>
      </c>
    </row>
    <row r="472" spans="1:19" ht="11.1" customHeight="1" x14ac:dyDescent="0.2">
      <c r="A472" s="11" t="s">
        <v>1379</v>
      </c>
      <c r="B472" s="11"/>
      <c r="C472" s="11"/>
      <c r="D472" s="11"/>
      <c r="E472" s="11"/>
      <c r="F472" s="11"/>
      <c r="G472" s="11"/>
      <c r="H472" s="11"/>
      <c r="I472" s="11"/>
      <c r="J472" s="11"/>
      <c r="K472" s="11" t="s">
        <v>1380</v>
      </c>
      <c r="L472" s="11"/>
      <c r="M472" s="11"/>
      <c r="N472" s="2" t="s">
        <v>9</v>
      </c>
      <c r="O472" s="2" t="s">
        <v>1381</v>
      </c>
      <c r="P472" s="3">
        <v>0.05</v>
      </c>
      <c r="Q472" s="5">
        <v>48</v>
      </c>
      <c r="S472" s="12">
        <f t="shared" si="7"/>
        <v>0</v>
      </c>
    </row>
    <row r="473" spans="1:19" ht="11.1" customHeight="1" x14ac:dyDescent="0.2">
      <c r="A473" s="11" t="s">
        <v>1382</v>
      </c>
      <c r="B473" s="11"/>
      <c r="C473" s="11"/>
      <c r="D473" s="11"/>
      <c r="E473" s="11"/>
      <c r="F473" s="11"/>
      <c r="G473" s="11"/>
      <c r="H473" s="11"/>
      <c r="I473" s="11"/>
      <c r="J473" s="11"/>
      <c r="K473" s="11" t="s">
        <v>1383</v>
      </c>
      <c r="L473" s="11"/>
      <c r="M473" s="11"/>
      <c r="N473" s="2" t="s">
        <v>9</v>
      </c>
      <c r="O473" s="2" t="s">
        <v>1384</v>
      </c>
      <c r="P473" s="6"/>
      <c r="Q473" s="5">
        <v>255</v>
      </c>
      <c r="S473" s="12">
        <f t="shared" si="7"/>
        <v>0</v>
      </c>
    </row>
    <row r="474" spans="1:19" ht="11.1" customHeight="1" x14ac:dyDescent="0.2">
      <c r="A474" s="11" t="s">
        <v>1385</v>
      </c>
      <c r="B474" s="11"/>
      <c r="C474" s="11"/>
      <c r="D474" s="11"/>
      <c r="E474" s="11"/>
      <c r="F474" s="11"/>
      <c r="G474" s="11"/>
      <c r="H474" s="11"/>
      <c r="I474" s="11"/>
      <c r="J474" s="11"/>
      <c r="K474" s="11" t="s">
        <v>1386</v>
      </c>
      <c r="L474" s="11"/>
      <c r="M474" s="11"/>
      <c r="N474" s="2" t="s">
        <v>85</v>
      </c>
      <c r="O474" s="2" t="s">
        <v>1387</v>
      </c>
      <c r="P474" s="3">
        <v>1.2E-2</v>
      </c>
      <c r="Q474" s="5">
        <v>138</v>
      </c>
      <c r="S474" s="12">
        <f t="shared" si="7"/>
        <v>0</v>
      </c>
    </row>
    <row r="475" spans="1:19" ht="11.1" customHeight="1" x14ac:dyDescent="0.2">
      <c r="A475" s="11" t="s">
        <v>1388</v>
      </c>
      <c r="B475" s="11"/>
      <c r="C475" s="11"/>
      <c r="D475" s="11"/>
      <c r="E475" s="11"/>
      <c r="F475" s="11"/>
      <c r="G475" s="11"/>
      <c r="H475" s="11"/>
      <c r="I475" s="11"/>
      <c r="J475" s="11"/>
      <c r="K475" s="11" t="s">
        <v>1389</v>
      </c>
      <c r="L475" s="11"/>
      <c r="M475" s="11"/>
      <c r="N475" s="2" t="s">
        <v>9</v>
      </c>
      <c r="O475" s="2" t="s">
        <v>1390</v>
      </c>
      <c r="P475" s="3">
        <v>4.5999999999999999E-2</v>
      </c>
      <c r="Q475" s="5">
        <v>100</v>
      </c>
      <c r="S475" s="12">
        <f t="shared" si="7"/>
        <v>0</v>
      </c>
    </row>
    <row r="476" spans="1:19" ht="11.1" customHeight="1" x14ac:dyDescent="0.2">
      <c r="A476" s="11" t="s">
        <v>1391</v>
      </c>
      <c r="B476" s="11"/>
      <c r="C476" s="11"/>
      <c r="D476" s="11"/>
      <c r="E476" s="11"/>
      <c r="F476" s="11"/>
      <c r="G476" s="11"/>
      <c r="H476" s="11"/>
      <c r="I476" s="11"/>
      <c r="J476" s="11"/>
      <c r="K476" s="11" t="s">
        <v>1392</v>
      </c>
      <c r="L476" s="11"/>
      <c r="M476" s="11"/>
      <c r="N476" s="2" t="s">
        <v>9</v>
      </c>
      <c r="O476" s="2" t="s">
        <v>1393</v>
      </c>
      <c r="P476" s="3">
        <v>0.09</v>
      </c>
      <c r="Q476" s="5">
        <v>16</v>
      </c>
      <c r="S476" s="12">
        <f t="shared" si="7"/>
        <v>0</v>
      </c>
    </row>
    <row r="477" spans="1:19" ht="11.1" customHeight="1" x14ac:dyDescent="0.2">
      <c r="A477" s="11" t="s">
        <v>1394</v>
      </c>
      <c r="B477" s="11"/>
      <c r="C477" s="11"/>
      <c r="D477" s="11"/>
      <c r="E477" s="11"/>
      <c r="F477" s="11"/>
      <c r="G477" s="11"/>
      <c r="H477" s="11"/>
      <c r="I477" s="11"/>
      <c r="J477" s="11"/>
      <c r="K477" s="11" t="s">
        <v>1395</v>
      </c>
      <c r="L477" s="11"/>
      <c r="M477" s="11"/>
      <c r="N477" s="2" t="s">
        <v>105</v>
      </c>
      <c r="O477" s="2" t="s">
        <v>1396</v>
      </c>
      <c r="P477" s="6"/>
      <c r="Q477" s="5">
        <v>935</v>
      </c>
      <c r="S477" s="12">
        <f t="shared" si="7"/>
        <v>0</v>
      </c>
    </row>
    <row r="478" spans="1:19" ht="11.1" customHeight="1" x14ac:dyDescent="0.2">
      <c r="A478" s="11" t="s">
        <v>1397</v>
      </c>
      <c r="B478" s="11"/>
      <c r="C478" s="11"/>
      <c r="D478" s="11"/>
      <c r="E478" s="11"/>
      <c r="F478" s="11"/>
      <c r="G478" s="11"/>
      <c r="H478" s="11"/>
      <c r="I478" s="11"/>
      <c r="J478" s="11"/>
      <c r="K478" s="11" t="s">
        <v>1398</v>
      </c>
      <c r="L478" s="11"/>
      <c r="M478" s="11"/>
      <c r="N478" s="2" t="s">
        <v>105</v>
      </c>
      <c r="O478" s="2" t="s">
        <v>1399</v>
      </c>
      <c r="P478" s="3">
        <v>2.8000000000000001E-2</v>
      </c>
      <c r="Q478" s="5">
        <v>228</v>
      </c>
      <c r="S478" s="12">
        <f t="shared" si="7"/>
        <v>0</v>
      </c>
    </row>
    <row r="479" spans="1:19" ht="11.1" customHeight="1" x14ac:dyDescent="0.2">
      <c r="A479" s="11" t="s">
        <v>1400</v>
      </c>
      <c r="B479" s="11"/>
      <c r="C479" s="11"/>
      <c r="D479" s="11"/>
      <c r="E479" s="11"/>
      <c r="F479" s="11"/>
      <c r="G479" s="11"/>
      <c r="H479" s="11"/>
      <c r="I479" s="11"/>
      <c r="J479" s="11"/>
      <c r="K479" s="11" t="s">
        <v>1401</v>
      </c>
      <c r="L479" s="11"/>
      <c r="M479" s="11"/>
      <c r="N479" s="2" t="s">
        <v>105</v>
      </c>
      <c r="O479" s="2" t="s">
        <v>1402</v>
      </c>
      <c r="P479" s="6"/>
      <c r="Q479" s="5">
        <v>156</v>
      </c>
      <c r="S479" s="12">
        <f t="shared" si="7"/>
        <v>0</v>
      </c>
    </row>
    <row r="480" spans="1:19" ht="11.1" customHeight="1" x14ac:dyDescent="0.2">
      <c r="A480" s="11" t="s">
        <v>1403</v>
      </c>
      <c r="B480" s="11"/>
      <c r="C480" s="11"/>
      <c r="D480" s="11"/>
      <c r="E480" s="11"/>
      <c r="F480" s="11"/>
      <c r="G480" s="11"/>
      <c r="H480" s="11"/>
      <c r="I480" s="11"/>
      <c r="J480" s="11"/>
      <c r="K480" s="11" t="s">
        <v>1404</v>
      </c>
      <c r="L480" s="11"/>
      <c r="M480" s="11"/>
      <c r="N480" s="2" t="s">
        <v>69</v>
      </c>
      <c r="O480" s="2" t="s">
        <v>1405</v>
      </c>
      <c r="P480" s="3">
        <v>0.5</v>
      </c>
      <c r="Q480" s="5">
        <v>385</v>
      </c>
      <c r="S480" s="12">
        <f t="shared" si="7"/>
        <v>0</v>
      </c>
    </row>
    <row r="481" spans="1:19" ht="11.1" customHeight="1" x14ac:dyDescent="0.2">
      <c r="A481" s="11" t="s">
        <v>1406</v>
      </c>
      <c r="B481" s="11"/>
      <c r="C481" s="11"/>
      <c r="D481" s="11"/>
      <c r="E481" s="11"/>
      <c r="F481" s="11"/>
      <c r="G481" s="11"/>
      <c r="H481" s="11"/>
      <c r="I481" s="11"/>
      <c r="J481" s="11"/>
      <c r="K481" s="11" t="s">
        <v>1407</v>
      </c>
      <c r="L481" s="11"/>
      <c r="M481" s="11"/>
      <c r="N481" s="2" t="s">
        <v>350</v>
      </c>
      <c r="O481" s="2" t="s">
        <v>1408</v>
      </c>
      <c r="P481" s="6"/>
      <c r="Q481" s="5">
        <v>390</v>
      </c>
      <c r="S481" s="12">
        <f t="shared" si="7"/>
        <v>0</v>
      </c>
    </row>
    <row r="482" spans="1:19" ht="11.1" customHeight="1" x14ac:dyDescent="0.2">
      <c r="A482" s="11" t="s">
        <v>1409</v>
      </c>
      <c r="B482" s="11"/>
      <c r="C482" s="11"/>
      <c r="D482" s="11"/>
      <c r="E482" s="11"/>
      <c r="F482" s="11"/>
      <c r="G482" s="11"/>
      <c r="H482" s="11"/>
      <c r="I482" s="11"/>
      <c r="J482" s="11"/>
      <c r="K482" s="11" t="s">
        <v>1410</v>
      </c>
      <c r="L482" s="11"/>
      <c r="M482" s="11"/>
      <c r="N482" s="2" t="s">
        <v>92</v>
      </c>
      <c r="O482" s="2" t="s">
        <v>1411</v>
      </c>
      <c r="P482" s="3">
        <v>0.1</v>
      </c>
      <c r="Q482" s="5">
        <v>275</v>
      </c>
      <c r="S482" s="12">
        <f t="shared" si="7"/>
        <v>0</v>
      </c>
    </row>
    <row r="483" spans="1:19" ht="11.1" customHeight="1" x14ac:dyDescent="0.2">
      <c r="A483" s="11" t="s">
        <v>1412</v>
      </c>
      <c r="B483" s="11"/>
      <c r="C483" s="11"/>
      <c r="D483" s="11"/>
      <c r="E483" s="11"/>
      <c r="F483" s="11"/>
      <c r="G483" s="11"/>
      <c r="H483" s="11"/>
      <c r="I483" s="11"/>
      <c r="J483" s="11"/>
      <c r="K483" s="11" t="s">
        <v>1413</v>
      </c>
      <c r="L483" s="11"/>
      <c r="M483" s="11"/>
      <c r="N483" s="2" t="s">
        <v>891</v>
      </c>
      <c r="O483" s="2" t="s">
        <v>1414</v>
      </c>
      <c r="P483" s="3">
        <v>0.13</v>
      </c>
      <c r="Q483" s="5">
        <v>120</v>
      </c>
      <c r="S483" s="12">
        <f t="shared" si="7"/>
        <v>0</v>
      </c>
    </row>
    <row r="484" spans="1:19" ht="11.1" customHeight="1" x14ac:dyDescent="0.2">
      <c r="A484" s="11" t="s">
        <v>1415</v>
      </c>
      <c r="B484" s="11"/>
      <c r="C484" s="11"/>
      <c r="D484" s="11"/>
      <c r="E484" s="11"/>
      <c r="F484" s="11"/>
      <c r="G484" s="11"/>
      <c r="H484" s="11"/>
      <c r="I484" s="11"/>
      <c r="J484" s="11"/>
      <c r="K484" s="11" t="s">
        <v>1416</v>
      </c>
      <c r="L484" s="11"/>
      <c r="M484" s="11"/>
      <c r="N484" s="2" t="s">
        <v>350</v>
      </c>
      <c r="O484" s="2" t="s">
        <v>1417</v>
      </c>
      <c r="P484" s="3">
        <v>1.62</v>
      </c>
      <c r="Q484" s="5">
        <v>885</v>
      </c>
      <c r="S484" s="12">
        <f t="shared" si="7"/>
        <v>0</v>
      </c>
    </row>
    <row r="485" spans="1:19" ht="11.1" customHeight="1" x14ac:dyDescent="0.2">
      <c r="A485" s="11" t="s">
        <v>1418</v>
      </c>
      <c r="B485" s="11"/>
      <c r="C485" s="11"/>
      <c r="D485" s="11"/>
      <c r="E485" s="11"/>
      <c r="F485" s="11"/>
      <c r="G485" s="11"/>
      <c r="H485" s="11"/>
      <c r="I485" s="11"/>
      <c r="J485" s="11"/>
      <c r="K485" s="11" t="s">
        <v>1419</v>
      </c>
      <c r="L485" s="11"/>
      <c r="M485" s="11"/>
      <c r="N485" s="2" t="s">
        <v>105</v>
      </c>
      <c r="O485" s="2" t="s">
        <v>1420</v>
      </c>
      <c r="P485" s="6"/>
      <c r="Q485" s="5">
        <v>45</v>
      </c>
      <c r="S485" s="12">
        <f t="shared" si="7"/>
        <v>0</v>
      </c>
    </row>
    <row r="486" spans="1:19" ht="11.1" customHeight="1" x14ac:dyDescent="0.2">
      <c r="A486" s="11" t="s">
        <v>1421</v>
      </c>
      <c r="B486" s="11"/>
      <c r="C486" s="11"/>
      <c r="D486" s="11"/>
      <c r="E486" s="11"/>
      <c r="F486" s="11"/>
      <c r="G486" s="11"/>
      <c r="H486" s="11"/>
      <c r="I486" s="11"/>
      <c r="J486" s="11"/>
      <c r="K486" s="11" t="s">
        <v>1422</v>
      </c>
      <c r="L486" s="11"/>
      <c r="M486" s="11"/>
      <c r="N486" s="2" t="s">
        <v>105</v>
      </c>
      <c r="O486" s="2" t="s">
        <v>1423</v>
      </c>
      <c r="P486" s="3">
        <v>1.2</v>
      </c>
      <c r="Q486" s="4">
        <v>1250</v>
      </c>
      <c r="S486" s="12">
        <f t="shared" si="7"/>
        <v>0</v>
      </c>
    </row>
    <row r="487" spans="1:19" ht="11.1" customHeight="1" x14ac:dyDescent="0.2">
      <c r="A487" s="11" t="s">
        <v>1424</v>
      </c>
      <c r="B487" s="11"/>
      <c r="C487" s="11"/>
      <c r="D487" s="11"/>
      <c r="E487" s="11"/>
      <c r="F487" s="11"/>
      <c r="G487" s="11"/>
      <c r="H487" s="11"/>
      <c r="I487" s="11"/>
      <c r="J487" s="11"/>
      <c r="K487" s="11" t="s">
        <v>1425</v>
      </c>
      <c r="L487" s="11"/>
      <c r="M487" s="11"/>
      <c r="N487" s="2" t="s">
        <v>105</v>
      </c>
      <c r="O487" s="2" t="s">
        <v>1426</v>
      </c>
      <c r="P487" s="6"/>
      <c r="Q487" s="5">
        <v>345</v>
      </c>
      <c r="S487" s="12">
        <f t="shared" si="7"/>
        <v>0</v>
      </c>
    </row>
    <row r="488" spans="1:19" ht="11.1" customHeight="1" x14ac:dyDescent="0.2">
      <c r="A488" s="11" t="s">
        <v>1427</v>
      </c>
      <c r="B488" s="11"/>
      <c r="C488" s="11"/>
      <c r="D488" s="11"/>
      <c r="E488" s="11"/>
      <c r="F488" s="11"/>
      <c r="G488" s="11"/>
      <c r="H488" s="11"/>
      <c r="I488" s="11"/>
      <c r="J488" s="11"/>
      <c r="K488" s="11" t="s">
        <v>1428</v>
      </c>
      <c r="L488" s="11"/>
      <c r="M488" s="11"/>
      <c r="N488" s="2" t="s">
        <v>105</v>
      </c>
      <c r="O488" s="2" t="s">
        <v>1429</v>
      </c>
      <c r="P488" s="6"/>
      <c r="Q488" s="5">
        <v>260</v>
      </c>
      <c r="S488" s="12">
        <f t="shared" si="7"/>
        <v>0</v>
      </c>
    </row>
    <row r="489" spans="1:19" ht="11.1" customHeight="1" x14ac:dyDescent="0.2">
      <c r="A489" s="11" t="s">
        <v>1430</v>
      </c>
      <c r="B489" s="11"/>
      <c r="C489" s="11"/>
      <c r="D489" s="11"/>
      <c r="E489" s="11"/>
      <c r="F489" s="11"/>
      <c r="G489" s="11"/>
      <c r="H489" s="11"/>
      <c r="I489" s="11"/>
      <c r="J489" s="11"/>
      <c r="K489" s="11" t="s">
        <v>1431</v>
      </c>
      <c r="L489" s="11"/>
      <c r="M489" s="11"/>
      <c r="N489" s="2" t="s">
        <v>350</v>
      </c>
      <c r="O489" s="2" t="s">
        <v>1432</v>
      </c>
      <c r="P489" s="6"/>
      <c r="Q489" s="5">
        <v>480</v>
      </c>
      <c r="S489" s="12">
        <f t="shared" si="7"/>
        <v>0</v>
      </c>
    </row>
    <row r="490" spans="1:19" ht="11.1" customHeight="1" x14ac:dyDescent="0.2">
      <c r="A490" s="11" t="s">
        <v>1433</v>
      </c>
      <c r="B490" s="11"/>
      <c r="C490" s="11"/>
      <c r="D490" s="11"/>
      <c r="E490" s="11"/>
      <c r="F490" s="11"/>
      <c r="G490" s="11"/>
      <c r="H490" s="11"/>
      <c r="I490" s="11"/>
      <c r="J490" s="11"/>
      <c r="K490" s="11" t="s">
        <v>1434</v>
      </c>
      <c r="L490" s="11"/>
      <c r="M490" s="11"/>
      <c r="N490" s="2" t="s">
        <v>350</v>
      </c>
      <c r="O490" s="2" t="s">
        <v>1435</v>
      </c>
      <c r="P490" s="3">
        <v>2.2400000000000002</v>
      </c>
      <c r="Q490" s="4">
        <v>1290</v>
      </c>
      <c r="S490" s="12">
        <f t="shared" si="7"/>
        <v>0</v>
      </c>
    </row>
    <row r="491" spans="1:19" ht="11.1" customHeight="1" x14ac:dyDescent="0.2">
      <c r="A491" s="11" t="s">
        <v>1436</v>
      </c>
      <c r="B491" s="11"/>
      <c r="C491" s="11"/>
      <c r="D491" s="11"/>
      <c r="E491" s="11"/>
      <c r="F491" s="11"/>
      <c r="G491" s="11"/>
      <c r="H491" s="11"/>
      <c r="I491" s="11"/>
      <c r="J491" s="11"/>
      <c r="K491" s="11" t="s">
        <v>1437</v>
      </c>
      <c r="L491" s="11"/>
      <c r="M491" s="11"/>
      <c r="N491" s="2" t="s">
        <v>1123</v>
      </c>
      <c r="O491" s="2" t="s">
        <v>1438</v>
      </c>
      <c r="P491" s="3">
        <v>0.14000000000000001</v>
      </c>
      <c r="Q491" s="5">
        <v>325</v>
      </c>
      <c r="S491" s="12">
        <f t="shared" si="7"/>
        <v>0</v>
      </c>
    </row>
    <row r="492" spans="1:19" ht="11.1" customHeight="1" x14ac:dyDescent="0.2">
      <c r="A492" s="11" t="s">
        <v>1439</v>
      </c>
      <c r="B492" s="11"/>
      <c r="C492" s="11"/>
      <c r="D492" s="11"/>
      <c r="E492" s="11"/>
      <c r="F492" s="11"/>
      <c r="G492" s="11"/>
      <c r="H492" s="11"/>
      <c r="I492" s="11"/>
      <c r="J492" s="11"/>
      <c r="K492" s="11" t="s">
        <v>1440</v>
      </c>
      <c r="L492" s="11"/>
      <c r="M492" s="11"/>
      <c r="N492" s="2" t="s">
        <v>9</v>
      </c>
      <c r="O492" s="2" t="s">
        <v>1441</v>
      </c>
      <c r="P492" s="3">
        <v>0.44</v>
      </c>
      <c r="Q492" s="5">
        <v>615</v>
      </c>
      <c r="S492" s="12">
        <f t="shared" si="7"/>
        <v>0</v>
      </c>
    </row>
    <row r="493" spans="1:19" ht="11.1" customHeight="1" x14ac:dyDescent="0.2">
      <c r="A493" s="11" t="s">
        <v>1442</v>
      </c>
      <c r="B493" s="11"/>
      <c r="C493" s="11"/>
      <c r="D493" s="11"/>
      <c r="E493" s="11"/>
      <c r="F493" s="11"/>
      <c r="G493" s="11"/>
      <c r="H493" s="11"/>
      <c r="I493" s="11"/>
      <c r="J493" s="11"/>
      <c r="K493" s="11" t="s">
        <v>1443</v>
      </c>
      <c r="L493" s="11"/>
      <c r="M493" s="11"/>
      <c r="N493" s="2" t="s">
        <v>321</v>
      </c>
      <c r="O493" s="2" t="s">
        <v>1444</v>
      </c>
      <c r="P493" s="6"/>
      <c r="Q493" s="5">
        <v>588</v>
      </c>
      <c r="S493" s="12">
        <f t="shared" si="7"/>
        <v>0</v>
      </c>
    </row>
    <row r="494" spans="1:19" ht="11.1" customHeight="1" x14ac:dyDescent="0.2">
      <c r="A494" s="11" t="s">
        <v>1445</v>
      </c>
      <c r="B494" s="11"/>
      <c r="C494" s="11"/>
      <c r="D494" s="11"/>
      <c r="E494" s="11"/>
      <c r="F494" s="11"/>
      <c r="G494" s="11"/>
      <c r="H494" s="11"/>
      <c r="I494" s="11"/>
      <c r="J494" s="11"/>
      <c r="K494" s="11" t="s">
        <v>1446</v>
      </c>
      <c r="L494" s="11"/>
      <c r="M494" s="11"/>
      <c r="N494" s="2" t="s">
        <v>85</v>
      </c>
      <c r="O494" s="2" t="s">
        <v>1447</v>
      </c>
      <c r="P494" s="3">
        <v>6.4000000000000001E-2</v>
      </c>
      <c r="Q494" s="5">
        <v>444</v>
      </c>
      <c r="S494" s="12">
        <f t="shared" si="7"/>
        <v>0</v>
      </c>
    </row>
    <row r="495" spans="1:19" ht="11.1" customHeight="1" x14ac:dyDescent="0.2">
      <c r="A495" s="11" t="s">
        <v>1448</v>
      </c>
      <c r="B495" s="11"/>
      <c r="C495" s="11"/>
      <c r="D495" s="11"/>
      <c r="E495" s="11"/>
      <c r="F495" s="11"/>
      <c r="G495" s="11"/>
      <c r="H495" s="11"/>
      <c r="I495" s="11"/>
      <c r="J495" s="11"/>
      <c r="K495" s="11" t="s">
        <v>1449</v>
      </c>
      <c r="L495" s="11"/>
      <c r="M495" s="11"/>
      <c r="N495" s="2" t="s">
        <v>321</v>
      </c>
      <c r="O495" s="2" t="s">
        <v>1450</v>
      </c>
      <c r="P495" s="6"/>
      <c r="Q495" s="5">
        <v>780</v>
      </c>
      <c r="S495" s="12">
        <f t="shared" si="7"/>
        <v>0</v>
      </c>
    </row>
    <row r="496" spans="1:19" ht="11.1" customHeight="1" x14ac:dyDescent="0.2">
      <c r="A496" s="11" t="s">
        <v>1451</v>
      </c>
      <c r="B496" s="11"/>
      <c r="C496" s="11"/>
      <c r="D496" s="11"/>
      <c r="E496" s="11"/>
      <c r="F496" s="11"/>
      <c r="G496" s="11"/>
      <c r="H496" s="11"/>
      <c r="I496" s="11"/>
      <c r="J496" s="11"/>
      <c r="K496" s="11" t="s">
        <v>1452</v>
      </c>
      <c r="L496" s="11"/>
      <c r="M496" s="11"/>
      <c r="N496" s="2" t="s">
        <v>9</v>
      </c>
      <c r="O496" s="2" t="s">
        <v>1453</v>
      </c>
      <c r="P496" s="3">
        <v>0.35799999999999998</v>
      </c>
      <c r="Q496" s="5">
        <v>535</v>
      </c>
      <c r="S496" s="12">
        <f t="shared" si="7"/>
        <v>0</v>
      </c>
    </row>
    <row r="497" spans="1:19" ht="11.1" customHeight="1" x14ac:dyDescent="0.2">
      <c r="A497" s="11" t="s">
        <v>1454</v>
      </c>
      <c r="B497" s="11"/>
      <c r="C497" s="11"/>
      <c r="D497" s="11"/>
      <c r="E497" s="11"/>
      <c r="F497" s="11"/>
      <c r="G497" s="11"/>
      <c r="H497" s="11"/>
      <c r="I497" s="11"/>
      <c r="J497" s="11"/>
      <c r="K497" s="11" t="s">
        <v>1455</v>
      </c>
      <c r="L497" s="11"/>
      <c r="M497" s="11"/>
      <c r="N497" s="2" t="s">
        <v>719</v>
      </c>
      <c r="O497" s="2" t="s">
        <v>1456</v>
      </c>
      <c r="P497" s="3">
        <v>1.6E-2</v>
      </c>
      <c r="Q497" s="5">
        <v>11.5</v>
      </c>
      <c r="S497" s="12">
        <f t="shared" si="7"/>
        <v>0</v>
      </c>
    </row>
    <row r="498" spans="1:19" ht="11.1" customHeight="1" x14ac:dyDescent="0.2">
      <c r="A498" s="11" t="s">
        <v>1457</v>
      </c>
      <c r="B498" s="11"/>
      <c r="C498" s="11"/>
      <c r="D498" s="11"/>
      <c r="E498" s="11"/>
      <c r="F498" s="11"/>
      <c r="G498" s="11"/>
      <c r="H498" s="11"/>
      <c r="I498" s="11"/>
      <c r="J498" s="11"/>
      <c r="K498" s="11" t="s">
        <v>1458</v>
      </c>
      <c r="L498" s="11"/>
      <c r="M498" s="11"/>
      <c r="N498" s="2" t="s">
        <v>105</v>
      </c>
      <c r="O498" s="2" t="s">
        <v>1459</v>
      </c>
      <c r="P498" s="6"/>
      <c r="Q498" s="5">
        <v>480</v>
      </c>
      <c r="S498" s="12">
        <f t="shared" si="7"/>
        <v>0</v>
      </c>
    </row>
    <row r="499" spans="1:19" ht="11.1" customHeight="1" x14ac:dyDescent="0.2">
      <c r="A499" s="11" t="s">
        <v>1460</v>
      </c>
      <c r="B499" s="11"/>
      <c r="C499" s="11"/>
      <c r="D499" s="11"/>
      <c r="E499" s="11"/>
      <c r="F499" s="11"/>
      <c r="G499" s="11"/>
      <c r="H499" s="11"/>
      <c r="I499" s="11"/>
      <c r="J499" s="11"/>
      <c r="K499" s="11" t="s">
        <v>1461</v>
      </c>
      <c r="L499" s="11"/>
      <c r="M499" s="11"/>
      <c r="N499" s="2" t="s">
        <v>9</v>
      </c>
      <c r="O499" s="2" t="s">
        <v>1462</v>
      </c>
      <c r="P499" s="3">
        <v>1.4999999999999999E-2</v>
      </c>
      <c r="Q499" s="5">
        <v>16</v>
      </c>
      <c r="S499" s="12">
        <f t="shared" si="7"/>
        <v>0</v>
      </c>
    </row>
    <row r="500" spans="1:19" ht="11.1" customHeight="1" x14ac:dyDescent="0.2">
      <c r="A500" s="11" t="s">
        <v>1463</v>
      </c>
      <c r="B500" s="11"/>
      <c r="C500" s="11"/>
      <c r="D500" s="11"/>
      <c r="E500" s="11"/>
      <c r="F500" s="11"/>
      <c r="G500" s="11"/>
      <c r="H500" s="11"/>
      <c r="I500" s="11"/>
      <c r="J500" s="11"/>
      <c r="K500" s="11" t="s">
        <v>1464</v>
      </c>
      <c r="L500" s="11"/>
      <c r="M500" s="11"/>
      <c r="N500" s="2" t="s">
        <v>92</v>
      </c>
      <c r="O500" s="2" t="s">
        <v>1465</v>
      </c>
      <c r="P500" s="3">
        <v>4.8000000000000001E-2</v>
      </c>
      <c r="Q500" s="5">
        <v>273</v>
      </c>
      <c r="S500" s="12">
        <f t="shared" si="7"/>
        <v>0</v>
      </c>
    </row>
    <row r="501" spans="1:19" ht="11.1" customHeight="1" x14ac:dyDescent="0.2">
      <c r="A501" s="11" t="s">
        <v>1466</v>
      </c>
      <c r="B501" s="11"/>
      <c r="C501" s="11"/>
      <c r="D501" s="11"/>
      <c r="E501" s="11"/>
      <c r="F501" s="11"/>
      <c r="G501" s="11"/>
      <c r="H501" s="11"/>
      <c r="I501" s="11"/>
      <c r="J501" s="11"/>
      <c r="K501" s="11" t="s">
        <v>1467</v>
      </c>
      <c r="L501" s="11"/>
      <c r="M501" s="11"/>
      <c r="N501" s="2" t="s">
        <v>321</v>
      </c>
      <c r="O501" s="2" t="s">
        <v>1468</v>
      </c>
      <c r="P501" s="6"/>
      <c r="Q501" s="5">
        <v>750</v>
      </c>
      <c r="S501" s="12">
        <f t="shared" si="7"/>
        <v>0</v>
      </c>
    </row>
    <row r="502" spans="1:19" ht="11.1" customHeight="1" x14ac:dyDescent="0.2">
      <c r="A502" s="11" t="s">
        <v>1469</v>
      </c>
      <c r="B502" s="11"/>
      <c r="C502" s="11"/>
      <c r="D502" s="11"/>
      <c r="E502" s="11"/>
      <c r="F502" s="11"/>
      <c r="G502" s="11"/>
      <c r="H502" s="11"/>
      <c r="I502" s="11"/>
      <c r="J502" s="11"/>
      <c r="K502" s="11" t="s">
        <v>1470</v>
      </c>
      <c r="L502" s="11"/>
      <c r="M502" s="11"/>
      <c r="N502" s="2" t="s">
        <v>719</v>
      </c>
      <c r="O502" s="2" t="s">
        <v>1471</v>
      </c>
      <c r="P502" s="3">
        <v>0.08</v>
      </c>
      <c r="Q502" s="5">
        <v>110</v>
      </c>
      <c r="S502" s="12">
        <f t="shared" si="7"/>
        <v>0</v>
      </c>
    </row>
    <row r="503" spans="1:19" ht="11.1" customHeight="1" x14ac:dyDescent="0.2">
      <c r="A503" s="11" t="s">
        <v>1469</v>
      </c>
      <c r="B503" s="11"/>
      <c r="C503" s="11"/>
      <c r="D503" s="11"/>
      <c r="E503" s="11"/>
      <c r="F503" s="11"/>
      <c r="G503" s="11"/>
      <c r="H503" s="11"/>
      <c r="I503" s="11"/>
      <c r="J503" s="11"/>
      <c r="K503" s="11" t="s">
        <v>1472</v>
      </c>
      <c r="L503" s="11"/>
      <c r="M503" s="11"/>
      <c r="N503" s="2" t="s">
        <v>105</v>
      </c>
      <c r="O503" s="2" t="s">
        <v>1473</v>
      </c>
      <c r="P503" s="3">
        <v>0.02</v>
      </c>
      <c r="Q503" s="5">
        <v>33</v>
      </c>
      <c r="S503" s="12">
        <f t="shared" si="7"/>
        <v>0</v>
      </c>
    </row>
    <row r="504" spans="1:19" ht="11.1" customHeight="1" x14ac:dyDescent="0.2">
      <c r="A504" s="11" t="s">
        <v>1474</v>
      </c>
      <c r="B504" s="11"/>
      <c r="C504" s="11"/>
      <c r="D504" s="11"/>
      <c r="E504" s="11"/>
      <c r="F504" s="11"/>
      <c r="G504" s="11"/>
      <c r="H504" s="11"/>
      <c r="I504" s="11"/>
      <c r="J504" s="11"/>
      <c r="K504" s="11" t="s">
        <v>1475</v>
      </c>
      <c r="L504" s="11"/>
      <c r="M504" s="11"/>
      <c r="N504" s="2" t="s">
        <v>105</v>
      </c>
      <c r="O504" s="2" t="s">
        <v>1476</v>
      </c>
      <c r="P504" s="3">
        <v>0.19</v>
      </c>
      <c r="Q504" s="5">
        <v>270</v>
      </c>
      <c r="S504" s="12">
        <f t="shared" si="7"/>
        <v>0</v>
      </c>
    </row>
    <row r="505" spans="1:19" ht="11.1" customHeight="1" x14ac:dyDescent="0.2">
      <c r="A505" s="11" t="s">
        <v>1477</v>
      </c>
      <c r="B505" s="11"/>
      <c r="C505" s="11"/>
      <c r="D505" s="11"/>
      <c r="E505" s="11"/>
      <c r="F505" s="11"/>
      <c r="G505" s="11"/>
      <c r="H505" s="11"/>
      <c r="I505" s="11"/>
      <c r="J505" s="11"/>
      <c r="K505" s="11" t="s">
        <v>1478</v>
      </c>
      <c r="L505" s="11"/>
      <c r="M505" s="11"/>
      <c r="N505" s="2" t="s">
        <v>9</v>
      </c>
      <c r="O505" s="2" t="s">
        <v>1479</v>
      </c>
      <c r="P505" s="3">
        <v>2.5000000000000001E-2</v>
      </c>
      <c r="Q505" s="5">
        <v>11.5</v>
      </c>
      <c r="S505" s="12">
        <f t="shared" si="7"/>
        <v>0</v>
      </c>
    </row>
    <row r="506" spans="1:19" ht="11.1" customHeight="1" x14ac:dyDescent="0.2">
      <c r="A506" s="11" t="s">
        <v>1480</v>
      </c>
      <c r="B506" s="11"/>
      <c r="C506" s="11"/>
      <c r="D506" s="11"/>
      <c r="E506" s="11"/>
      <c r="F506" s="11"/>
      <c r="G506" s="11"/>
      <c r="H506" s="11"/>
      <c r="I506" s="11"/>
      <c r="J506" s="11"/>
      <c r="K506" s="11" t="s">
        <v>1481</v>
      </c>
      <c r="L506" s="11"/>
      <c r="M506" s="11"/>
      <c r="N506" s="2" t="s">
        <v>9</v>
      </c>
      <c r="O506" s="2" t="s">
        <v>1482</v>
      </c>
      <c r="P506" s="3">
        <v>0.03</v>
      </c>
      <c r="Q506" s="5">
        <v>10</v>
      </c>
      <c r="S506" s="12">
        <f t="shared" si="7"/>
        <v>0</v>
      </c>
    </row>
    <row r="507" spans="1:19" ht="11.1" customHeight="1" x14ac:dyDescent="0.2">
      <c r="A507" s="11" t="s">
        <v>1480</v>
      </c>
      <c r="B507" s="11"/>
      <c r="C507" s="11"/>
      <c r="D507" s="11"/>
      <c r="E507" s="11"/>
      <c r="F507" s="11"/>
      <c r="G507" s="11"/>
      <c r="H507" s="11"/>
      <c r="I507" s="11"/>
      <c r="J507" s="11"/>
      <c r="K507" s="11" t="s">
        <v>1483</v>
      </c>
      <c r="L507" s="11"/>
      <c r="M507" s="11"/>
      <c r="N507" s="2" t="s">
        <v>9</v>
      </c>
      <c r="O507" s="2" t="s">
        <v>1484</v>
      </c>
      <c r="P507" s="3">
        <v>0.03</v>
      </c>
      <c r="Q507" s="5">
        <v>16.5</v>
      </c>
      <c r="S507" s="12">
        <f t="shared" si="7"/>
        <v>0</v>
      </c>
    </row>
    <row r="508" spans="1:19" ht="11.1" customHeight="1" x14ac:dyDescent="0.2">
      <c r="A508" s="11" t="s">
        <v>1485</v>
      </c>
      <c r="B508" s="11"/>
      <c r="C508" s="11"/>
      <c r="D508" s="11"/>
      <c r="E508" s="11"/>
      <c r="F508" s="11"/>
      <c r="G508" s="11"/>
      <c r="H508" s="11"/>
      <c r="I508" s="11"/>
      <c r="J508" s="11"/>
      <c r="K508" s="11" t="s">
        <v>1486</v>
      </c>
      <c r="L508" s="11"/>
      <c r="M508" s="11"/>
      <c r="N508" s="2" t="s">
        <v>9</v>
      </c>
      <c r="O508" s="2" t="s">
        <v>1487</v>
      </c>
      <c r="P508" s="3">
        <v>2.4E-2</v>
      </c>
      <c r="Q508" s="5">
        <v>18</v>
      </c>
      <c r="S508" s="12">
        <f t="shared" si="7"/>
        <v>0</v>
      </c>
    </row>
    <row r="509" spans="1:19" ht="11.1" customHeight="1" x14ac:dyDescent="0.2">
      <c r="A509" s="11" t="s">
        <v>1488</v>
      </c>
      <c r="B509" s="11"/>
      <c r="C509" s="11"/>
      <c r="D509" s="11"/>
      <c r="E509" s="11"/>
      <c r="F509" s="11"/>
      <c r="G509" s="11"/>
      <c r="H509" s="11"/>
      <c r="I509" s="11"/>
      <c r="J509" s="11"/>
      <c r="K509" s="11" t="s">
        <v>1489</v>
      </c>
      <c r="L509" s="11"/>
      <c r="M509" s="11"/>
      <c r="N509" s="2" t="s">
        <v>9</v>
      </c>
      <c r="O509" s="2" t="s">
        <v>1490</v>
      </c>
      <c r="P509" s="3">
        <v>3.7999999999999999E-2</v>
      </c>
      <c r="Q509" s="5">
        <v>14</v>
      </c>
      <c r="S509" s="12">
        <f t="shared" si="7"/>
        <v>0</v>
      </c>
    </row>
    <row r="510" spans="1:19" ht="11.1" customHeight="1" x14ac:dyDescent="0.2">
      <c r="A510" s="11" t="s">
        <v>1488</v>
      </c>
      <c r="B510" s="11"/>
      <c r="C510" s="11"/>
      <c r="D510" s="11"/>
      <c r="E510" s="11"/>
      <c r="F510" s="11"/>
      <c r="G510" s="11"/>
      <c r="H510" s="11"/>
      <c r="I510" s="11"/>
      <c r="J510" s="11"/>
      <c r="K510" s="11" t="s">
        <v>1491</v>
      </c>
      <c r="L510" s="11"/>
      <c r="M510" s="11"/>
      <c r="N510" s="2" t="s">
        <v>9</v>
      </c>
      <c r="O510" s="2" t="s">
        <v>1492</v>
      </c>
      <c r="P510" s="3">
        <v>0.02</v>
      </c>
      <c r="Q510" s="5">
        <v>19</v>
      </c>
      <c r="S510" s="12">
        <f t="shared" si="7"/>
        <v>0</v>
      </c>
    </row>
    <row r="511" spans="1:19" ht="11.1" customHeight="1" x14ac:dyDescent="0.2">
      <c r="A511" s="11" t="s">
        <v>1493</v>
      </c>
      <c r="B511" s="11"/>
      <c r="C511" s="11"/>
      <c r="D511" s="11"/>
      <c r="E511" s="11"/>
      <c r="F511" s="11"/>
      <c r="G511" s="11"/>
      <c r="H511" s="11"/>
      <c r="I511" s="11"/>
      <c r="J511" s="11"/>
      <c r="K511" s="11" t="s">
        <v>1494</v>
      </c>
      <c r="L511" s="11"/>
      <c r="M511" s="11"/>
      <c r="N511" s="2" t="s">
        <v>9</v>
      </c>
      <c r="O511" s="2" t="s">
        <v>1495</v>
      </c>
      <c r="P511" s="3">
        <v>4.5999999999999999E-2</v>
      </c>
      <c r="Q511" s="5">
        <v>20</v>
      </c>
      <c r="S511" s="12">
        <f t="shared" si="7"/>
        <v>0</v>
      </c>
    </row>
    <row r="512" spans="1:19" ht="11.1" customHeight="1" x14ac:dyDescent="0.2">
      <c r="A512" s="11" t="s">
        <v>1493</v>
      </c>
      <c r="B512" s="11"/>
      <c r="C512" s="11"/>
      <c r="D512" s="11"/>
      <c r="E512" s="11"/>
      <c r="F512" s="11"/>
      <c r="G512" s="11"/>
      <c r="H512" s="11"/>
      <c r="I512" s="11"/>
      <c r="J512" s="11"/>
      <c r="K512" s="11" t="s">
        <v>1496</v>
      </c>
      <c r="L512" s="11"/>
      <c r="M512" s="11"/>
      <c r="N512" s="2" t="s">
        <v>9</v>
      </c>
      <c r="O512" s="2" t="s">
        <v>1497</v>
      </c>
      <c r="P512" s="3">
        <v>4.5999999999999999E-2</v>
      </c>
      <c r="Q512" s="5">
        <v>21</v>
      </c>
      <c r="S512" s="12">
        <f t="shared" si="7"/>
        <v>0</v>
      </c>
    </row>
    <row r="513" spans="1:19" ht="11.1" customHeight="1" x14ac:dyDescent="0.2">
      <c r="A513" s="11" t="s">
        <v>1498</v>
      </c>
      <c r="B513" s="11"/>
      <c r="C513" s="11"/>
      <c r="D513" s="11"/>
      <c r="E513" s="11"/>
      <c r="F513" s="11"/>
      <c r="G513" s="11"/>
      <c r="H513" s="11"/>
      <c r="I513" s="11"/>
      <c r="J513" s="11"/>
      <c r="K513" s="11" t="s">
        <v>1499</v>
      </c>
      <c r="L513" s="11"/>
      <c r="M513" s="11"/>
      <c r="N513" s="2" t="s">
        <v>9</v>
      </c>
      <c r="O513" s="2" t="s">
        <v>1500</v>
      </c>
      <c r="P513" s="3">
        <v>0.08</v>
      </c>
      <c r="Q513" s="5">
        <v>39.6</v>
      </c>
      <c r="S513" s="12">
        <f t="shared" si="7"/>
        <v>0</v>
      </c>
    </row>
    <row r="514" spans="1:19" ht="11.1" customHeight="1" x14ac:dyDescent="0.2">
      <c r="A514" s="11" t="s">
        <v>1498</v>
      </c>
      <c r="B514" s="11"/>
      <c r="C514" s="11"/>
      <c r="D514" s="11"/>
      <c r="E514" s="11"/>
      <c r="F514" s="11"/>
      <c r="G514" s="11"/>
      <c r="H514" s="11"/>
      <c r="I514" s="11"/>
      <c r="J514" s="11"/>
      <c r="K514" s="11" t="s">
        <v>1501</v>
      </c>
      <c r="L514" s="11"/>
      <c r="M514" s="11"/>
      <c r="N514" s="2" t="s">
        <v>9</v>
      </c>
      <c r="O514" s="2" t="s">
        <v>1502</v>
      </c>
      <c r="P514" s="3">
        <v>7.9000000000000001E-2</v>
      </c>
      <c r="Q514" s="5">
        <v>23</v>
      </c>
      <c r="S514" s="12">
        <f t="shared" si="7"/>
        <v>0</v>
      </c>
    </row>
    <row r="515" spans="1:19" ht="11.1" customHeight="1" x14ac:dyDescent="0.2">
      <c r="A515" s="11" t="s">
        <v>1503</v>
      </c>
      <c r="B515" s="11"/>
      <c r="C515" s="11"/>
      <c r="D515" s="11"/>
      <c r="E515" s="11"/>
      <c r="F515" s="11"/>
      <c r="G515" s="11"/>
      <c r="H515" s="11"/>
      <c r="I515" s="11"/>
      <c r="J515" s="11"/>
      <c r="K515" s="11" t="s">
        <v>1504</v>
      </c>
      <c r="L515" s="11"/>
      <c r="M515" s="11"/>
      <c r="N515" s="2" t="s">
        <v>9</v>
      </c>
      <c r="O515" s="2" t="s">
        <v>1505</v>
      </c>
      <c r="P515" s="3">
        <v>1.4E-2</v>
      </c>
      <c r="Q515" s="5">
        <v>11</v>
      </c>
      <c r="S515" s="12">
        <f t="shared" si="7"/>
        <v>0</v>
      </c>
    </row>
    <row r="516" spans="1:19" ht="11.1" customHeight="1" x14ac:dyDescent="0.2">
      <c r="A516" s="11" t="s">
        <v>1503</v>
      </c>
      <c r="B516" s="11"/>
      <c r="C516" s="11"/>
      <c r="D516" s="11"/>
      <c r="E516" s="11"/>
      <c r="F516" s="11"/>
      <c r="G516" s="11"/>
      <c r="H516" s="11"/>
      <c r="I516" s="11"/>
      <c r="J516" s="11"/>
      <c r="K516" s="11" t="s">
        <v>1506</v>
      </c>
      <c r="L516" s="11"/>
      <c r="M516" s="11"/>
      <c r="N516" s="2" t="s">
        <v>9</v>
      </c>
      <c r="O516" s="2" t="s">
        <v>1507</v>
      </c>
      <c r="P516" s="3">
        <v>1.4E-2</v>
      </c>
      <c r="Q516" s="5">
        <v>13.5</v>
      </c>
      <c r="S516" s="12">
        <f t="shared" si="7"/>
        <v>0</v>
      </c>
    </row>
    <row r="517" spans="1:19" ht="11.1" customHeight="1" x14ac:dyDescent="0.2">
      <c r="A517" s="11" t="s">
        <v>1508</v>
      </c>
      <c r="B517" s="11"/>
      <c r="C517" s="11"/>
      <c r="D517" s="11"/>
      <c r="E517" s="11"/>
      <c r="F517" s="11"/>
      <c r="G517" s="11"/>
      <c r="H517" s="11"/>
      <c r="I517" s="11"/>
      <c r="J517" s="11"/>
      <c r="K517" s="11" t="s">
        <v>1509</v>
      </c>
      <c r="L517" s="11"/>
      <c r="M517" s="11"/>
      <c r="N517" s="2" t="s">
        <v>9</v>
      </c>
      <c r="O517" s="2" t="s">
        <v>1510</v>
      </c>
      <c r="P517" s="3">
        <v>0.04</v>
      </c>
      <c r="Q517" s="5">
        <v>11</v>
      </c>
      <c r="S517" s="12">
        <f t="shared" si="7"/>
        <v>0</v>
      </c>
    </row>
    <row r="518" spans="1:19" ht="11.1" customHeight="1" x14ac:dyDescent="0.2">
      <c r="A518" s="11" t="s">
        <v>1508</v>
      </c>
      <c r="B518" s="11"/>
      <c r="C518" s="11"/>
      <c r="D518" s="11"/>
      <c r="E518" s="11"/>
      <c r="F518" s="11"/>
      <c r="G518" s="11"/>
      <c r="H518" s="11"/>
      <c r="I518" s="11"/>
      <c r="J518" s="11"/>
      <c r="K518" s="11" t="s">
        <v>1511</v>
      </c>
      <c r="L518" s="11"/>
      <c r="M518" s="11"/>
      <c r="N518" s="2" t="s">
        <v>9</v>
      </c>
      <c r="O518" s="2" t="s">
        <v>1512</v>
      </c>
      <c r="P518" s="3">
        <v>0.04</v>
      </c>
      <c r="Q518" s="5">
        <v>24.5</v>
      </c>
      <c r="S518" s="12">
        <f t="shared" si="7"/>
        <v>0</v>
      </c>
    </row>
    <row r="519" spans="1:19" ht="11.1" customHeight="1" x14ac:dyDescent="0.2">
      <c r="A519" s="11" t="s">
        <v>1508</v>
      </c>
      <c r="B519" s="11"/>
      <c r="C519" s="11"/>
      <c r="D519" s="11"/>
      <c r="E519" s="11"/>
      <c r="F519" s="11"/>
      <c r="G519" s="11"/>
      <c r="H519" s="11"/>
      <c r="I519" s="11"/>
      <c r="J519" s="11"/>
      <c r="K519" s="11" t="s">
        <v>1513</v>
      </c>
      <c r="L519" s="11"/>
      <c r="M519" s="11"/>
      <c r="N519" s="2" t="s">
        <v>105</v>
      </c>
      <c r="O519" s="2" t="s">
        <v>1514</v>
      </c>
      <c r="P519" s="6"/>
      <c r="Q519" s="5">
        <v>13</v>
      </c>
      <c r="S519" s="12">
        <f t="shared" ref="S519:S582" si="8">R519*Q519</f>
        <v>0</v>
      </c>
    </row>
    <row r="520" spans="1:19" ht="11.1" customHeight="1" x14ac:dyDescent="0.2">
      <c r="A520" s="11" t="s">
        <v>1515</v>
      </c>
      <c r="B520" s="11"/>
      <c r="C520" s="11"/>
      <c r="D520" s="11"/>
      <c r="E520" s="11"/>
      <c r="F520" s="11"/>
      <c r="G520" s="11"/>
      <c r="H520" s="11"/>
      <c r="I520" s="11"/>
      <c r="J520" s="11"/>
      <c r="K520" s="11" t="s">
        <v>1516</v>
      </c>
      <c r="L520" s="11"/>
      <c r="M520" s="11"/>
      <c r="N520" s="2" t="s">
        <v>9</v>
      </c>
      <c r="O520" s="2" t="s">
        <v>1517</v>
      </c>
      <c r="P520" s="3">
        <v>0.112</v>
      </c>
      <c r="Q520" s="5">
        <v>62</v>
      </c>
      <c r="S520" s="12">
        <f t="shared" si="8"/>
        <v>0</v>
      </c>
    </row>
    <row r="521" spans="1:19" ht="11.1" customHeight="1" x14ac:dyDescent="0.2">
      <c r="A521" s="11" t="s">
        <v>1518</v>
      </c>
      <c r="B521" s="11"/>
      <c r="C521" s="11"/>
      <c r="D521" s="11"/>
      <c r="E521" s="11"/>
      <c r="F521" s="11"/>
      <c r="G521" s="11"/>
      <c r="H521" s="11"/>
      <c r="I521" s="11"/>
      <c r="J521" s="11"/>
      <c r="K521" s="11" t="s">
        <v>1519</v>
      </c>
      <c r="L521" s="11"/>
      <c r="M521" s="11"/>
      <c r="N521" s="2" t="s">
        <v>9</v>
      </c>
      <c r="O521" s="2" t="s">
        <v>1520</v>
      </c>
      <c r="P521" s="3">
        <v>0.19</v>
      </c>
      <c r="Q521" s="5">
        <v>120</v>
      </c>
      <c r="S521" s="12">
        <f t="shared" si="8"/>
        <v>0</v>
      </c>
    </row>
    <row r="522" spans="1:19" ht="11.1" customHeight="1" x14ac:dyDescent="0.2">
      <c r="A522" s="11" t="s">
        <v>1521</v>
      </c>
      <c r="B522" s="11"/>
      <c r="C522" s="11"/>
      <c r="D522" s="11"/>
      <c r="E522" s="11"/>
      <c r="F522" s="11"/>
      <c r="G522" s="11"/>
      <c r="H522" s="11"/>
      <c r="I522" s="11"/>
      <c r="J522" s="11"/>
      <c r="K522" s="11" t="s">
        <v>1522</v>
      </c>
      <c r="L522" s="11"/>
      <c r="M522" s="11"/>
      <c r="N522" s="2" t="s">
        <v>9</v>
      </c>
      <c r="O522" s="2" t="s">
        <v>1523</v>
      </c>
      <c r="P522" s="3">
        <v>0.188</v>
      </c>
      <c r="Q522" s="5">
        <v>90</v>
      </c>
      <c r="S522" s="12">
        <f t="shared" si="8"/>
        <v>0</v>
      </c>
    </row>
    <row r="523" spans="1:19" ht="11.1" customHeight="1" x14ac:dyDescent="0.2">
      <c r="A523" s="11" t="s">
        <v>1524</v>
      </c>
      <c r="B523" s="11"/>
      <c r="C523" s="11"/>
      <c r="D523" s="11"/>
      <c r="E523" s="11"/>
      <c r="F523" s="11"/>
      <c r="G523" s="11"/>
      <c r="H523" s="11"/>
      <c r="I523" s="11"/>
      <c r="J523" s="11"/>
      <c r="K523" s="11" t="s">
        <v>1525</v>
      </c>
      <c r="L523" s="11"/>
      <c r="M523" s="11"/>
      <c r="N523" s="2" t="s">
        <v>9</v>
      </c>
      <c r="O523" s="2" t="s">
        <v>1526</v>
      </c>
      <c r="P523" s="3">
        <v>0.16400000000000001</v>
      </c>
      <c r="Q523" s="5">
        <v>66</v>
      </c>
      <c r="S523" s="12">
        <f t="shared" si="8"/>
        <v>0</v>
      </c>
    </row>
    <row r="524" spans="1:19" ht="11.1" customHeight="1" x14ac:dyDescent="0.2">
      <c r="A524" s="11" t="s">
        <v>1527</v>
      </c>
      <c r="B524" s="11"/>
      <c r="C524" s="11"/>
      <c r="D524" s="11"/>
      <c r="E524" s="11"/>
      <c r="F524" s="11"/>
      <c r="G524" s="11"/>
      <c r="H524" s="11"/>
      <c r="I524" s="11"/>
      <c r="J524" s="11"/>
      <c r="K524" s="11" t="s">
        <v>1528</v>
      </c>
      <c r="L524" s="11"/>
      <c r="M524" s="11"/>
      <c r="N524" s="2" t="s">
        <v>9</v>
      </c>
      <c r="O524" s="2" t="s">
        <v>1529</v>
      </c>
      <c r="P524" s="3">
        <v>0.34399999999999997</v>
      </c>
      <c r="Q524" s="5">
        <v>183</v>
      </c>
      <c r="S524" s="12">
        <f t="shared" si="8"/>
        <v>0</v>
      </c>
    </row>
    <row r="525" spans="1:19" ht="11.1" customHeight="1" x14ac:dyDescent="0.2">
      <c r="A525" s="11" t="s">
        <v>1530</v>
      </c>
      <c r="B525" s="11"/>
      <c r="C525" s="11"/>
      <c r="D525" s="11"/>
      <c r="E525" s="11"/>
      <c r="F525" s="11"/>
      <c r="G525" s="11"/>
      <c r="H525" s="11"/>
      <c r="I525" s="11"/>
      <c r="J525" s="11"/>
      <c r="K525" s="11" t="s">
        <v>1531</v>
      </c>
      <c r="L525" s="11"/>
      <c r="M525" s="11"/>
      <c r="N525" s="2" t="s">
        <v>9</v>
      </c>
      <c r="O525" s="2" t="s">
        <v>1532</v>
      </c>
      <c r="P525" s="3">
        <v>0.28199999999999997</v>
      </c>
      <c r="Q525" s="5">
        <v>153</v>
      </c>
      <c r="S525" s="12">
        <f t="shared" si="8"/>
        <v>0</v>
      </c>
    </row>
    <row r="526" spans="1:19" ht="11.1" customHeight="1" x14ac:dyDescent="0.2">
      <c r="A526" s="11" t="s">
        <v>1533</v>
      </c>
      <c r="B526" s="11"/>
      <c r="C526" s="11"/>
      <c r="D526" s="11"/>
      <c r="E526" s="11"/>
      <c r="F526" s="11"/>
      <c r="G526" s="11"/>
      <c r="H526" s="11"/>
      <c r="I526" s="11"/>
      <c r="J526" s="11"/>
      <c r="K526" s="11" t="s">
        <v>1534</v>
      </c>
      <c r="L526" s="11"/>
      <c r="M526" s="11"/>
      <c r="N526" s="2" t="s">
        <v>719</v>
      </c>
      <c r="O526" s="2" t="s">
        <v>1535</v>
      </c>
      <c r="P526" s="3">
        <v>0.32800000000000001</v>
      </c>
      <c r="Q526" s="5">
        <v>415</v>
      </c>
      <c r="S526" s="12">
        <f t="shared" si="8"/>
        <v>0</v>
      </c>
    </row>
    <row r="527" spans="1:19" ht="11.1" customHeight="1" x14ac:dyDescent="0.2">
      <c r="A527" s="11" t="s">
        <v>1533</v>
      </c>
      <c r="B527" s="11"/>
      <c r="C527" s="11"/>
      <c r="D527" s="11"/>
      <c r="E527" s="11"/>
      <c r="F527" s="11"/>
      <c r="G527" s="11"/>
      <c r="H527" s="11"/>
      <c r="I527" s="11"/>
      <c r="J527" s="11"/>
      <c r="K527" s="11" t="s">
        <v>1536</v>
      </c>
      <c r="L527" s="11"/>
      <c r="M527" s="11"/>
      <c r="N527" s="2" t="s">
        <v>105</v>
      </c>
      <c r="O527" s="2" t="s">
        <v>1537</v>
      </c>
      <c r="P527" s="3">
        <v>0.41799999999999998</v>
      </c>
      <c r="Q527" s="5">
        <v>200</v>
      </c>
      <c r="S527" s="12">
        <f t="shared" si="8"/>
        <v>0</v>
      </c>
    </row>
    <row r="528" spans="1:19" ht="11.1" customHeight="1" x14ac:dyDescent="0.2">
      <c r="A528" s="11" t="s">
        <v>1538</v>
      </c>
      <c r="B528" s="11"/>
      <c r="C528" s="11"/>
      <c r="D528" s="11"/>
      <c r="E528" s="11"/>
      <c r="F528" s="11"/>
      <c r="G528" s="11"/>
      <c r="H528" s="11"/>
      <c r="I528" s="11"/>
      <c r="J528" s="11"/>
      <c r="K528" s="11" t="s">
        <v>1539</v>
      </c>
      <c r="L528" s="11"/>
      <c r="M528" s="11"/>
      <c r="N528" s="2" t="s">
        <v>105</v>
      </c>
      <c r="O528" s="2" t="s">
        <v>1540</v>
      </c>
      <c r="P528" s="3">
        <v>0.4</v>
      </c>
      <c r="Q528" s="5">
        <v>480</v>
      </c>
      <c r="S528" s="12">
        <f t="shared" si="8"/>
        <v>0</v>
      </c>
    </row>
    <row r="529" spans="1:19" ht="11.1" customHeight="1" x14ac:dyDescent="0.2">
      <c r="A529" s="11" t="s">
        <v>1524</v>
      </c>
      <c r="B529" s="11"/>
      <c r="C529" s="11"/>
      <c r="D529" s="11"/>
      <c r="E529" s="11"/>
      <c r="F529" s="11"/>
      <c r="G529" s="11"/>
      <c r="H529" s="11"/>
      <c r="I529" s="11"/>
      <c r="J529" s="11"/>
      <c r="K529" s="11" t="s">
        <v>1541</v>
      </c>
      <c r="L529" s="11"/>
      <c r="M529" s="11"/>
      <c r="N529" s="2" t="s">
        <v>105</v>
      </c>
      <c r="O529" s="2" t="s">
        <v>1542</v>
      </c>
      <c r="P529" s="3">
        <v>0.2</v>
      </c>
      <c r="Q529" s="5">
        <v>40</v>
      </c>
      <c r="S529" s="12">
        <f t="shared" si="8"/>
        <v>0</v>
      </c>
    </row>
    <row r="530" spans="1:19" ht="11.1" customHeight="1" x14ac:dyDescent="0.2">
      <c r="A530" s="11" t="s">
        <v>1543</v>
      </c>
      <c r="B530" s="11"/>
      <c r="C530" s="11"/>
      <c r="D530" s="11"/>
      <c r="E530" s="11"/>
      <c r="F530" s="11"/>
      <c r="G530" s="11"/>
      <c r="H530" s="11"/>
      <c r="I530" s="11"/>
      <c r="J530" s="11"/>
      <c r="K530" s="11" t="s">
        <v>1544</v>
      </c>
      <c r="L530" s="11"/>
      <c r="M530" s="11"/>
      <c r="N530" s="2" t="s">
        <v>92</v>
      </c>
      <c r="O530" s="2" t="s">
        <v>1545</v>
      </c>
      <c r="P530" s="3">
        <v>2.4E-2</v>
      </c>
      <c r="Q530" s="5">
        <v>219</v>
      </c>
      <c r="S530" s="12">
        <f t="shared" si="8"/>
        <v>0</v>
      </c>
    </row>
    <row r="531" spans="1:19" ht="11.1" customHeight="1" x14ac:dyDescent="0.2">
      <c r="A531" s="11" t="s">
        <v>1546</v>
      </c>
      <c r="B531" s="11"/>
      <c r="C531" s="11"/>
      <c r="D531" s="11"/>
      <c r="E531" s="11"/>
      <c r="F531" s="11"/>
      <c r="G531" s="11"/>
      <c r="H531" s="11"/>
      <c r="I531" s="11"/>
      <c r="J531" s="11"/>
      <c r="K531" s="11" t="s">
        <v>1547</v>
      </c>
      <c r="L531" s="11"/>
      <c r="M531" s="11"/>
      <c r="N531" s="2" t="s">
        <v>105</v>
      </c>
      <c r="O531" s="2" t="s">
        <v>1548</v>
      </c>
      <c r="P531" s="6"/>
      <c r="Q531" s="5">
        <v>110</v>
      </c>
      <c r="S531" s="12">
        <f t="shared" si="8"/>
        <v>0</v>
      </c>
    </row>
    <row r="532" spans="1:19" ht="11.1" customHeight="1" x14ac:dyDescent="0.2">
      <c r="A532" s="11" t="s">
        <v>1549</v>
      </c>
      <c r="B532" s="11"/>
      <c r="C532" s="11"/>
      <c r="D532" s="11"/>
      <c r="E532" s="11"/>
      <c r="F532" s="11"/>
      <c r="G532" s="11"/>
      <c r="H532" s="11"/>
      <c r="I532" s="11"/>
      <c r="J532" s="11"/>
      <c r="K532" s="11" t="s">
        <v>1550</v>
      </c>
      <c r="L532" s="11"/>
      <c r="M532" s="11"/>
      <c r="N532" s="2"/>
      <c r="O532" s="2" t="s">
        <v>1551</v>
      </c>
      <c r="P532" s="6"/>
      <c r="Q532" s="5">
        <v>90</v>
      </c>
      <c r="S532" s="12">
        <f t="shared" si="8"/>
        <v>0</v>
      </c>
    </row>
    <row r="533" spans="1:19" ht="11.1" customHeight="1" x14ac:dyDescent="0.2">
      <c r="A533" s="11" t="s">
        <v>1552</v>
      </c>
      <c r="B533" s="11"/>
      <c r="C533" s="11"/>
      <c r="D533" s="11"/>
      <c r="E533" s="11"/>
      <c r="F533" s="11"/>
      <c r="G533" s="11"/>
      <c r="H533" s="11"/>
      <c r="I533" s="11"/>
      <c r="J533" s="11"/>
      <c r="K533" s="11" t="s">
        <v>1553</v>
      </c>
      <c r="L533" s="11"/>
      <c r="M533" s="11"/>
      <c r="N533" s="2" t="s">
        <v>105</v>
      </c>
      <c r="O533" s="2" t="s">
        <v>1554</v>
      </c>
      <c r="P533" s="6"/>
      <c r="Q533" s="5">
        <v>460</v>
      </c>
      <c r="S533" s="12">
        <f t="shared" si="8"/>
        <v>0</v>
      </c>
    </row>
    <row r="534" spans="1:19" ht="11.1" customHeight="1" x14ac:dyDescent="0.2">
      <c r="A534" s="11" t="s">
        <v>1555</v>
      </c>
      <c r="B534" s="11"/>
      <c r="C534" s="11"/>
      <c r="D534" s="11"/>
      <c r="E534" s="11"/>
      <c r="F534" s="11"/>
      <c r="G534" s="11"/>
      <c r="H534" s="11"/>
      <c r="I534" s="11"/>
      <c r="J534" s="11"/>
      <c r="K534" s="11" t="s">
        <v>1556</v>
      </c>
      <c r="L534" s="11"/>
      <c r="M534" s="11"/>
      <c r="N534" s="2" t="s">
        <v>350</v>
      </c>
      <c r="O534" s="2" t="s">
        <v>1557</v>
      </c>
      <c r="P534" s="3">
        <v>0.58399999999999996</v>
      </c>
      <c r="Q534" s="5">
        <v>650</v>
      </c>
      <c r="S534" s="12">
        <f t="shared" si="8"/>
        <v>0</v>
      </c>
    </row>
    <row r="535" spans="1:19" ht="11.1" customHeight="1" x14ac:dyDescent="0.2">
      <c r="A535" s="11" t="s">
        <v>1558</v>
      </c>
      <c r="B535" s="11"/>
      <c r="C535" s="11"/>
      <c r="D535" s="11"/>
      <c r="E535" s="11"/>
      <c r="F535" s="11"/>
      <c r="G535" s="11"/>
      <c r="H535" s="11"/>
      <c r="I535" s="11"/>
      <c r="J535" s="11"/>
      <c r="K535" s="11" t="s">
        <v>1559</v>
      </c>
      <c r="L535" s="11"/>
      <c r="M535" s="11"/>
      <c r="N535" s="2" t="s">
        <v>92</v>
      </c>
      <c r="O535" s="2" t="s">
        <v>1560</v>
      </c>
      <c r="P535" s="6"/>
      <c r="Q535" s="4">
        <v>1450</v>
      </c>
      <c r="S535" s="12">
        <f t="shared" si="8"/>
        <v>0</v>
      </c>
    </row>
    <row r="536" spans="1:19" ht="11.1" customHeight="1" x14ac:dyDescent="0.2">
      <c r="A536" s="11" t="s">
        <v>1561</v>
      </c>
      <c r="B536" s="11"/>
      <c r="C536" s="11"/>
      <c r="D536" s="11"/>
      <c r="E536" s="11"/>
      <c r="F536" s="11"/>
      <c r="G536" s="11"/>
      <c r="H536" s="11"/>
      <c r="I536" s="11"/>
      <c r="J536" s="11"/>
      <c r="K536" s="11" t="s">
        <v>1562</v>
      </c>
      <c r="L536" s="11"/>
      <c r="M536" s="11"/>
      <c r="N536" s="2" t="s">
        <v>9</v>
      </c>
      <c r="O536" s="2" t="s">
        <v>1563</v>
      </c>
      <c r="P536" s="3">
        <v>7.3999999999999996E-2</v>
      </c>
      <c r="Q536" s="5">
        <v>66</v>
      </c>
      <c r="S536" s="12">
        <f t="shared" si="8"/>
        <v>0</v>
      </c>
    </row>
    <row r="537" spans="1:19" ht="11.1" customHeight="1" x14ac:dyDescent="0.2">
      <c r="A537" s="11" t="s">
        <v>1564</v>
      </c>
      <c r="B537" s="11"/>
      <c r="C537" s="11"/>
      <c r="D537" s="11"/>
      <c r="E537" s="11"/>
      <c r="F537" s="11"/>
      <c r="G537" s="11"/>
      <c r="H537" s="11"/>
      <c r="I537" s="11"/>
      <c r="J537" s="11"/>
      <c r="K537" s="11" t="s">
        <v>1565</v>
      </c>
      <c r="L537" s="11"/>
      <c r="M537" s="11"/>
      <c r="N537" s="2" t="s">
        <v>9</v>
      </c>
      <c r="O537" s="2" t="s">
        <v>1566</v>
      </c>
      <c r="P537" s="3">
        <v>0.6</v>
      </c>
      <c r="Q537" s="5">
        <v>195</v>
      </c>
      <c r="S537" s="12">
        <f t="shared" si="8"/>
        <v>0</v>
      </c>
    </row>
    <row r="538" spans="1:19" ht="11.1" customHeight="1" x14ac:dyDescent="0.2">
      <c r="A538" s="11" t="s">
        <v>1564</v>
      </c>
      <c r="B538" s="11"/>
      <c r="C538" s="11"/>
      <c r="D538" s="11"/>
      <c r="E538" s="11"/>
      <c r="F538" s="11"/>
      <c r="G538" s="11"/>
      <c r="H538" s="11"/>
      <c r="I538" s="11"/>
      <c r="J538" s="11"/>
      <c r="K538" s="11" t="s">
        <v>1567</v>
      </c>
      <c r="L538" s="11"/>
      <c r="M538" s="11"/>
      <c r="N538" s="2" t="s">
        <v>9</v>
      </c>
      <c r="O538" s="2" t="s">
        <v>1568</v>
      </c>
      <c r="P538" s="3">
        <v>0.6</v>
      </c>
      <c r="Q538" s="5">
        <v>195</v>
      </c>
      <c r="S538" s="12">
        <f t="shared" si="8"/>
        <v>0</v>
      </c>
    </row>
    <row r="539" spans="1:19" ht="11.1" customHeight="1" x14ac:dyDescent="0.2">
      <c r="A539" s="11" t="s">
        <v>1561</v>
      </c>
      <c r="B539" s="11"/>
      <c r="C539" s="11"/>
      <c r="D539" s="11"/>
      <c r="E539" s="11"/>
      <c r="F539" s="11"/>
      <c r="G539" s="11"/>
      <c r="H539" s="11"/>
      <c r="I539" s="11"/>
      <c r="J539" s="11"/>
      <c r="K539" s="11" t="s">
        <v>1569</v>
      </c>
      <c r="L539" s="11"/>
      <c r="M539" s="11"/>
      <c r="N539" s="2" t="s">
        <v>105</v>
      </c>
      <c r="O539" s="2" t="s">
        <v>1570</v>
      </c>
      <c r="P539" s="3">
        <v>0.5</v>
      </c>
      <c r="Q539" s="5">
        <v>140</v>
      </c>
      <c r="S539" s="12">
        <f t="shared" si="8"/>
        <v>0</v>
      </c>
    </row>
    <row r="540" spans="1:19" ht="11.1" customHeight="1" x14ac:dyDescent="0.2">
      <c r="A540" s="11" t="s">
        <v>1571</v>
      </c>
      <c r="B540" s="11"/>
      <c r="C540" s="11"/>
      <c r="D540" s="11"/>
      <c r="E540" s="11"/>
      <c r="F540" s="11"/>
      <c r="G540" s="11"/>
      <c r="H540" s="11"/>
      <c r="I540" s="11"/>
      <c r="J540" s="11"/>
      <c r="K540" s="11" t="s">
        <v>1572</v>
      </c>
      <c r="L540" s="11"/>
      <c r="M540" s="11"/>
      <c r="N540" s="2" t="s">
        <v>9</v>
      </c>
      <c r="O540" s="2" t="s">
        <v>1573</v>
      </c>
      <c r="P540" s="3">
        <v>0.06</v>
      </c>
      <c r="Q540" s="5">
        <v>55</v>
      </c>
      <c r="S540" s="12">
        <f t="shared" si="8"/>
        <v>0</v>
      </c>
    </row>
    <row r="541" spans="1:19" ht="11.1" customHeight="1" x14ac:dyDescent="0.2">
      <c r="A541" s="11" t="s">
        <v>1574</v>
      </c>
      <c r="B541" s="11"/>
      <c r="C541" s="11"/>
      <c r="D541" s="11"/>
      <c r="E541" s="11"/>
      <c r="F541" s="11"/>
      <c r="G541" s="11"/>
      <c r="H541" s="11"/>
      <c r="I541" s="11"/>
      <c r="J541" s="11"/>
      <c r="K541" s="11" t="s">
        <v>1575</v>
      </c>
      <c r="L541" s="11"/>
      <c r="M541" s="11"/>
      <c r="N541" s="2" t="s">
        <v>9</v>
      </c>
      <c r="O541" s="2" t="s">
        <v>1576</v>
      </c>
      <c r="P541" s="3">
        <v>0.2</v>
      </c>
      <c r="Q541" s="5">
        <v>210</v>
      </c>
      <c r="S541" s="12">
        <f t="shared" si="8"/>
        <v>0</v>
      </c>
    </row>
    <row r="542" spans="1:19" ht="11.1" customHeight="1" x14ac:dyDescent="0.2">
      <c r="A542" s="11" t="s">
        <v>1577</v>
      </c>
      <c r="B542" s="11"/>
      <c r="C542" s="11"/>
      <c r="D542" s="11"/>
      <c r="E542" s="11"/>
      <c r="F542" s="11"/>
      <c r="G542" s="11"/>
      <c r="H542" s="11"/>
      <c r="I542" s="11"/>
      <c r="J542" s="11"/>
      <c r="K542" s="11" t="s">
        <v>1578</v>
      </c>
      <c r="L542" s="11"/>
      <c r="M542" s="11"/>
      <c r="N542" s="2"/>
      <c r="O542" s="2" t="s">
        <v>1579</v>
      </c>
      <c r="P542" s="6"/>
      <c r="Q542" s="4">
        <v>2450</v>
      </c>
      <c r="S542" s="12">
        <f t="shared" si="8"/>
        <v>0</v>
      </c>
    </row>
    <row r="543" spans="1:19" ht="11.1" customHeight="1" x14ac:dyDescent="0.2">
      <c r="A543" s="11" t="s">
        <v>1580</v>
      </c>
      <c r="B543" s="11"/>
      <c r="C543" s="11"/>
      <c r="D543" s="11"/>
      <c r="E543" s="11"/>
      <c r="F543" s="11"/>
      <c r="G543" s="11"/>
      <c r="H543" s="11"/>
      <c r="I543" s="11"/>
      <c r="J543" s="11"/>
      <c r="K543" s="11" t="s">
        <v>1581</v>
      </c>
      <c r="L543" s="11"/>
      <c r="M543" s="11"/>
      <c r="N543" s="2"/>
      <c r="O543" s="2" t="s">
        <v>1582</v>
      </c>
      <c r="P543" s="6"/>
      <c r="Q543" s="4">
        <v>2780</v>
      </c>
      <c r="S543" s="12">
        <f t="shared" si="8"/>
        <v>0</v>
      </c>
    </row>
    <row r="544" spans="1:19" ht="11.1" customHeight="1" x14ac:dyDescent="0.2">
      <c r="A544" s="11" t="s">
        <v>1583</v>
      </c>
      <c r="B544" s="11"/>
      <c r="C544" s="11"/>
      <c r="D544" s="11"/>
      <c r="E544" s="11"/>
      <c r="F544" s="11"/>
      <c r="G544" s="11"/>
      <c r="H544" s="11"/>
      <c r="I544" s="11"/>
      <c r="J544" s="11"/>
      <c r="K544" s="11" t="s">
        <v>1584</v>
      </c>
      <c r="L544" s="11"/>
      <c r="M544" s="11"/>
      <c r="N544" s="2" t="s">
        <v>350</v>
      </c>
      <c r="O544" s="2" t="s">
        <v>1585</v>
      </c>
      <c r="P544" s="3">
        <v>0.4</v>
      </c>
      <c r="Q544" s="5">
        <v>615</v>
      </c>
      <c r="S544" s="12">
        <f t="shared" si="8"/>
        <v>0</v>
      </c>
    </row>
    <row r="545" spans="1:19" ht="11.1" customHeight="1" x14ac:dyDescent="0.2">
      <c r="A545" s="11" t="s">
        <v>1586</v>
      </c>
      <c r="B545" s="11"/>
      <c r="C545" s="11"/>
      <c r="D545" s="11"/>
      <c r="E545" s="11"/>
      <c r="F545" s="11"/>
      <c r="G545" s="11"/>
      <c r="H545" s="11"/>
      <c r="I545" s="11"/>
      <c r="J545" s="11"/>
      <c r="K545" s="11" t="s">
        <v>1587</v>
      </c>
      <c r="L545" s="11"/>
      <c r="M545" s="11"/>
      <c r="N545" s="2"/>
      <c r="O545" s="2" t="s">
        <v>1588</v>
      </c>
      <c r="P545" s="6"/>
      <c r="Q545" s="4">
        <v>1820</v>
      </c>
      <c r="S545" s="12">
        <f t="shared" si="8"/>
        <v>0</v>
      </c>
    </row>
    <row r="546" spans="1:19" ht="11.1" customHeight="1" x14ac:dyDescent="0.2">
      <c r="A546" s="11" t="s">
        <v>1589</v>
      </c>
      <c r="B546" s="11"/>
      <c r="C546" s="11"/>
      <c r="D546" s="11"/>
      <c r="E546" s="11"/>
      <c r="F546" s="11"/>
      <c r="G546" s="11"/>
      <c r="H546" s="11"/>
      <c r="I546" s="11"/>
      <c r="J546" s="11"/>
      <c r="K546" s="11" t="s">
        <v>1590</v>
      </c>
      <c r="L546" s="11"/>
      <c r="M546" s="11"/>
      <c r="N546" s="2" t="s">
        <v>350</v>
      </c>
      <c r="O546" s="2" t="s">
        <v>1591</v>
      </c>
      <c r="P546" s="3">
        <v>0.4</v>
      </c>
      <c r="Q546" s="5">
        <v>590</v>
      </c>
      <c r="S546" s="12">
        <f t="shared" si="8"/>
        <v>0</v>
      </c>
    </row>
    <row r="547" spans="1:19" ht="11.1" customHeight="1" x14ac:dyDescent="0.2">
      <c r="A547" s="11" t="s">
        <v>1592</v>
      </c>
      <c r="B547" s="11"/>
      <c r="C547" s="11"/>
      <c r="D547" s="11"/>
      <c r="E547" s="11"/>
      <c r="F547" s="11"/>
      <c r="G547" s="11"/>
      <c r="H547" s="11"/>
      <c r="I547" s="11"/>
      <c r="J547" s="11"/>
      <c r="K547" s="11" t="s">
        <v>1593</v>
      </c>
      <c r="L547" s="11"/>
      <c r="M547" s="11"/>
      <c r="N547" s="2" t="s">
        <v>1123</v>
      </c>
      <c r="O547" s="2" t="s">
        <v>1594</v>
      </c>
      <c r="P547" s="3">
        <v>0.13</v>
      </c>
      <c r="Q547" s="5">
        <v>367</v>
      </c>
      <c r="S547" s="12">
        <f t="shared" si="8"/>
        <v>0</v>
      </c>
    </row>
    <row r="548" spans="1:19" ht="11.1" customHeight="1" x14ac:dyDescent="0.2">
      <c r="A548" s="11" t="s">
        <v>1595</v>
      </c>
      <c r="B548" s="11"/>
      <c r="C548" s="11"/>
      <c r="D548" s="11"/>
      <c r="E548" s="11"/>
      <c r="F548" s="11"/>
      <c r="G548" s="11"/>
      <c r="H548" s="11"/>
      <c r="I548" s="11"/>
      <c r="J548" s="11"/>
      <c r="K548" s="11" t="s">
        <v>1596</v>
      </c>
      <c r="L548" s="11"/>
      <c r="M548" s="11"/>
      <c r="N548" s="2" t="s">
        <v>9</v>
      </c>
      <c r="O548" s="2" t="s">
        <v>1597</v>
      </c>
      <c r="P548" s="3">
        <v>0.18</v>
      </c>
      <c r="Q548" s="5">
        <v>375</v>
      </c>
      <c r="S548" s="12">
        <f t="shared" si="8"/>
        <v>0</v>
      </c>
    </row>
    <row r="549" spans="1:19" ht="21.95" customHeight="1" x14ac:dyDescent="0.2">
      <c r="A549" s="11" t="s">
        <v>1598</v>
      </c>
      <c r="B549" s="11"/>
      <c r="C549" s="11"/>
      <c r="D549" s="11"/>
      <c r="E549" s="11"/>
      <c r="F549" s="11"/>
      <c r="G549" s="11"/>
      <c r="H549" s="11"/>
      <c r="I549" s="11"/>
      <c r="J549" s="11"/>
      <c r="K549" s="11" t="s">
        <v>1599</v>
      </c>
      <c r="L549" s="11"/>
      <c r="M549" s="11"/>
      <c r="N549" s="2" t="s">
        <v>350</v>
      </c>
      <c r="O549" s="2" t="s">
        <v>1600</v>
      </c>
      <c r="P549" s="3">
        <v>1</v>
      </c>
      <c r="Q549" s="5">
        <v>930</v>
      </c>
      <c r="S549" s="12">
        <f t="shared" si="8"/>
        <v>0</v>
      </c>
    </row>
    <row r="550" spans="1:19" ht="11.1" customHeight="1" x14ac:dyDescent="0.2">
      <c r="A550" s="11" t="s">
        <v>1601</v>
      </c>
      <c r="B550" s="11"/>
      <c r="C550" s="11"/>
      <c r="D550" s="11"/>
      <c r="E550" s="11"/>
      <c r="F550" s="11"/>
      <c r="G550" s="11"/>
      <c r="H550" s="11"/>
      <c r="I550" s="11"/>
      <c r="J550" s="11"/>
      <c r="K550" s="11" t="s">
        <v>1602</v>
      </c>
      <c r="L550" s="11"/>
      <c r="M550" s="11"/>
      <c r="N550" s="2" t="s">
        <v>350</v>
      </c>
      <c r="O550" s="2" t="s">
        <v>1603</v>
      </c>
      <c r="P550" s="3">
        <v>0.85</v>
      </c>
      <c r="Q550" s="5">
        <v>440</v>
      </c>
      <c r="S550" s="12">
        <f t="shared" si="8"/>
        <v>0</v>
      </c>
    </row>
    <row r="551" spans="1:19" ht="11.1" customHeight="1" x14ac:dyDescent="0.2">
      <c r="A551" s="11" t="s">
        <v>1604</v>
      </c>
      <c r="B551" s="11"/>
      <c r="C551" s="11"/>
      <c r="D551" s="11"/>
      <c r="E551" s="11"/>
      <c r="F551" s="11"/>
      <c r="G551" s="11"/>
      <c r="H551" s="11"/>
      <c r="I551" s="11"/>
      <c r="J551" s="11"/>
      <c r="K551" s="11" t="s">
        <v>1605</v>
      </c>
      <c r="L551" s="11"/>
      <c r="M551" s="11"/>
      <c r="N551" s="2" t="s">
        <v>105</v>
      </c>
      <c r="O551" s="2" t="s">
        <v>1606</v>
      </c>
      <c r="P551" s="3">
        <v>3.5999999999999997E-2</v>
      </c>
      <c r="Q551" s="5">
        <v>390</v>
      </c>
      <c r="S551" s="12">
        <f t="shared" si="8"/>
        <v>0</v>
      </c>
    </row>
    <row r="552" spans="1:19" ht="11.1" customHeight="1" x14ac:dyDescent="0.2">
      <c r="A552" s="11" t="s">
        <v>1607</v>
      </c>
      <c r="B552" s="11"/>
      <c r="C552" s="11"/>
      <c r="D552" s="11"/>
      <c r="E552" s="11"/>
      <c r="F552" s="11"/>
      <c r="G552" s="11"/>
      <c r="H552" s="11"/>
      <c r="I552" s="11"/>
      <c r="J552" s="11"/>
      <c r="K552" s="11" t="s">
        <v>1608</v>
      </c>
      <c r="L552" s="11"/>
      <c r="M552" s="11"/>
      <c r="N552" s="2" t="s">
        <v>350</v>
      </c>
      <c r="O552" s="2" t="s">
        <v>1609</v>
      </c>
      <c r="P552" s="3">
        <v>0.35</v>
      </c>
      <c r="Q552" s="5">
        <v>490</v>
      </c>
      <c r="S552" s="12">
        <f t="shared" si="8"/>
        <v>0</v>
      </c>
    </row>
    <row r="553" spans="1:19" ht="21.95" customHeight="1" x14ac:dyDescent="0.2">
      <c r="A553" s="11" t="s">
        <v>1610</v>
      </c>
      <c r="B553" s="11"/>
      <c r="C553" s="11"/>
      <c r="D553" s="11"/>
      <c r="E553" s="11"/>
      <c r="F553" s="11"/>
      <c r="G553" s="11"/>
      <c r="H553" s="11"/>
      <c r="I553" s="11"/>
      <c r="J553" s="11"/>
      <c r="K553" s="11" t="s">
        <v>1611</v>
      </c>
      <c r="L553" s="11"/>
      <c r="M553" s="11"/>
      <c r="N553" s="2" t="s">
        <v>350</v>
      </c>
      <c r="O553" s="2" t="s">
        <v>1612</v>
      </c>
      <c r="P553" s="3">
        <v>0.45</v>
      </c>
      <c r="Q553" s="5">
        <v>570</v>
      </c>
      <c r="S553" s="12">
        <f t="shared" si="8"/>
        <v>0</v>
      </c>
    </row>
    <row r="554" spans="1:19" ht="11.1" customHeight="1" x14ac:dyDescent="0.2">
      <c r="A554" s="11" t="s">
        <v>1610</v>
      </c>
      <c r="B554" s="11"/>
      <c r="C554" s="11"/>
      <c r="D554" s="11"/>
      <c r="E554" s="11"/>
      <c r="F554" s="11"/>
      <c r="G554" s="11"/>
      <c r="H554" s="11"/>
      <c r="I554" s="11"/>
      <c r="J554" s="11"/>
      <c r="K554" s="11" t="s">
        <v>1613</v>
      </c>
      <c r="L554" s="11"/>
      <c r="M554" s="11"/>
      <c r="N554" s="2" t="s">
        <v>350</v>
      </c>
      <c r="O554" s="2" t="s">
        <v>1614</v>
      </c>
      <c r="P554" s="3">
        <v>0.45</v>
      </c>
      <c r="Q554" s="5">
        <v>585</v>
      </c>
      <c r="S554" s="12">
        <f t="shared" si="8"/>
        <v>0</v>
      </c>
    </row>
    <row r="555" spans="1:19" ht="11.1" customHeight="1" x14ac:dyDescent="0.2">
      <c r="A555" s="11" t="s">
        <v>1615</v>
      </c>
      <c r="B555" s="11"/>
      <c r="C555" s="11"/>
      <c r="D555" s="11"/>
      <c r="E555" s="11"/>
      <c r="F555" s="11"/>
      <c r="G555" s="11"/>
      <c r="H555" s="11"/>
      <c r="I555" s="11"/>
      <c r="J555" s="11"/>
      <c r="K555" s="11" t="s">
        <v>1616</v>
      </c>
      <c r="L555" s="11"/>
      <c r="M555" s="11"/>
      <c r="N555" s="2" t="s">
        <v>9</v>
      </c>
      <c r="O555" s="2" t="s">
        <v>1617</v>
      </c>
      <c r="P555" s="3">
        <v>0.7</v>
      </c>
      <c r="Q555" s="5">
        <v>506</v>
      </c>
      <c r="S555" s="12">
        <f t="shared" si="8"/>
        <v>0</v>
      </c>
    </row>
    <row r="556" spans="1:19" ht="11.1" customHeight="1" x14ac:dyDescent="0.2">
      <c r="A556" s="11" t="s">
        <v>1618</v>
      </c>
      <c r="B556" s="11"/>
      <c r="C556" s="11"/>
      <c r="D556" s="11"/>
      <c r="E556" s="11"/>
      <c r="F556" s="11"/>
      <c r="G556" s="11"/>
      <c r="H556" s="11"/>
      <c r="I556" s="11"/>
      <c r="J556" s="11"/>
      <c r="K556" s="11" t="s">
        <v>1619</v>
      </c>
      <c r="L556" s="11"/>
      <c r="M556" s="11"/>
      <c r="N556" s="2" t="s">
        <v>85</v>
      </c>
      <c r="O556" s="2" t="s">
        <v>1620</v>
      </c>
      <c r="P556" s="3">
        <v>3.7999999999999999E-2</v>
      </c>
      <c r="Q556" s="5">
        <v>135</v>
      </c>
      <c r="S556" s="12">
        <f t="shared" si="8"/>
        <v>0</v>
      </c>
    </row>
    <row r="557" spans="1:19" ht="11.1" customHeight="1" x14ac:dyDescent="0.2">
      <c r="A557" s="11" t="s">
        <v>1621</v>
      </c>
      <c r="B557" s="11"/>
      <c r="C557" s="11"/>
      <c r="D557" s="11"/>
      <c r="E557" s="11"/>
      <c r="F557" s="11"/>
      <c r="G557" s="11"/>
      <c r="H557" s="11"/>
      <c r="I557" s="11"/>
      <c r="J557" s="11"/>
      <c r="K557" s="11" t="s">
        <v>1622</v>
      </c>
      <c r="L557" s="11"/>
      <c r="M557" s="11"/>
      <c r="N557" s="2" t="s">
        <v>9</v>
      </c>
      <c r="O557" s="2" t="s">
        <v>1623</v>
      </c>
      <c r="P557" s="6"/>
      <c r="Q557" s="5">
        <v>330</v>
      </c>
      <c r="S557" s="12">
        <f t="shared" si="8"/>
        <v>0</v>
      </c>
    </row>
    <row r="558" spans="1:19" ht="11.1" customHeight="1" x14ac:dyDescent="0.2">
      <c r="A558" s="11" t="s">
        <v>1624</v>
      </c>
      <c r="B558" s="11"/>
      <c r="C558" s="11"/>
      <c r="D558" s="11"/>
      <c r="E558" s="11"/>
      <c r="F558" s="11"/>
      <c r="G558" s="11"/>
      <c r="H558" s="11"/>
      <c r="I558" s="11"/>
      <c r="J558" s="11"/>
      <c r="K558" s="11" t="s">
        <v>1625</v>
      </c>
      <c r="L558" s="11"/>
      <c r="M558" s="11"/>
      <c r="N558" s="2" t="s">
        <v>9</v>
      </c>
      <c r="O558" s="2" t="s">
        <v>1626</v>
      </c>
      <c r="P558" s="3">
        <v>0.3</v>
      </c>
      <c r="Q558" s="5">
        <v>530</v>
      </c>
      <c r="S558" s="12">
        <f t="shared" si="8"/>
        <v>0</v>
      </c>
    </row>
    <row r="559" spans="1:19" ht="11.1" customHeight="1" x14ac:dyDescent="0.2">
      <c r="A559" s="11" t="s">
        <v>1627</v>
      </c>
      <c r="B559" s="11"/>
      <c r="C559" s="11"/>
      <c r="D559" s="11"/>
      <c r="E559" s="11"/>
      <c r="F559" s="11"/>
      <c r="G559" s="11"/>
      <c r="H559" s="11"/>
      <c r="I559" s="11"/>
      <c r="J559" s="11"/>
      <c r="K559" s="11" t="s">
        <v>1628</v>
      </c>
      <c r="L559" s="11"/>
      <c r="M559" s="11"/>
      <c r="N559" s="2" t="s">
        <v>9</v>
      </c>
      <c r="O559" s="2" t="s">
        <v>1629</v>
      </c>
      <c r="P559" s="3">
        <v>0.3</v>
      </c>
      <c r="Q559" s="5">
        <v>506</v>
      </c>
      <c r="S559" s="12">
        <f t="shared" si="8"/>
        <v>0</v>
      </c>
    </row>
    <row r="560" spans="1:19" ht="11.1" customHeight="1" x14ac:dyDescent="0.2">
      <c r="A560" s="11" t="s">
        <v>1630</v>
      </c>
      <c r="B560" s="11"/>
      <c r="C560" s="11"/>
      <c r="D560" s="11"/>
      <c r="E560" s="11"/>
      <c r="F560" s="11"/>
      <c r="G560" s="11"/>
      <c r="H560" s="11"/>
      <c r="I560" s="11"/>
      <c r="J560" s="11"/>
      <c r="K560" s="11" t="s">
        <v>1631</v>
      </c>
      <c r="L560" s="11"/>
      <c r="M560" s="11"/>
      <c r="N560" s="2" t="s">
        <v>9</v>
      </c>
      <c r="O560" s="2" t="s">
        <v>1632</v>
      </c>
      <c r="P560" s="3">
        <v>0.3</v>
      </c>
      <c r="Q560" s="5">
        <v>210</v>
      </c>
      <c r="S560" s="12">
        <f t="shared" si="8"/>
        <v>0</v>
      </c>
    </row>
    <row r="561" spans="1:19" ht="11.1" customHeight="1" x14ac:dyDescent="0.2">
      <c r="A561" s="11" t="s">
        <v>1633</v>
      </c>
      <c r="B561" s="11"/>
      <c r="C561" s="11"/>
      <c r="D561" s="11"/>
      <c r="E561" s="11"/>
      <c r="F561" s="11"/>
      <c r="G561" s="11"/>
      <c r="H561" s="11"/>
      <c r="I561" s="11"/>
      <c r="J561" s="11"/>
      <c r="K561" s="11" t="s">
        <v>1634</v>
      </c>
      <c r="L561" s="11"/>
      <c r="M561" s="11"/>
      <c r="N561" s="2" t="s">
        <v>105</v>
      </c>
      <c r="O561" s="2" t="s">
        <v>1635</v>
      </c>
      <c r="P561" s="3">
        <v>0.124</v>
      </c>
      <c r="Q561" s="5">
        <v>390</v>
      </c>
      <c r="S561" s="12">
        <f t="shared" si="8"/>
        <v>0</v>
      </c>
    </row>
    <row r="562" spans="1:19" ht="11.1" customHeight="1" x14ac:dyDescent="0.2">
      <c r="A562" s="11" t="s">
        <v>1636</v>
      </c>
      <c r="B562" s="11"/>
      <c r="C562" s="11"/>
      <c r="D562" s="11"/>
      <c r="E562" s="11"/>
      <c r="F562" s="11"/>
      <c r="G562" s="11"/>
      <c r="H562" s="11"/>
      <c r="I562" s="11"/>
      <c r="J562" s="11"/>
      <c r="K562" s="11" t="s">
        <v>1637</v>
      </c>
      <c r="L562" s="11"/>
      <c r="M562" s="11"/>
      <c r="N562" s="2" t="s">
        <v>105</v>
      </c>
      <c r="O562" s="2" t="s">
        <v>1638</v>
      </c>
      <c r="P562" s="3">
        <v>0.02</v>
      </c>
      <c r="Q562" s="5">
        <v>415</v>
      </c>
      <c r="S562" s="12">
        <f t="shared" si="8"/>
        <v>0</v>
      </c>
    </row>
    <row r="563" spans="1:19" ht="11.1" customHeight="1" x14ac:dyDescent="0.2">
      <c r="A563" s="11" t="s">
        <v>1639</v>
      </c>
      <c r="B563" s="11"/>
      <c r="C563" s="11"/>
      <c r="D563" s="11"/>
      <c r="E563" s="11"/>
      <c r="F563" s="11"/>
      <c r="G563" s="11"/>
      <c r="H563" s="11"/>
      <c r="I563" s="11"/>
      <c r="J563" s="11"/>
      <c r="K563" s="11" t="s">
        <v>1640</v>
      </c>
      <c r="L563" s="11"/>
      <c r="M563" s="11"/>
      <c r="N563" s="2" t="s">
        <v>85</v>
      </c>
      <c r="O563" s="2" t="s">
        <v>1641</v>
      </c>
      <c r="P563" s="3">
        <v>1.26</v>
      </c>
      <c r="Q563" s="4">
        <v>2460</v>
      </c>
      <c r="S563" s="12">
        <f t="shared" si="8"/>
        <v>0</v>
      </c>
    </row>
    <row r="564" spans="1:19" ht="11.1" customHeight="1" x14ac:dyDescent="0.2">
      <c r="A564" s="11" t="s">
        <v>1642</v>
      </c>
      <c r="B564" s="11"/>
      <c r="C564" s="11"/>
      <c r="D564" s="11"/>
      <c r="E564" s="11"/>
      <c r="F564" s="11"/>
      <c r="G564" s="11"/>
      <c r="H564" s="11"/>
      <c r="I564" s="11"/>
      <c r="J564" s="11"/>
      <c r="K564" s="11" t="s">
        <v>1643</v>
      </c>
      <c r="L564" s="11"/>
      <c r="M564" s="11"/>
      <c r="N564" s="2" t="s">
        <v>92</v>
      </c>
      <c r="O564" s="2" t="s">
        <v>1644</v>
      </c>
      <c r="P564" s="6"/>
      <c r="Q564" s="4">
        <v>5450</v>
      </c>
      <c r="S564" s="12">
        <f t="shared" si="8"/>
        <v>0</v>
      </c>
    </row>
    <row r="565" spans="1:19" ht="11.1" customHeight="1" x14ac:dyDescent="0.2">
      <c r="A565" s="11" t="s">
        <v>1645</v>
      </c>
      <c r="B565" s="11"/>
      <c r="C565" s="11"/>
      <c r="D565" s="11"/>
      <c r="E565" s="11"/>
      <c r="F565" s="11"/>
      <c r="G565" s="11"/>
      <c r="H565" s="11"/>
      <c r="I565" s="11"/>
      <c r="J565" s="11"/>
      <c r="K565" s="11" t="s">
        <v>1646</v>
      </c>
      <c r="L565" s="11"/>
      <c r="M565" s="11"/>
      <c r="N565" s="2" t="s">
        <v>85</v>
      </c>
      <c r="O565" s="2" t="s">
        <v>1647</v>
      </c>
      <c r="P565" s="3">
        <v>1.24</v>
      </c>
      <c r="Q565" s="4">
        <v>4980</v>
      </c>
      <c r="S565" s="12">
        <f t="shared" si="8"/>
        <v>0</v>
      </c>
    </row>
    <row r="566" spans="1:19" ht="11.1" customHeight="1" x14ac:dyDescent="0.2">
      <c r="A566" s="11" t="s">
        <v>1648</v>
      </c>
      <c r="B566" s="11"/>
      <c r="C566" s="11"/>
      <c r="D566" s="11"/>
      <c r="E566" s="11"/>
      <c r="F566" s="11"/>
      <c r="G566" s="11"/>
      <c r="H566" s="11"/>
      <c r="I566" s="11"/>
      <c r="J566" s="11"/>
      <c r="K566" s="11" t="s">
        <v>1649</v>
      </c>
      <c r="L566" s="11"/>
      <c r="M566" s="11"/>
      <c r="N566" s="2" t="s">
        <v>85</v>
      </c>
      <c r="O566" s="2" t="s">
        <v>1650</v>
      </c>
      <c r="P566" s="6"/>
      <c r="Q566" s="4">
        <v>1920</v>
      </c>
      <c r="S566" s="12">
        <f t="shared" si="8"/>
        <v>0</v>
      </c>
    </row>
    <row r="567" spans="1:19" ht="11.1" customHeight="1" x14ac:dyDescent="0.2">
      <c r="A567" s="11" t="s">
        <v>1651</v>
      </c>
      <c r="B567" s="11"/>
      <c r="C567" s="11"/>
      <c r="D567" s="11"/>
      <c r="E567" s="11"/>
      <c r="F567" s="11"/>
      <c r="G567" s="11"/>
      <c r="H567" s="11"/>
      <c r="I567" s="11"/>
      <c r="J567" s="11"/>
      <c r="K567" s="11" t="s">
        <v>1652</v>
      </c>
      <c r="L567" s="11"/>
      <c r="M567" s="11"/>
      <c r="N567" s="2" t="s">
        <v>1653</v>
      </c>
      <c r="O567" s="2" t="s">
        <v>1654</v>
      </c>
      <c r="P567" s="3">
        <v>0.14000000000000001</v>
      </c>
      <c r="Q567" s="4">
        <v>2070</v>
      </c>
      <c r="S567" s="12">
        <f t="shared" si="8"/>
        <v>0</v>
      </c>
    </row>
    <row r="568" spans="1:19" ht="11.1" customHeight="1" x14ac:dyDescent="0.2">
      <c r="A568" s="11" t="s">
        <v>1655</v>
      </c>
      <c r="B568" s="11"/>
      <c r="C568" s="11"/>
      <c r="D568" s="11"/>
      <c r="E568" s="11"/>
      <c r="F568" s="11"/>
      <c r="G568" s="11"/>
      <c r="H568" s="11"/>
      <c r="I568" s="11"/>
      <c r="J568" s="11"/>
      <c r="K568" s="11" t="s">
        <v>1656</v>
      </c>
      <c r="L568" s="11"/>
      <c r="M568" s="11"/>
      <c r="N568" s="2" t="s">
        <v>105</v>
      </c>
      <c r="O568" s="2" t="s">
        <v>1657</v>
      </c>
      <c r="P568" s="6"/>
      <c r="Q568" s="5">
        <v>292</v>
      </c>
      <c r="S568" s="12">
        <f t="shared" si="8"/>
        <v>0</v>
      </c>
    </row>
    <row r="569" spans="1:19" ht="11.1" customHeight="1" x14ac:dyDescent="0.2">
      <c r="A569" s="11" t="s">
        <v>1658</v>
      </c>
      <c r="B569" s="11"/>
      <c r="C569" s="11"/>
      <c r="D569" s="11"/>
      <c r="E569" s="11"/>
      <c r="F569" s="11"/>
      <c r="G569" s="11"/>
      <c r="H569" s="11"/>
      <c r="I569" s="11"/>
      <c r="J569" s="11"/>
      <c r="K569" s="11" t="s">
        <v>1659</v>
      </c>
      <c r="L569" s="11"/>
      <c r="M569" s="11"/>
      <c r="N569" s="2" t="s">
        <v>681</v>
      </c>
      <c r="O569" s="2" t="s">
        <v>1660</v>
      </c>
      <c r="P569" s="6"/>
      <c r="Q569" s="4">
        <v>13440</v>
      </c>
      <c r="S569" s="12">
        <f t="shared" si="8"/>
        <v>0</v>
      </c>
    </row>
    <row r="570" spans="1:19" ht="11.1" customHeight="1" x14ac:dyDescent="0.2">
      <c r="A570" s="11" t="s">
        <v>1658</v>
      </c>
      <c r="B570" s="11"/>
      <c r="C570" s="11"/>
      <c r="D570" s="11"/>
      <c r="E570" s="11"/>
      <c r="F570" s="11"/>
      <c r="G570" s="11"/>
      <c r="H570" s="11"/>
      <c r="I570" s="11"/>
      <c r="J570" s="11"/>
      <c r="K570" s="11" t="s">
        <v>1661</v>
      </c>
      <c r="L570" s="11"/>
      <c r="M570" s="11"/>
      <c r="N570" s="2" t="s">
        <v>1662</v>
      </c>
      <c r="O570" s="2" t="s">
        <v>1663</v>
      </c>
      <c r="P570" s="3">
        <v>4.0599999999999996</v>
      </c>
      <c r="Q570" s="4">
        <v>7140</v>
      </c>
      <c r="S570" s="12">
        <f t="shared" si="8"/>
        <v>0</v>
      </c>
    </row>
    <row r="571" spans="1:19" ht="11.1" customHeight="1" x14ac:dyDescent="0.2">
      <c r="A571" s="11" t="s">
        <v>1658</v>
      </c>
      <c r="B571" s="11"/>
      <c r="C571" s="11"/>
      <c r="D571" s="11"/>
      <c r="E571" s="11"/>
      <c r="F571" s="11"/>
      <c r="G571" s="11"/>
      <c r="H571" s="11"/>
      <c r="I571" s="11"/>
      <c r="J571" s="11"/>
      <c r="K571" s="11" t="s">
        <v>1664</v>
      </c>
      <c r="L571" s="11"/>
      <c r="M571" s="11"/>
      <c r="N571" s="2" t="s">
        <v>1665</v>
      </c>
      <c r="O571" s="2" t="s">
        <v>1666</v>
      </c>
      <c r="P571" s="3">
        <v>6</v>
      </c>
      <c r="Q571" s="4">
        <v>9660</v>
      </c>
      <c r="S571" s="12">
        <f t="shared" si="8"/>
        <v>0</v>
      </c>
    </row>
    <row r="572" spans="1:19" ht="11.1" customHeight="1" x14ac:dyDescent="0.2">
      <c r="A572" s="11" t="s">
        <v>1667</v>
      </c>
      <c r="B572" s="11"/>
      <c r="C572" s="11"/>
      <c r="D572" s="11"/>
      <c r="E572" s="11"/>
      <c r="F572" s="11"/>
      <c r="G572" s="11"/>
      <c r="H572" s="11"/>
      <c r="I572" s="11"/>
      <c r="J572" s="11"/>
      <c r="K572" s="11" t="s">
        <v>1668</v>
      </c>
      <c r="L572" s="11"/>
      <c r="M572" s="11"/>
      <c r="N572" s="2" t="s">
        <v>1662</v>
      </c>
      <c r="O572" s="2" t="s">
        <v>1669</v>
      </c>
      <c r="P572" s="6"/>
      <c r="Q572" s="4">
        <v>6330</v>
      </c>
      <c r="S572" s="12">
        <f t="shared" si="8"/>
        <v>0</v>
      </c>
    </row>
    <row r="573" spans="1:19" ht="11.1" customHeight="1" x14ac:dyDescent="0.2">
      <c r="A573" s="11" t="s">
        <v>1670</v>
      </c>
      <c r="B573" s="11"/>
      <c r="C573" s="11"/>
      <c r="D573" s="11"/>
      <c r="E573" s="11"/>
      <c r="F573" s="11"/>
      <c r="G573" s="11"/>
      <c r="H573" s="11"/>
      <c r="I573" s="11"/>
      <c r="J573" s="11"/>
      <c r="K573" s="11" t="s">
        <v>1671</v>
      </c>
      <c r="L573" s="11"/>
      <c r="M573" s="11"/>
      <c r="N573" s="2" t="s">
        <v>1662</v>
      </c>
      <c r="O573" s="2" t="s">
        <v>1672</v>
      </c>
      <c r="P573" s="3">
        <v>3</v>
      </c>
      <c r="Q573" s="4">
        <v>6960</v>
      </c>
      <c r="S573" s="12">
        <f t="shared" si="8"/>
        <v>0</v>
      </c>
    </row>
    <row r="574" spans="1:19" ht="11.1" customHeight="1" x14ac:dyDescent="0.2">
      <c r="A574" s="11" t="s">
        <v>1673</v>
      </c>
      <c r="B574" s="11"/>
      <c r="C574" s="11"/>
      <c r="D574" s="11"/>
      <c r="E574" s="11"/>
      <c r="F574" s="11"/>
      <c r="G574" s="11"/>
      <c r="H574" s="11"/>
      <c r="I574" s="11"/>
      <c r="J574" s="11"/>
      <c r="K574" s="11" t="s">
        <v>1674</v>
      </c>
      <c r="L574" s="11"/>
      <c r="M574" s="11"/>
      <c r="N574" s="2" t="s">
        <v>1662</v>
      </c>
      <c r="O574" s="2" t="s">
        <v>1675</v>
      </c>
      <c r="P574" s="3">
        <v>2.7</v>
      </c>
      <c r="Q574" s="4">
        <v>4350</v>
      </c>
      <c r="S574" s="12">
        <f t="shared" si="8"/>
        <v>0</v>
      </c>
    </row>
    <row r="575" spans="1:19" ht="11.1" customHeight="1" x14ac:dyDescent="0.2">
      <c r="A575" s="11" t="s">
        <v>1676</v>
      </c>
      <c r="B575" s="11"/>
      <c r="C575" s="11"/>
      <c r="D575" s="11"/>
      <c r="E575" s="11"/>
      <c r="F575" s="11"/>
      <c r="G575" s="11"/>
      <c r="H575" s="11"/>
      <c r="I575" s="11"/>
      <c r="J575" s="11"/>
      <c r="K575" s="11" t="s">
        <v>1677</v>
      </c>
      <c r="L575" s="11"/>
      <c r="M575" s="11"/>
      <c r="N575" s="2" t="s">
        <v>891</v>
      </c>
      <c r="O575" s="2" t="s">
        <v>1678</v>
      </c>
      <c r="P575" s="3">
        <v>0.5</v>
      </c>
      <c r="Q575" s="5">
        <v>480</v>
      </c>
      <c r="S575" s="12">
        <f t="shared" si="8"/>
        <v>0</v>
      </c>
    </row>
    <row r="576" spans="1:19" ht="11.1" customHeight="1" x14ac:dyDescent="0.2">
      <c r="A576" s="11" t="s">
        <v>1679</v>
      </c>
      <c r="B576" s="11"/>
      <c r="C576" s="11"/>
      <c r="D576" s="11"/>
      <c r="E576" s="11"/>
      <c r="F576" s="11"/>
      <c r="G576" s="11"/>
      <c r="H576" s="11"/>
      <c r="I576" s="11"/>
      <c r="J576" s="11"/>
      <c r="K576" s="11" t="s">
        <v>1680</v>
      </c>
      <c r="L576" s="11"/>
      <c r="M576" s="11"/>
      <c r="N576" s="2" t="s">
        <v>891</v>
      </c>
      <c r="O576" s="2" t="s">
        <v>1681</v>
      </c>
      <c r="P576" s="3">
        <v>0.3</v>
      </c>
      <c r="Q576" s="5">
        <v>460</v>
      </c>
      <c r="S576" s="12">
        <f t="shared" si="8"/>
        <v>0</v>
      </c>
    </row>
    <row r="577" spans="1:19" ht="11.1" customHeight="1" x14ac:dyDescent="0.2">
      <c r="A577" s="11" t="s">
        <v>1682</v>
      </c>
      <c r="B577" s="11"/>
      <c r="C577" s="11"/>
      <c r="D577" s="11"/>
      <c r="E577" s="11"/>
      <c r="F577" s="11"/>
      <c r="G577" s="11"/>
      <c r="H577" s="11"/>
      <c r="I577" s="11"/>
      <c r="J577" s="11"/>
      <c r="K577" s="11" t="s">
        <v>1683</v>
      </c>
      <c r="L577" s="11"/>
      <c r="M577" s="11"/>
      <c r="N577" s="2" t="s">
        <v>105</v>
      </c>
      <c r="O577" s="2" t="s">
        <v>1684</v>
      </c>
      <c r="P577" s="3">
        <v>5.6000000000000001E-2</v>
      </c>
      <c r="Q577" s="5">
        <v>14</v>
      </c>
      <c r="S577" s="12">
        <f t="shared" si="8"/>
        <v>0</v>
      </c>
    </row>
    <row r="578" spans="1:19" ht="11.1" customHeight="1" x14ac:dyDescent="0.2">
      <c r="A578" s="11" t="s">
        <v>1685</v>
      </c>
      <c r="B578" s="11"/>
      <c r="C578" s="11"/>
      <c r="D578" s="11"/>
      <c r="E578" s="11"/>
      <c r="F578" s="11"/>
      <c r="G578" s="11"/>
      <c r="H578" s="11"/>
      <c r="I578" s="11"/>
      <c r="J578" s="11"/>
      <c r="K578" s="11" t="s">
        <v>1686</v>
      </c>
      <c r="L578" s="11"/>
      <c r="M578" s="11"/>
      <c r="N578" s="2" t="s">
        <v>105</v>
      </c>
      <c r="O578" s="2" t="s">
        <v>1687</v>
      </c>
      <c r="P578" s="3">
        <v>0.35</v>
      </c>
      <c r="Q578" s="5">
        <v>800</v>
      </c>
      <c r="S578" s="12">
        <f t="shared" si="8"/>
        <v>0</v>
      </c>
    </row>
    <row r="579" spans="1:19" ht="11.1" customHeight="1" x14ac:dyDescent="0.2">
      <c r="A579" s="11" t="s">
        <v>1688</v>
      </c>
      <c r="B579" s="11"/>
      <c r="C579" s="11"/>
      <c r="D579" s="11"/>
      <c r="E579" s="11"/>
      <c r="F579" s="11"/>
      <c r="G579" s="11"/>
      <c r="H579" s="11"/>
      <c r="I579" s="11"/>
      <c r="J579" s="11"/>
      <c r="K579" s="11" t="s">
        <v>1689</v>
      </c>
      <c r="L579" s="11"/>
      <c r="M579" s="11"/>
      <c r="N579" s="2" t="s">
        <v>105</v>
      </c>
      <c r="O579" s="2" t="s">
        <v>1690</v>
      </c>
      <c r="P579" s="3">
        <v>1.0999999999999999E-2</v>
      </c>
      <c r="Q579" s="5">
        <v>3.3</v>
      </c>
      <c r="S579" s="12">
        <f t="shared" si="8"/>
        <v>0</v>
      </c>
    </row>
    <row r="580" spans="1:19" ht="11.1" customHeight="1" x14ac:dyDescent="0.2">
      <c r="A580" s="11" t="s">
        <v>1688</v>
      </c>
      <c r="B580" s="11"/>
      <c r="C580" s="11"/>
      <c r="D580" s="11"/>
      <c r="E580" s="11"/>
      <c r="F580" s="11"/>
      <c r="G580" s="11"/>
      <c r="H580" s="11"/>
      <c r="I580" s="11"/>
      <c r="J580" s="11"/>
      <c r="K580" s="11" t="s">
        <v>1691</v>
      </c>
      <c r="L580" s="11"/>
      <c r="M580" s="11"/>
      <c r="N580" s="2" t="s">
        <v>105</v>
      </c>
      <c r="O580" s="2" t="s">
        <v>1692</v>
      </c>
      <c r="P580" s="3">
        <v>0.01</v>
      </c>
      <c r="Q580" s="5">
        <v>4.5</v>
      </c>
      <c r="S580" s="12">
        <f t="shared" si="8"/>
        <v>0</v>
      </c>
    </row>
    <row r="581" spans="1:19" ht="11.1" customHeight="1" x14ac:dyDescent="0.2">
      <c r="A581" s="11" t="s">
        <v>1693</v>
      </c>
      <c r="B581" s="11"/>
      <c r="C581" s="11"/>
      <c r="D581" s="11"/>
      <c r="E581" s="11"/>
      <c r="F581" s="11"/>
      <c r="G581" s="11"/>
      <c r="H581" s="11"/>
      <c r="I581" s="11"/>
      <c r="J581" s="11"/>
      <c r="K581" s="11" t="s">
        <v>1694</v>
      </c>
      <c r="L581" s="11"/>
      <c r="M581" s="11"/>
      <c r="N581" s="2" t="s">
        <v>105</v>
      </c>
      <c r="O581" s="2" t="s">
        <v>1695</v>
      </c>
      <c r="P581" s="3">
        <v>3.4000000000000002E-2</v>
      </c>
      <c r="Q581" s="5">
        <v>10</v>
      </c>
      <c r="S581" s="12">
        <f t="shared" si="8"/>
        <v>0</v>
      </c>
    </row>
    <row r="582" spans="1:19" ht="11.1" customHeight="1" x14ac:dyDescent="0.2">
      <c r="A582" s="11" t="s">
        <v>1696</v>
      </c>
      <c r="B582" s="11"/>
      <c r="C582" s="11"/>
      <c r="D582" s="11"/>
      <c r="E582" s="11"/>
      <c r="F582" s="11"/>
      <c r="G582" s="11"/>
      <c r="H582" s="11"/>
      <c r="I582" s="11"/>
      <c r="J582" s="11"/>
      <c r="K582" s="11" t="s">
        <v>1697</v>
      </c>
      <c r="L582" s="11"/>
      <c r="M582" s="11"/>
      <c r="N582" s="2" t="s">
        <v>105</v>
      </c>
      <c r="O582" s="2" t="s">
        <v>1698</v>
      </c>
      <c r="P582" s="3">
        <v>0.18</v>
      </c>
      <c r="Q582" s="5">
        <v>43</v>
      </c>
      <c r="S582" s="12">
        <f t="shared" si="8"/>
        <v>0</v>
      </c>
    </row>
    <row r="583" spans="1:19" ht="11.1" customHeight="1" x14ac:dyDescent="0.2">
      <c r="A583" s="11" t="s">
        <v>1696</v>
      </c>
      <c r="B583" s="11"/>
      <c r="C583" s="11"/>
      <c r="D583" s="11"/>
      <c r="E583" s="11"/>
      <c r="F583" s="11"/>
      <c r="G583" s="11"/>
      <c r="H583" s="11"/>
      <c r="I583" s="11"/>
      <c r="J583" s="11"/>
      <c r="K583" s="11" t="s">
        <v>1699</v>
      </c>
      <c r="L583" s="11"/>
      <c r="M583" s="11"/>
      <c r="N583" s="2" t="s">
        <v>105</v>
      </c>
      <c r="O583" s="2" t="s">
        <v>1700</v>
      </c>
      <c r="P583" s="3">
        <v>0.2</v>
      </c>
      <c r="Q583" s="5">
        <v>42</v>
      </c>
      <c r="S583" s="12">
        <f t="shared" ref="S583:S646" si="9">R583*Q583</f>
        <v>0</v>
      </c>
    </row>
    <row r="584" spans="1:19" ht="11.1" customHeight="1" x14ac:dyDescent="0.2">
      <c r="A584" s="11" t="s">
        <v>1696</v>
      </c>
      <c r="B584" s="11"/>
      <c r="C584" s="11"/>
      <c r="D584" s="11"/>
      <c r="E584" s="11"/>
      <c r="F584" s="11"/>
      <c r="G584" s="11"/>
      <c r="H584" s="11"/>
      <c r="I584" s="11"/>
      <c r="J584" s="11"/>
      <c r="K584" s="11" t="s">
        <v>1701</v>
      </c>
      <c r="L584" s="11"/>
      <c r="M584" s="11"/>
      <c r="N584" s="2" t="s">
        <v>9</v>
      </c>
      <c r="O584" s="2" t="s">
        <v>1702</v>
      </c>
      <c r="P584" s="3">
        <v>0.2</v>
      </c>
      <c r="Q584" s="5">
        <v>65</v>
      </c>
      <c r="S584" s="12">
        <f t="shared" si="9"/>
        <v>0</v>
      </c>
    </row>
    <row r="585" spans="1:19" ht="21.95" customHeight="1" x14ac:dyDescent="0.2">
      <c r="A585" s="11" t="s">
        <v>1696</v>
      </c>
      <c r="B585" s="11"/>
      <c r="C585" s="11"/>
      <c r="D585" s="11"/>
      <c r="E585" s="11"/>
      <c r="F585" s="11"/>
      <c r="G585" s="11"/>
      <c r="H585" s="11"/>
      <c r="I585" s="11"/>
      <c r="J585" s="11"/>
      <c r="K585" s="11" t="s">
        <v>1703</v>
      </c>
      <c r="L585" s="11"/>
      <c r="M585" s="11"/>
      <c r="N585" s="2"/>
      <c r="O585" s="2" t="s">
        <v>1704</v>
      </c>
      <c r="P585" s="6"/>
      <c r="Q585" s="5">
        <v>78</v>
      </c>
      <c r="S585" s="12">
        <f t="shared" si="9"/>
        <v>0</v>
      </c>
    </row>
    <row r="586" spans="1:19" ht="21.95" customHeight="1" x14ac:dyDescent="0.2">
      <c r="A586" s="11" t="s">
        <v>1705</v>
      </c>
      <c r="B586" s="11"/>
      <c r="C586" s="11"/>
      <c r="D586" s="11"/>
      <c r="E586" s="11"/>
      <c r="F586" s="11"/>
      <c r="G586" s="11"/>
      <c r="H586" s="11"/>
      <c r="I586" s="11"/>
      <c r="J586" s="11"/>
      <c r="K586" s="11" t="s">
        <v>1706</v>
      </c>
      <c r="L586" s="11"/>
      <c r="M586" s="11"/>
      <c r="N586" s="2"/>
      <c r="O586" s="2" t="s">
        <v>1707</v>
      </c>
      <c r="P586" s="3">
        <v>0.32400000000000001</v>
      </c>
      <c r="Q586" s="5">
        <v>99</v>
      </c>
      <c r="S586" s="12">
        <f t="shared" si="9"/>
        <v>0</v>
      </c>
    </row>
    <row r="587" spans="1:19" ht="11.1" customHeight="1" x14ac:dyDescent="0.2">
      <c r="A587" s="11" t="s">
        <v>1705</v>
      </c>
      <c r="B587" s="11"/>
      <c r="C587" s="11"/>
      <c r="D587" s="11"/>
      <c r="E587" s="11"/>
      <c r="F587" s="11"/>
      <c r="G587" s="11"/>
      <c r="H587" s="11"/>
      <c r="I587" s="11"/>
      <c r="J587" s="11"/>
      <c r="K587" s="11" t="s">
        <v>1708</v>
      </c>
      <c r="L587" s="11"/>
      <c r="M587" s="11"/>
      <c r="N587" s="2" t="s">
        <v>105</v>
      </c>
      <c r="O587" s="2" t="s">
        <v>1709</v>
      </c>
      <c r="P587" s="3">
        <v>0.25</v>
      </c>
      <c r="Q587" s="5">
        <v>69</v>
      </c>
      <c r="S587" s="12">
        <f t="shared" si="9"/>
        <v>0</v>
      </c>
    </row>
    <row r="588" spans="1:19" ht="11.1" customHeight="1" x14ac:dyDescent="0.2">
      <c r="A588" s="11" t="s">
        <v>1705</v>
      </c>
      <c r="B588" s="11"/>
      <c r="C588" s="11"/>
      <c r="D588" s="11"/>
      <c r="E588" s="11"/>
      <c r="F588" s="11"/>
      <c r="G588" s="11"/>
      <c r="H588" s="11"/>
      <c r="I588" s="11"/>
      <c r="J588" s="11"/>
      <c r="K588" s="11" t="s">
        <v>1710</v>
      </c>
      <c r="L588" s="11"/>
      <c r="M588" s="11"/>
      <c r="N588" s="2" t="s">
        <v>9</v>
      </c>
      <c r="O588" s="2" t="s">
        <v>1711</v>
      </c>
      <c r="P588" s="3">
        <v>0.28000000000000003</v>
      </c>
      <c r="Q588" s="5">
        <v>84</v>
      </c>
      <c r="S588" s="12">
        <f t="shared" si="9"/>
        <v>0</v>
      </c>
    </row>
    <row r="589" spans="1:19" ht="11.1" customHeight="1" x14ac:dyDescent="0.2">
      <c r="A589" s="11" t="s">
        <v>1712</v>
      </c>
      <c r="B589" s="11"/>
      <c r="C589" s="11"/>
      <c r="D589" s="11"/>
      <c r="E589" s="11"/>
      <c r="F589" s="11"/>
      <c r="G589" s="11"/>
      <c r="H589" s="11"/>
      <c r="I589" s="11"/>
      <c r="J589" s="11"/>
      <c r="K589" s="11" t="s">
        <v>1713</v>
      </c>
      <c r="L589" s="11"/>
      <c r="M589" s="11"/>
      <c r="N589" s="2" t="s">
        <v>105</v>
      </c>
      <c r="O589" s="2" t="s">
        <v>1714</v>
      </c>
      <c r="P589" s="3">
        <v>8.7999999999999995E-2</v>
      </c>
      <c r="Q589" s="5">
        <v>18</v>
      </c>
      <c r="S589" s="12">
        <f t="shared" si="9"/>
        <v>0</v>
      </c>
    </row>
    <row r="590" spans="1:19" ht="21.95" customHeight="1" x14ac:dyDescent="0.2">
      <c r="A590" s="11" t="s">
        <v>1715</v>
      </c>
      <c r="B590" s="11"/>
      <c r="C590" s="11"/>
      <c r="D590" s="11"/>
      <c r="E590" s="11"/>
      <c r="F590" s="11"/>
      <c r="G590" s="11"/>
      <c r="H590" s="11"/>
      <c r="I590" s="11"/>
      <c r="J590" s="11"/>
      <c r="K590" s="11" t="s">
        <v>1716</v>
      </c>
      <c r="L590" s="11"/>
      <c r="M590" s="11"/>
      <c r="N590" s="2" t="s">
        <v>105</v>
      </c>
      <c r="O590" s="2" t="s">
        <v>1717</v>
      </c>
      <c r="P590" s="3">
        <v>0.128</v>
      </c>
      <c r="Q590" s="5">
        <v>54</v>
      </c>
      <c r="S590" s="12">
        <f t="shared" si="9"/>
        <v>0</v>
      </c>
    </row>
    <row r="591" spans="1:19" ht="11.1" customHeight="1" x14ac:dyDescent="0.2">
      <c r="A591" s="11" t="s">
        <v>1718</v>
      </c>
      <c r="B591" s="11"/>
      <c r="C591" s="11"/>
      <c r="D591" s="11"/>
      <c r="E591" s="11"/>
      <c r="F591" s="11"/>
      <c r="G591" s="11"/>
      <c r="H591" s="11"/>
      <c r="I591" s="11"/>
      <c r="J591" s="11"/>
      <c r="K591" s="11" t="s">
        <v>1719</v>
      </c>
      <c r="L591" s="11"/>
      <c r="M591" s="11"/>
      <c r="N591" s="2" t="s">
        <v>85</v>
      </c>
      <c r="O591" s="2" t="s">
        <v>1720</v>
      </c>
      <c r="P591" s="3">
        <v>0.05</v>
      </c>
      <c r="Q591" s="5">
        <v>22</v>
      </c>
      <c r="S591" s="12">
        <f t="shared" si="9"/>
        <v>0</v>
      </c>
    </row>
    <row r="592" spans="1:19" ht="11.1" customHeight="1" x14ac:dyDescent="0.2">
      <c r="A592" s="11" t="s">
        <v>1718</v>
      </c>
      <c r="B592" s="11"/>
      <c r="C592" s="11"/>
      <c r="D592" s="11"/>
      <c r="E592" s="11"/>
      <c r="F592" s="11"/>
      <c r="G592" s="11"/>
      <c r="H592" s="11"/>
      <c r="I592" s="11"/>
      <c r="J592" s="11"/>
      <c r="K592" s="11" t="s">
        <v>1721</v>
      </c>
      <c r="L592" s="11"/>
      <c r="M592" s="11"/>
      <c r="N592" s="2" t="s">
        <v>9</v>
      </c>
      <c r="O592" s="2" t="s">
        <v>1722</v>
      </c>
      <c r="P592" s="3">
        <v>0.05</v>
      </c>
      <c r="Q592" s="5">
        <v>38.5</v>
      </c>
      <c r="S592" s="12">
        <f t="shared" si="9"/>
        <v>0</v>
      </c>
    </row>
    <row r="593" spans="1:19" ht="11.1" customHeight="1" x14ac:dyDescent="0.2">
      <c r="A593" s="11" t="s">
        <v>1723</v>
      </c>
      <c r="B593" s="11"/>
      <c r="C593" s="11"/>
      <c r="D593" s="11"/>
      <c r="E593" s="11"/>
      <c r="F593" s="11"/>
      <c r="G593" s="11"/>
      <c r="H593" s="11"/>
      <c r="I593" s="11"/>
      <c r="J593" s="11"/>
      <c r="K593" s="11" t="s">
        <v>1724</v>
      </c>
      <c r="L593" s="11"/>
      <c r="M593" s="11"/>
      <c r="N593" s="2" t="s">
        <v>105</v>
      </c>
      <c r="O593" s="2" t="s">
        <v>1725</v>
      </c>
      <c r="P593" s="6"/>
      <c r="Q593" s="5">
        <v>60</v>
      </c>
      <c r="S593" s="12">
        <f t="shared" si="9"/>
        <v>0</v>
      </c>
    </row>
    <row r="594" spans="1:19" ht="11.1" customHeight="1" x14ac:dyDescent="0.2">
      <c r="A594" s="11" t="s">
        <v>1723</v>
      </c>
      <c r="B594" s="11"/>
      <c r="C594" s="11"/>
      <c r="D594" s="11"/>
      <c r="E594" s="11"/>
      <c r="F594" s="11"/>
      <c r="G594" s="11"/>
      <c r="H594" s="11"/>
      <c r="I594" s="11"/>
      <c r="J594" s="11"/>
      <c r="K594" s="11" t="s">
        <v>1726</v>
      </c>
      <c r="L594" s="11"/>
      <c r="M594" s="11"/>
      <c r="N594" s="2" t="s">
        <v>9</v>
      </c>
      <c r="O594" s="2" t="s">
        <v>1727</v>
      </c>
      <c r="P594" s="3">
        <v>0.16</v>
      </c>
      <c r="Q594" s="5">
        <v>57</v>
      </c>
      <c r="S594" s="12">
        <f t="shared" si="9"/>
        <v>0</v>
      </c>
    </row>
    <row r="595" spans="1:19" ht="21.95" customHeight="1" x14ac:dyDescent="0.2">
      <c r="A595" s="11" t="s">
        <v>1723</v>
      </c>
      <c r="B595" s="11"/>
      <c r="C595" s="11"/>
      <c r="D595" s="11"/>
      <c r="E595" s="11"/>
      <c r="F595" s="11"/>
      <c r="G595" s="11"/>
      <c r="H595" s="11"/>
      <c r="I595" s="11"/>
      <c r="J595" s="11"/>
      <c r="K595" s="11" t="s">
        <v>1728</v>
      </c>
      <c r="L595" s="11"/>
      <c r="M595" s="11"/>
      <c r="N595" s="2" t="s">
        <v>9</v>
      </c>
      <c r="O595" s="2" t="s">
        <v>1729</v>
      </c>
      <c r="P595" s="3">
        <v>0.15</v>
      </c>
      <c r="Q595" s="5">
        <v>61.5</v>
      </c>
      <c r="S595" s="12">
        <f t="shared" si="9"/>
        <v>0</v>
      </c>
    </row>
    <row r="596" spans="1:19" ht="21.95" customHeight="1" x14ac:dyDescent="0.2">
      <c r="A596" s="11" t="s">
        <v>1730</v>
      </c>
      <c r="B596" s="11"/>
      <c r="C596" s="11"/>
      <c r="D596" s="11"/>
      <c r="E596" s="11"/>
      <c r="F596" s="11"/>
      <c r="G596" s="11"/>
      <c r="H596" s="11"/>
      <c r="I596" s="11"/>
      <c r="J596" s="11"/>
      <c r="K596" s="11" t="s">
        <v>1731</v>
      </c>
      <c r="L596" s="11"/>
      <c r="M596" s="11"/>
      <c r="N596" s="2" t="s">
        <v>9</v>
      </c>
      <c r="O596" s="2" t="s">
        <v>1732</v>
      </c>
      <c r="P596" s="6"/>
      <c r="Q596" s="5">
        <v>100</v>
      </c>
      <c r="S596" s="12">
        <f t="shared" si="9"/>
        <v>0</v>
      </c>
    </row>
    <row r="597" spans="1:19" ht="11.1" customHeight="1" x14ac:dyDescent="0.2">
      <c r="A597" s="11" t="s">
        <v>1733</v>
      </c>
      <c r="B597" s="11"/>
      <c r="C597" s="11"/>
      <c r="D597" s="11"/>
      <c r="E597" s="11"/>
      <c r="F597" s="11"/>
      <c r="G597" s="11"/>
      <c r="H597" s="11"/>
      <c r="I597" s="11"/>
      <c r="J597" s="11"/>
      <c r="K597" s="11" t="s">
        <v>1734</v>
      </c>
      <c r="L597" s="11"/>
      <c r="M597" s="11"/>
      <c r="N597" s="2" t="s">
        <v>105</v>
      </c>
      <c r="O597" s="2" t="s">
        <v>1735</v>
      </c>
      <c r="P597" s="3">
        <v>0.8</v>
      </c>
      <c r="Q597" s="5">
        <v>255</v>
      </c>
      <c r="S597" s="12">
        <f t="shared" si="9"/>
        <v>0</v>
      </c>
    </row>
    <row r="598" spans="1:19" ht="11.1" customHeight="1" x14ac:dyDescent="0.2">
      <c r="A598" s="11" t="s">
        <v>1736</v>
      </c>
      <c r="B598" s="11"/>
      <c r="C598" s="11"/>
      <c r="D598" s="11"/>
      <c r="E598" s="11"/>
      <c r="F598" s="11"/>
      <c r="G598" s="11"/>
      <c r="H598" s="11"/>
      <c r="I598" s="11"/>
      <c r="J598" s="11"/>
      <c r="K598" s="11" t="s">
        <v>1737</v>
      </c>
      <c r="L598" s="11"/>
      <c r="M598" s="11"/>
      <c r="N598" s="2" t="s">
        <v>105</v>
      </c>
      <c r="O598" s="2" t="s">
        <v>1738</v>
      </c>
      <c r="P598" s="3">
        <v>0.83</v>
      </c>
      <c r="Q598" s="5">
        <v>250</v>
      </c>
      <c r="S598" s="12">
        <f t="shared" si="9"/>
        <v>0</v>
      </c>
    </row>
    <row r="599" spans="1:19" ht="11.1" customHeight="1" x14ac:dyDescent="0.2">
      <c r="A599" s="11" t="s">
        <v>1739</v>
      </c>
      <c r="B599" s="11"/>
      <c r="C599" s="11"/>
      <c r="D599" s="11"/>
      <c r="E599" s="11"/>
      <c r="F599" s="11"/>
      <c r="G599" s="11"/>
      <c r="H599" s="11"/>
      <c r="I599" s="11"/>
      <c r="J599" s="11"/>
      <c r="K599" s="11" t="s">
        <v>1740</v>
      </c>
      <c r="L599" s="11"/>
      <c r="M599" s="11"/>
      <c r="N599" s="2" t="s">
        <v>105</v>
      </c>
      <c r="O599" s="2" t="s">
        <v>1741</v>
      </c>
      <c r="P599" s="3">
        <v>0.26</v>
      </c>
      <c r="Q599" s="5">
        <v>156</v>
      </c>
      <c r="S599" s="12">
        <f t="shared" si="9"/>
        <v>0</v>
      </c>
    </row>
    <row r="600" spans="1:19" ht="11.1" customHeight="1" x14ac:dyDescent="0.2">
      <c r="A600" s="11" t="s">
        <v>1742</v>
      </c>
      <c r="B600" s="11"/>
      <c r="C600" s="11"/>
      <c r="D600" s="11"/>
      <c r="E600" s="11"/>
      <c r="F600" s="11"/>
      <c r="G600" s="11"/>
      <c r="H600" s="11"/>
      <c r="I600" s="11"/>
      <c r="J600" s="11"/>
      <c r="K600" s="11" t="s">
        <v>1743</v>
      </c>
      <c r="L600" s="11"/>
      <c r="M600" s="11"/>
      <c r="N600" s="2" t="s">
        <v>105</v>
      </c>
      <c r="O600" s="2" t="s">
        <v>1744</v>
      </c>
      <c r="P600" s="3">
        <v>0.14000000000000001</v>
      </c>
      <c r="Q600" s="5">
        <v>165</v>
      </c>
      <c r="S600" s="12">
        <f t="shared" si="9"/>
        <v>0</v>
      </c>
    </row>
    <row r="601" spans="1:19" ht="11.1" customHeight="1" x14ac:dyDescent="0.2">
      <c r="A601" s="11" t="s">
        <v>1745</v>
      </c>
      <c r="B601" s="11"/>
      <c r="C601" s="11"/>
      <c r="D601" s="11"/>
      <c r="E601" s="11"/>
      <c r="F601" s="11"/>
      <c r="G601" s="11"/>
      <c r="H601" s="11"/>
      <c r="I601" s="11"/>
      <c r="J601" s="11"/>
      <c r="K601" s="11" t="s">
        <v>1746</v>
      </c>
      <c r="L601" s="11"/>
      <c r="M601" s="11"/>
      <c r="N601" s="2" t="s">
        <v>85</v>
      </c>
      <c r="O601" s="2" t="s">
        <v>1747</v>
      </c>
      <c r="P601" s="3">
        <v>0.4</v>
      </c>
      <c r="Q601" s="5">
        <v>156</v>
      </c>
      <c r="S601" s="12">
        <f t="shared" si="9"/>
        <v>0</v>
      </c>
    </row>
    <row r="602" spans="1:19" ht="11.1" customHeight="1" x14ac:dyDescent="0.2">
      <c r="A602" s="11" t="s">
        <v>1748</v>
      </c>
      <c r="B602" s="11"/>
      <c r="C602" s="11"/>
      <c r="D602" s="11"/>
      <c r="E602" s="11"/>
      <c r="F602" s="11"/>
      <c r="G602" s="11"/>
      <c r="H602" s="11"/>
      <c r="I602" s="11"/>
      <c r="J602" s="11"/>
      <c r="K602" s="11" t="s">
        <v>1749</v>
      </c>
      <c r="L602" s="11"/>
      <c r="M602" s="11"/>
      <c r="N602" s="2" t="s">
        <v>85</v>
      </c>
      <c r="O602" s="2" t="s">
        <v>1750</v>
      </c>
      <c r="P602" s="3">
        <v>0.25</v>
      </c>
      <c r="Q602" s="5">
        <v>156</v>
      </c>
      <c r="S602" s="12">
        <f t="shared" si="9"/>
        <v>0</v>
      </c>
    </row>
    <row r="603" spans="1:19" ht="11.1" customHeight="1" x14ac:dyDescent="0.2">
      <c r="A603" s="11" t="s">
        <v>1751</v>
      </c>
      <c r="B603" s="11"/>
      <c r="C603" s="11"/>
      <c r="D603" s="11"/>
      <c r="E603" s="11"/>
      <c r="F603" s="11"/>
      <c r="G603" s="11"/>
      <c r="H603" s="11"/>
      <c r="I603" s="11"/>
      <c r="J603" s="11"/>
      <c r="K603" s="11" t="s">
        <v>1752</v>
      </c>
      <c r="L603" s="11"/>
      <c r="M603" s="11"/>
      <c r="N603" s="2" t="s">
        <v>85</v>
      </c>
      <c r="O603" s="2" t="s">
        <v>1753</v>
      </c>
      <c r="P603" s="3">
        <v>0.3</v>
      </c>
      <c r="Q603" s="5">
        <v>165</v>
      </c>
      <c r="S603" s="12">
        <f t="shared" si="9"/>
        <v>0</v>
      </c>
    </row>
    <row r="604" spans="1:19" ht="11.1" customHeight="1" x14ac:dyDescent="0.2">
      <c r="A604" s="11" t="s">
        <v>1754</v>
      </c>
      <c r="B604" s="11"/>
      <c r="C604" s="11"/>
      <c r="D604" s="11"/>
      <c r="E604" s="11"/>
      <c r="F604" s="11"/>
      <c r="G604" s="11"/>
      <c r="H604" s="11"/>
      <c r="I604" s="11"/>
      <c r="J604" s="11"/>
      <c r="K604" s="11" t="s">
        <v>1755</v>
      </c>
      <c r="L604" s="11"/>
      <c r="M604" s="11"/>
      <c r="N604" s="2" t="s">
        <v>105</v>
      </c>
      <c r="O604" s="2" t="s">
        <v>1756</v>
      </c>
      <c r="P604" s="6"/>
      <c r="Q604" s="5">
        <v>290</v>
      </c>
      <c r="S604" s="12">
        <f t="shared" si="9"/>
        <v>0</v>
      </c>
    </row>
    <row r="605" spans="1:19" ht="11.1" customHeight="1" x14ac:dyDescent="0.2">
      <c r="A605" s="11" t="s">
        <v>1757</v>
      </c>
      <c r="B605" s="11"/>
      <c r="C605" s="11"/>
      <c r="D605" s="11"/>
      <c r="E605" s="11"/>
      <c r="F605" s="11"/>
      <c r="G605" s="11"/>
      <c r="H605" s="11"/>
      <c r="I605" s="11"/>
      <c r="J605" s="11"/>
      <c r="K605" s="11" t="s">
        <v>1758</v>
      </c>
      <c r="L605" s="11"/>
      <c r="M605" s="11"/>
      <c r="N605" s="2" t="s">
        <v>105</v>
      </c>
      <c r="O605" s="2" t="s">
        <v>1759</v>
      </c>
      <c r="P605" s="3">
        <v>0.14399999999999999</v>
      </c>
      <c r="Q605" s="5">
        <v>156</v>
      </c>
      <c r="S605" s="12">
        <f t="shared" si="9"/>
        <v>0</v>
      </c>
    </row>
    <row r="606" spans="1:19" ht="11.1" customHeight="1" x14ac:dyDescent="0.2">
      <c r="A606" s="11" t="s">
        <v>1760</v>
      </c>
      <c r="B606" s="11"/>
      <c r="C606" s="11"/>
      <c r="D606" s="11"/>
      <c r="E606" s="11"/>
      <c r="F606" s="11"/>
      <c r="G606" s="11"/>
      <c r="H606" s="11"/>
      <c r="I606" s="11"/>
      <c r="J606" s="11"/>
      <c r="K606" s="11" t="s">
        <v>1761</v>
      </c>
      <c r="L606" s="11"/>
      <c r="M606" s="11"/>
      <c r="N606" s="2" t="s">
        <v>105</v>
      </c>
      <c r="O606" s="2" t="s">
        <v>1762</v>
      </c>
      <c r="P606" s="3">
        <v>0.3</v>
      </c>
      <c r="Q606" s="5">
        <v>156</v>
      </c>
      <c r="S606" s="12">
        <f t="shared" si="9"/>
        <v>0</v>
      </c>
    </row>
    <row r="607" spans="1:19" ht="11.1" customHeight="1" x14ac:dyDescent="0.2">
      <c r="A607" s="11" t="s">
        <v>1763</v>
      </c>
      <c r="B607" s="11"/>
      <c r="C607" s="11"/>
      <c r="D607" s="11"/>
      <c r="E607" s="11"/>
      <c r="F607" s="11"/>
      <c r="G607" s="11"/>
      <c r="H607" s="11"/>
      <c r="I607" s="11"/>
      <c r="J607" s="11"/>
      <c r="K607" s="11" t="s">
        <v>1764</v>
      </c>
      <c r="L607" s="11"/>
      <c r="M607" s="11"/>
      <c r="N607" s="2" t="s">
        <v>105</v>
      </c>
      <c r="O607" s="2" t="s">
        <v>1765</v>
      </c>
      <c r="P607" s="3">
        <v>7.0000000000000001E-3</v>
      </c>
      <c r="Q607" s="5">
        <v>6.5</v>
      </c>
      <c r="S607" s="12">
        <f t="shared" si="9"/>
        <v>0</v>
      </c>
    </row>
    <row r="608" spans="1:19" ht="11.1" customHeight="1" x14ac:dyDescent="0.2">
      <c r="A608" s="11" t="s">
        <v>1766</v>
      </c>
      <c r="B608" s="11"/>
      <c r="C608" s="11"/>
      <c r="D608" s="11"/>
      <c r="E608" s="11"/>
      <c r="F608" s="11"/>
      <c r="G608" s="11"/>
      <c r="H608" s="11"/>
      <c r="I608" s="11"/>
      <c r="J608" s="11"/>
      <c r="K608" s="11" t="s">
        <v>1767</v>
      </c>
      <c r="L608" s="11"/>
      <c r="M608" s="11"/>
      <c r="N608" s="2" t="s">
        <v>105</v>
      </c>
      <c r="O608" s="2" t="s">
        <v>1768</v>
      </c>
      <c r="P608" s="3">
        <v>0.01</v>
      </c>
      <c r="Q608" s="5">
        <v>2.5</v>
      </c>
      <c r="S608" s="12">
        <f t="shared" si="9"/>
        <v>0</v>
      </c>
    </row>
    <row r="609" spans="1:19" ht="11.1" customHeight="1" x14ac:dyDescent="0.2">
      <c r="A609" s="11" t="s">
        <v>1769</v>
      </c>
      <c r="B609" s="11"/>
      <c r="C609" s="11"/>
      <c r="D609" s="11"/>
      <c r="E609" s="11"/>
      <c r="F609" s="11"/>
      <c r="G609" s="11"/>
      <c r="H609" s="11"/>
      <c r="I609" s="11"/>
      <c r="J609" s="11"/>
      <c r="K609" s="11" t="s">
        <v>1770</v>
      </c>
      <c r="L609" s="11"/>
      <c r="M609" s="11"/>
      <c r="N609" s="2" t="s">
        <v>105</v>
      </c>
      <c r="O609" s="2" t="s">
        <v>1771</v>
      </c>
      <c r="P609" s="3">
        <v>1.4E-2</v>
      </c>
      <c r="Q609" s="5">
        <v>4.5</v>
      </c>
      <c r="S609" s="12">
        <f t="shared" si="9"/>
        <v>0</v>
      </c>
    </row>
    <row r="610" spans="1:19" ht="11.1" customHeight="1" x14ac:dyDescent="0.2">
      <c r="A610" s="11" t="s">
        <v>1772</v>
      </c>
      <c r="B610" s="11"/>
      <c r="C610" s="11"/>
      <c r="D610" s="11"/>
      <c r="E610" s="11"/>
      <c r="F610" s="11"/>
      <c r="G610" s="11"/>
      <c r="H610" s="11"/>
      <c r="I610" s="11"/>
      <c r="J610" s="11"/>
      <c r="K610" s="11" t="s">
        <v>1773</v>
      </c>
      <c r="L610" s="11"/>
      <c r="M610" s="11"/>
      <c r="N610" s="2" t="s">
        <v>105</v>
      </c>
      <c r="O610" s="2" t="s">
        <v>1774</v>
      </c>
      <c r="P610" s="3">
        <v>0.01</v>
      </c>
      <c r="Q610" s="5">
        <v>7</v>
      </c>
      <c r="S610" s="12">
        <f t="shared" si="9"/>
        <v>0</v>
      </c>
    </row>
    <row r="611" spans="1:19" ht="11.1" customHeight="1" x14ac:dyDescent="0.2">
      <c r="A611" s="11" t="s">
        <v>1775</v>
      </c>
      <c r="B611" s="11"/>
      <c r="C611" s="11"/>
      <c r="D611" s="11"/>
      <c r="E611" s="11"/>
      <c r="F611" s="11"/>
      <c r="G611" s="11"/>
      <c r="H611" s="11"/>
      <c r="I611" s="11"/>
      <c r="J611" s="11"/>
      <c r="K611" s="11" t="s">
        <v>1776</v>
      </c>
      <c r="L611" s="11"/>
      <c r="M611" s="11"/>
      <c r="N611" s="2" t="s">
        <v>105</v>
      </c>
      <c r="O611" s="2" t="s">
        <v>1777</v>
      </c>
      <c r="P611" s="3">
        <v>1.6E-2</v>
      </c>
      <c r="Q611" s="5">
        <v>4.5</v>
      </c>
      <c r="S611" s="12">
        <f t="shared" si="9"/>
        <v>0</v>
      </c>
    </row>
    <row r="612" spans="1:19" ht="11.1" customHeight="1" x14ac:dyDescent="0.2">
      <c r="A612" s="11" t="s">
        <v>1778</v>
      </c>
      <c r="B612" s="11"/>
      <c r="C612" s="11"/>
      <c r="D612" s="11"/>
      <c r="E612" s="11"/>
      <c r="F612" s="11"/>
      <c r="G612" s="11"/>
      <c r="H612" s="11"/>
      <c r="I612" s="11"/>
      <c r="J612" s="11"/>
      <c r="K612" s="11" t="s">
        <v>1779</v>
      </c>
      <c r="L612" s="11"/>
      <c r="M612" s="11"/>
      <c r="N612" s="2" t="s">
        <v>105</v>
      </c>
      <c r="O612" s="2" t="s">
        <v>1780</v>
      </c>
      <c r="P612" s="3">
        <v>3.2000000000000001E-2</v>
      </c>
      <c r="Q612" s="5">
        <v>12.5</v>
      </c>
      <c r="S612" s="12">
        <f t="shared" si="9"/>
        <v>0</v>
      </c>
    </row>
    <row r="613" spans="1:19" ht="11.1" customHeight="1" x14ac:dyDescent="0.2">
      <c r="A613" s="11" t="s">
        <v>1781</v>
      </c>
      <c r="B613" s="11"/>
      <c r="C613" s="11"/>
      <c r="D613" s="11"/>
      <c r="E613" s="11"/>
      <c r="F613" s="11"/>
      <c r="G613" s="11"/>
      <c r="H613" s="11"/>
      <c r="I613" s="11"/>
      <c r="J613" s="11"/>
      <c r="K613" s="11" t="s">
        <v>1782</v>
      </c>
      <c r="L613" s="11"/>
      <c r="M613" s="11"/>
      <c r="N613" s="2" t="s">
        <v>105</v>
      </c>
      <c r="O613" s="2" t="s">
        <v>1783</v>
      </c>
      <c r="P613" s="3">
        <v>0.28999999999999998</v>
      </c>
      <c r="Q613" s="5">
        <v>7.5</v>
      </c>
      <c r="S613" s="12">
        <f t="shared" si="9"/>
        <v>0</v>
      </c>
    </row>
    <row r="614" spans="1:19" ht="11.1" customHeight="1" x14ac:dyDescent="0.2">
      <c r="A614" s="11" t="s">
        <v>1784</v>
      </c>
      <c r="B614" s="11"/>
      <c r="C614" s="11"/>
      <c r="D614" s="11"/>
      <c r="E614" s="11"/>
      <c r="F614" s="11"/>
      <c r="G614" s="11"/>
      <c r="H614" s="11"/>
      <c r="I614" s="11"/>
      <c r="J614" s="11"/>
      <c r="K614" s="11" t="s">
        <v>1785</v>
      </c>
      <c r="L614" s="11"/>
      <c r="M614" s="11"/>
      <c r="N614" s="2" t="s">
        <v>85</v>
      </c>
      <c r="O614" s="2" t="s">
        <v>1786</v>
      </c>
      <c r="P614" s="3">
        <v>2.5000000000000001E-2</v>
      </c>
      <c r="Q614" s="5">
        <v>8</v>
      </c>
      <c r="S614" s="12">
        <f t="shared" si="9"/>
        <v>0</v>
      </c>
    </row>
    <row r="615" spans="1:19" ht="11.1" customHeight="1" x14ac:dyDescent="0.2">
      <c r="A615" s="11" t="s">
        <v>1787</v>
      </c>
      <c r="B615" s="11"/>
      <c r="C615" s="11"/>
      <c r="D615" s="11"/>
      <c r="E615" s="11"/>
      <c r="F615" s="11"/>
      <c r="G615" s="11"/>
      <c r="H615" s="11"/>
      <c r="I615" s="11"/>
      <c r="J615" s="11"/>
      <c r="K615" s="11" t="s">
        <v>1788</v>
      </c>
      <c r="L615" s="11"/>
      <c r="M615" s="11"/>
      <c r="N615" s="2" t="s">
        <v>105</v>
      </c>
      <c r="O615" s="2" t="s">
        <v>1789</v>
      </c>
      <c r="P615" s="3">
        <v>2.1999999999999999E-2</v>
      </c>
      <c r="Q615" s="5">
        <v>11</v>
      </c>
      <c r="S615" s="12">
        <f t="shared" si="9"/>
        <v>0</v>
      </c>
    </row>
    <row r="616" spans="1:19" ht="11.1" customHeight="1" x14ac:dyDescent="0.2">
      <c r="A616" s="11" t="s">
        <v>1790</v>
      </c>
      <c r="B616" s="11"/>
      <c r="C616" s="11"/>
      <c r="D616" s="11"/>
      <c r="E616" s="11"/>
      <c r="F616" s="11"/>
      <c r="G616" s="11"/>
      <c r="H616" s="11"/>
      <c r="I616" s="11"/>
      <c r="J616" s="11"/>
      <c r="K616" s="11" t="s">
        <v>1791</v>
      </c>
      <c r="L616" s="11"/>
      <c r="M616" s="11"/>
      <c r="N616" s="2" t="s">
        <v>105</v>
      </c>
      <c r="O616" s="2" t="s">
        <v>1792</v>
      </c>
      <c r="P616" s="3">
        <v>4.8000000000000001E-2</v>
      </c>
      <c r="Q616" s="5">
        <v>12</v>
      </c>
      <c r="S616" s="12">
        <f t="shared" si="9"/>
        <v>0</v>
      </c>
    </row>
    <row r="617" spans="1:19" ht="11.1" customHeight="1" x14ac:dyDescent="0.2">
      <c r="A617" s="11" t="s">
        <v>1793</v>
      </c>
      <c r="B617" s="11"/>
      <c r="C617" s="11"/>
      <c r="D617" s="11"/>
      <c r="E617" s="11"/>
      <c r="F617" s="11"/>
      <c r="G617" s="11"/>
      <c r="H617" s="11"/>
      <c r="I617" s="11"/>
      <c r="J617" s="11"/>
      <c r="K617" s="11" t="s">
        <v>1794</v>
      </c>
      <c r="L617" s="11"/>
      <c r="M617" s="11"/>
      <c r="N617" s="2" t="s">
        <v>105</v>
      </c>
      <c r="O617" s="2" t="s">
        <v>1795</v>
      </c>
      <c r="P617" s="3">
        <v>3.7999999999999999E-2</v>
      </c>
      <c r="Q617" s="5">
        <v>24</v>
      </c>
      <c r="S617" s="12">
        <f t="shared" si="9"/>
        <v>0</v>
      </c>
    </row>
    <row r="618" spans="1:19" ht="11.1" customHeight="1" x14ac:dyDescent="0.2">
      <c r="A618" s="11" t="s">
        <v>1796</v>
      </c>
      <c r="B618" s="11"/>
      <c r="C618" s="11"/>
      <c r="D618" s="11"/>
      <c r="E618" s="11"/>
      <c r="F618" s="11"/>
      <c r="G618" s="11"/>
      <c r="H618" s="11"/>
      <c r="I618" s="11"/>
      <c r="J618" s="11"/>
      <c r="K618" s="11" t="s">
        <v>1797</v>
      </c>
      <c r="L618" s="11"/>
      <c r="M618" s="11"/>
      <c r="N618" s="2" t="s">
        <v>105</v>
      </c>
      <c r="O618" s="2" t="s">
        <v>1798</v>
      </c>
      <c r="P618" s="3">
        <v>0.16600000000000001</v>
      </c>
      <c r="Q618" s="5">
        <v>66</v>
      </c>
      <c r="S618" s="12">
        <f t="shared" si="9"/>
        <v>0</v>
      </c>
    </row>
    <row r="619" spans="1:19" ht="21.95" customHeight="1" x14ac:dyDescent="0.2">
      <c r="A619" s="11" t="s">
        <v>1799</v>
      </c>
      <c r="B619" s="11"/>
      <c r="C619" s="11"/>
      <c r="D619" s="11"/>
      <c r="E619" s="11"/>
      <c r="F619" s="11"/>
      <c r="G619" s="11"/>
      <c r="H619" s="11"/>
      <c r="I619" s="11"/>
      <c r="J619" s="11"/>
      <c r="K619" s="11" t="s">
        <v>1800</v>
      </c>
      <c r="L619" s="11"/>
      <c r="M619" s="11"/>
      <c r="N619" s="2" t="s">
        <v>105</v>
      </c>
      <c r="O619" s="2" t="s">
        <v>1801</v>
      </c>
      <c r="P619" s="3">
        <v>0.05</v>
      </c>
      <c r="Q619" s="5">
        <v>17.5</v>
      </c>
      <c r="S619" s="12">
        <f t="shared" si="9"/>
        <v>0</v>
      </c>
    </row>
    <row r="620" spans="1:19" ht="11.1" customHeight="1" x14ac:dyDescent="0.2">
      <c r="A620" s="11" t="s">
        <v>1802</v>
      </c>
      <c r="B620" s="11"/>
      <c r="C620" s="11"/>
      <c r="D620" s="11"/>
      <c r="E620" s="11"/>
      <c r="F620" s="11"/>
      <c r="G620" s="11"/>
      <c r="H620" s="11"/>
      <c r="I620" s="11"/>
      <c r="J620" s="11"/>
      <c r="K620" s="11" t="s">
        <v>1803</v>
      </c>
      <c r="L620" s="11"/>
      <c r="M620" s="11"/>
      <c r="N620" s="2" t="s">
        <v>105</v>
      </c>
      <c r="O620" s="2" t="s">
        <v>1804</v>
      </c>
      <c r="P620" s="3">
        <v>5.3999999999999999E-2</v>
      </c>
      <c r="Q620" s="5">
        <v>8</v>
      </c>
      <c r="S620" s="12">
        <f t="shared" si="9"/>
        <v>0</v>
      </c>
    </row>
    <row r="621" spans="1:19" ht="11.1" customHeight="1" x14ac:dyDescent="0.2">
      <c r="A621" s="11" t="s">
        <v>1805</v>
      </c>
      <c r="B621" s="11"/>
      <c r="C621" s="11"/>
      <c r="D621" s="11"/>
      <c r="E621" s="11"/>
      <c r="F621" s="11"/>
      <c r="G621" s="11"/>
      <c r="H621" s="11"/>
      <c r="I621" s="11"/>
      <c r="J621" s="11"/>
      <c r="K621" s="11" t="s">
        <v>1806</v>
      </c>
      <c r="L621" s="11"/>
      <c r="M621" s="11"/>
      <c r="N621" s="2" t="s">
        <v>105</v>
      </c>
      <c r="O621" s="2" t="s">
        <v>1807</v>
      </c>
      <c r="P621" s="3">
        <v>0.14000000000000001</v>
      </c>
      <c r="Q621" s="5">
        <v>56</v>
      </c>
      <c r="S621" s="12">
        <f t="shared" si="9"/>
        <v>0</v>
      </c>
    </row>
    <row r="622" spans="1:19" ht="11.1" customHeight="1" x14ac:dyDescent="0.2">
      <c r="A622" s="11" t="s">
        <v>1808</v>
      </c>
      <c r="B622" s="11"/>
      <c r="C622" s="11"/>
      <c r="D622" s="11"/>
      <c r="E622" s="11"/>
      <c r="F622" s="11"/>
      <c r="G622" s="11"/>
      <c r="H622" s="11"/>
      <c r="I622" s="11"/>
      <c r="J622" s="11"/>
      <c r="K622" s="11" t="s">
        <v>1809</v>
      </c>
      <c r="L622" s="11"/>
      <c r="M622" s="11"/>
      <c r="N622" s="2" t="s">
        <v>9</v>
      </c>
      <c r="O622" s="2" t="s">
        <v>1810</v>
      </c>
      <c r="P622" s="3">
        <v>0.1</v>
      </c>
      <c r="Q622" s="5">
        <v>28</v>
      </c>
      <c r="S622" s="12">
        <f t="shared" si="9"/>
        <v>0</v>
      </c>
    </row>
    <row r="623" spans="1:19" ht="11.1" customHeight="1" x14ac:dyDescent="0.2">
      <c r="A623" s="11" t="s">
        <v>1811</v>
      </c>
      <c r="B623" s="11"/>
      <c r="C623" s="11"/>
      <c r="D623" s="11"/>
      <c r="E623" s="11"/>
      <c r="F623" s="11"/>
      <c r="G623" s="11"/>
      <c r="H623" s="11"/>
      <c r="I623" s="11"/>
      <c r="J623" s="11"/>
      <c r="K623" s="11" t="s">
        <v>1812</v>
      </c>
      <c r="L623" s="11"/>
      <c r="M623" s="11"/>
      <c r="N623" s="2" t="s">
        <v>9</v>
      </c>
      <c r="O623" s="2" t="s">
        <v>1813</v>
      </c>
      <c r="P623" s="3">
        <v>0.18</v>
      </c>
      <c r="Q623" s="5">
        <v>57</v>
      </c>
      <c r="S623" s="12">
        <f t="shared" si="9"/>
        <v>0</v>
      </c>
    </row>
    <row r="624" spans="1:19" ht="11.1" customHeight="1" x14ac:dyDescent="0.2">
      <c r="A624" s="11" t="s">
        <v>1814</v>
      </c>
      <c r="B624" s="11"/>
      <c r="C624" s="11"/>
      <c r="D624" s="11"/>
      <c r="E624" s="11"/>
      <c r="F624" s="11"/>
      <c r="G624" s="11"/>
      <c r="H624" s="11"/>
      <c r="I624" s="11"/>
      <c r="J624" s="11"/>
      <c r="K624" s="11" t="s">
        <v>1815</v>
      </c>
      <c r="L624" s="11"/>
      <c r="M624" s="11"/>
      <c r="N624" s="2" t="s">
        <v>105</v>
      </c>
      <c r="O624" s="2" t="s">
        <v>1816</v>
      </c>
      <c r="P624" s="3">
        <v>0.14000000000000001</v>
      </c>
      <c r="Q624" s="5">
        <v>78</v>
      </c>
      <c r="S624" s="12">
        <f t="shared" si="9"/>
        <v>0</v>
      </c>
    </row>
    <row r="625" spans="1:19" ht="11.1" customHeight="1" x14ac:dyDescent="0.2">
      <c r="A625" s="11" t="s">
        <v>1817</v>
      </c>
      <c r="B625" s="11"/>
      <c r="C625" s="11"/>
      <c r="D625" s="11"/>
      <c r="E625" s="11"/>
      <c r="F625" s="11"/>
      <c r="G625" s="11"/>
      <c r="H625" s="11"/>
      <c r="I625" s="11"/>
      <c r="J625" s="11"/>
      <c r="K625" s="11" t="s">
        <v>1818</v>
      </c>
      <c r="L625" s="11"/>
      <c r="M625" s="11"/>
      <c r="N625" s="2" t="s">
        <v>92</v>
      </c>
      <c r="O625" s="2" t="s">
        <v>1819</v>
      </c>
      <c r="P625" s="3">
        <v>4.0000000000000001E-3</v>
      </c>
      <c r="Q625" s="5">
        <v>46</v>
      </c>
      <c r="S625" s="12">
        <f t="shared" si="9"/>
        <v>0</v>
      </c>
    </row>
    <row r="626" spans="1:19" ht="11.1" customHeight="1" x14ac:dyDescent="0.2">
      <c r="A626" s="11" t="s">
        <v>1820</v>
      </c>
      <c r="B626" s="11"/>
      <c r="C626" s="11"/>
      <c r="D626" s="11"/>
      <c r="E626" s="11"/>
      <c r="F626" s="11"/>
      <c r="G626" s="11"/>
      <c r="H626" s="11"/>
      <c r="I626" s="11"/>
      <c r="J626" s="11"/>
      <c r="K626" s="11" t="s">
        <v>1821</v>
      </c>
      <c r="L626" s="11"/>
      <c r="M626" s="11"/>
      <c r="N626" s="2" t="s">
        <v>105</v>
      </c>
      <c r="O626" s="2" t="s">
        <v>1822</v>
      </c>
      <c r="P626" s="6"/>
      <c r="Q626" s="5">
        <v>10</v>
      </c>
      <c r="S626" s="12">
        <f t="shared" si="9"/>
        <v>0</v>
      </c>
    </row>
    <row r="627" spans="1:19" ht="11.1" customHeight="1" x14ac:dyDescent="0.2">
      <c r="A627" s="11" t="s">
        <v>1823</v>
      </c>
      <c r="B627" s="11"/>
      <c r="C627" s="11"/>
      <c r="D627" s="11"/>
      <c r="E627" s="11"/>
      <c r="F627" s="11"/>
      <c r="G627" s="11"/>
      <c r="H627" s="11"/>
      <c r="I627" s="11"/>
      <c r="J627" s="11"/>
      <c r="K627" s="11" t="s">
        <v>1824</v>
      </c>
      <c r="L627" s="11"/>
      <c r="M627" s="11"/>
      <c r="N627" s="2" t="s">
        <v>105</v>
      </c>
      <c r="O627" s="2" t="s">
        <v>1825</v>
      </c>
      <c r="P627" s="3">
        <v>2.8</v>
      </c>
      <c r="Q627" s="4">
        <v>1525</v>
      </c>
      <c r="S627" s="12">
        <f t="shared" si="9"/>
        <v>0</v>
      </c>
    </row>
    <row r="628" spans="1:19" ht="11.1" customHeight="1" x14ac:dyDescent="0.2">
      <c r="A628" s="11" t="s">
        <v>1826</v>
      </c>
      <c r="B628" s="11"/>
      <c r="C628" s="11"/>
      <c r="D628" s="11"/>
      <c r="E628" s="11"/>
      <c r="F628" s="11"/>
      <c r="G628" s="11"/>
      <c r="H628" s="11"/>
      <c r="I628" s="11"/>
      <c r="J628" s="11"/>
      <c r="K628" s="11" t="s">
        <v>1827</v>
      </c>
      <c r="L628" s="11"/>
      <c r="M628" s="11"/>
      <c r="N628" s="2" t="s">
        <v>85</v>
      </c>
      <c r="O628" s="2" t="s">
        <v>1828</v>
      </c>
      <c r="P628" s="3">
        <v>0.22</v>
      </c>
      <c r="Q628" s="5">
        <v>170</v>
      </c>
      <c r="S628" s="12">
        <f t="shared" si="9"/>
        <v>0</v>
      </c>
    </row>
    <row r="629" spans="1:19" ht="11.1" customHeight="1" x14ac:dyDescent="0.2">
      <c r="A629" s="11" t="s">
        <v>1829</v>
      </c>
      <c r="B629" s="11"/>
      <c r="C629" s="11"/>
      <c r="D629" s="11"/>
      <c r="E629" s="11"/>
      <c r="F629" s="11"/>
      <c r="G629" s="11"/>
      <c r="H629" s="11"/>
      <c r="I629" s="11"/>
      <c r="J629" s="11"/>
      <c r="K629" s="11" t="s">
        <v>1830</v>
      </c>
      <c r="L629" s="11"/>
      <c r="M629" s="11"/>
      <c r="N629" s="2" t="s">
        <v>9</v>
      </c>
      <c r="O629" s="2" t="s">
        <v>1831</v>
      </c>
      <c r="P629" s="6"/>
      <c r="Q629" s="5">
        <v>145</v>
      </c>
      <c r="S629" s="12">
        <f t="shared" si="9"/>
        <v>0</v>
      </c>
    </row>
    <row r="630" spans="1:19" ht="11.1" customHeight="1" x14ac:dyDescent="0.2">
      <c r="A630" s="11" t="s">
        <v>1832</v>
      </c>
      <c r="B630" s="11"/>
      <c r="C630" s="11"/>
      <c r="D630" s="11"/>
      <c r="E630" s="11"/>
      <c r="F630" s="11"/>
      <c r="G630" s="11"/>
      <c r="H630" s="11"/>
      <c r="I630" s="11"/>
      <c r="J630" s="11"/>
      <c r="K630" s="11" t="s">
        <v>1833</v>
      </c>
      <c r="L630" s="11"/>
      <c r="M630" s="11"/>
      <c r="N630" s="2"/>
      <c r="O630" s="2" t="s">
        <v>1834</v>
      </c>
      <c r="P630" s="3">
        <v>0.182</v>
      </c>
      <c r="Q630" s="5">
        <v>53</v>
      </c>
      <c r="S630" s="12">
        <f t="shared" si="9"/>
        <v>0</v>
      </c>
    </row>
    <row r="631" spans="1:19" ht="11.1" customHeight="1" x14ac:dyDescent="0.2">
      <c r="A631" s="11" t="s">
        <v>1832</v>
      </c>
      <c r="B631" s="11"/>
      <c r="C631" s="11"/>
      <c r="D631" s="11"/>
      <c r="E631" s="11"/>
      <c r="F631" s="11"/>
      <c r="G631" s="11"/>
      <c r="H631" s="11"/>
      <c r="I631" s="11"/>
      <c r="J631" s="11"/>
      <c r="K631" s="11" t="s">
        <v>1835</v>
      </c>
      <c r="L631" s="11"/>
      <c r="M631" s="11"/>
      <c r="N631" s="2" t="s">
        <v>9</v>
      </c>
      <c r="O631" s="2" t="s">
        <v>1836</v>
      </c>
      <c r="P631" s="3">
        <v>0.12</v>
      </c>
      <c r="Q631" s="5">
        <v>37</v>
      </c>
      <c r="S631" s="12">
        <f t="shared" si="9"/>
        <v>0</v>
      </c>
    </row>
    <row r="632" spans="1:19" ht="11.1" customHeight="1" x14ac:dyDescent="0.2">
      <c r="A632" s="11" t="s">
        <v>1837</v>
      </c>
      <c r="B632" s="11"/>
      <c r="C632" s="11"/>
      <c r="D632" s="11"/>
      <c r="E632" s="11"/>
      <c r="F632" s="11"/>
      <c r="G632" s="11"/>
      <c r="H632" s="11"/>
      <c r="I632" s="11"/>
      <c r="J632" s="11"/>
      <c r="K632" s="11" t="s">
        <v>1838</v>
      </c>
      <c r="L632" s="11"/>
      <c r="M632" s="11"/>
      <c r="N632" s="2" t="s">
        <v>9</v>
      </c>
      <c r="O632" s="2" t="s">
        <v>1839</v>
      </c>
      <c r="P632" s="3">
        <v>0.126</v>
      </c>
      <c r="Q632" s="5">
        <v>66</v>
      </c>
      <c r="S632" s="12">
        <f t="shared" si="9"/>
        <v>0</v>
      </c>
    </row>
    <row r="633" spans="1:19" ht="11.1" customHeight="1" x14ac:dyDescent="0.2">
      <c r="A633" s="11" t="s">
        <v>1840</v>
      </c>
      <c r="B633" s="11"/>
      <c r="C633" s="11"/>
      <c r="D633" s="11"/>
      <c r="E633" s="11"/>
      <c r="F633" s="11"/>
      <c r="G633" s="11"/>
      <c r="H633" s="11"/>
      <c r="I633" s="11"/>
      <c r="J633" s="11"/>
      <c r="K633" s="11" t="s">
        <v>1841</v>
      </c>
      <c r="L633" s="11"/>
      <c r="M633" s="11"/>
      <c r="N633" s="2" t="s">
        <v>105</v>
      </c>
      <c r="O633" s="2" t="s">
        <v>1842</v>
      </c>
      <c r="P633" s="6"/>
      <c r="Q633" s="5">
        <v>75</v>
      </c>
      <c r="S633" s="12">
        <f t="shared" si="9"/>
        <v>0</v>
      </c>
    </row>
    <row r="634" spans="1:19" ht="11.1" customHeight="1" x14ac:dyDescent="0.2">
      <c r="A634" s="11" t="s">
        <v>1843</v>
      </c>
      <c r="B634" s="11"/>
      <c r="C634" s="11"/>
      <c r="D634" s="11"/>
      <c r="E634" s="11"/>
      <c r="F634" s="11"/>
      <c r="G634" s="11"/>
      <c r="H634" s="11"/>
      <c r="I634" s="11"/>
      <c r="J634" s="11"/>
      <c r="K634" s="11" t="s">
        <v>1844</v>
      </c>
      <c r="L634" s="11"/>
      <c r="M634" s="11"/>
      <c r="N634" s="2" t="s">
        <v>85</v>
      </c>
      <c r="O634" s="2" t="s">
        <v>1845</v>
      </c>
      <c r="P634" s="3">
        <v>0.5</v>
      </c>
      <c r="Q634" s="5">
        <v>160</v>
      </c>
      <c r="S634" s="12">
        <f t="shared" si="9"/>
        <v>0</v>
      </c>
    </row>
    <row r="635" spans="1:19" ht="11.1" customHeight="1" x14ac:dyDescent="0.2">
      <c r="A635" s="11" t="s">
        <v>1846</v>
      </c>
      <c r="B635" s="11"/>
      <c r="C635" s="11"/>
      <c r="D635" s="11"/>
      <c r="E635" s="11"/>
      <c r="F635" s="11"/>
      <c r="G635" s="11"/>
      <c r="H635" s="11"/>
      <c r="I635" s="11"/>
      <c r="J635" s="11"/>
      <c r="K635" s="11" t="s">
        <v>1847</v>
      </c>
      <c r="L635" s="11"/>
      <c r="M635" s="11"/>
      <c r="N635" s="2" t="s">
        <v>92</v>
      </c>
      <c r="O635" s="2" t="s">
        <v>1848</v>
      </c>
      <c r="P635" s="3">
        <v>0.45</v>
      </c>
      <c r="Q635" s="4">
        <v>1194</v>
      </c>
      <c r="S635" s="12">
        <f t="shared" si="9"/>
        <v>0</v>
      </c>
    </row>
    <row r="636" spans="1:19" ht="11.1" customHeight="1" x14ac:dyDescent="0.2">
      <c r="A636" s="11" t="s">
        <v>1849</v>
      </c>
      <c r="B636" s="11"/>
      <c r="C636" s="11"/>
      <c r="D636" s="11"/>
      <c r="E636" s="11"/>
      <c r="F636" s="11"/>
      <c r="G636" s="11"/>
      <c r="H636" s="11"/>
      <c r="I636" s="11"/>
      <c r="J636" s="11"/>
      <c r="K636" s="11" t="s">
        <v>1850</v>
      </c>
      <c r="L636" s="11"/>
      <c r="M636" s="11"/>
      <c r="N636" s="2" t="s">
        <v>321</v>
      </c>
      <c r="O636" s="2" t="s">
        <v>1851</v>
      </c>
      <c r="P636" s="6"/>
      <c r="Q636" s="5">
        <v>240</v>
      </c>
      <c r="S636" s="12">
        <f t="shared" si="9"/>
        <v>0</v>
      </c>
    </row>
    <row r="637" spans="1:19" ht="21.95" customHeight="1" x14ac:dyDescent="0.2">
      <c r="A637" s="11" t="s">
        <v>1852</v>
      </c>
      <c r="B637" s="11"/>
      <c r="C637" s="11"/>
      <c r="D637" s="11"/>
      <c r="E637" s="11"/>
      <c r="F637" s="11"/>
      <c r="G637" s="11"/>
      <c r="H637" s="11"/>
      <c r="I637" s="11"/>
      <c r="J637" s="11"/>
      <c r="K637" s="11" t="s">
        <v>1853</v>
      </c>
      <c r="L637" s="11"/>
      <c r="M637" s="11"/>
      <c r="N637" s="2" t="s">
        <v>9</v>
      </c>
      <c r="O637" s="2" t="s">
        <v>1854</v>
      </c>
      <c r="P637" s="3">
        <v>0.18</v>
      </c>
      <c r="Q637" s="5">
        <v>66</v>
      </c>
      <c r="S637" s="12">
        <f t="shared" si="9"/>
        <v>0</v>
      </c>
    </row>
    <row r="638" spans="1:19" ht="11.1" customHeight="1" x14ac:dyDescent="0.2">
      <c r="A638" s="11" t="s">
        <v>1852</v>
      </c>
      <c r="B638" s="11"/>
      <c r="C638" s="11"/>
      <c r="D638" s="11"/>
      <c r="E638" s="11"/>
      <c r="F638" s="11"/>
      <c r="G638" s="11"/>
      <c r="H638" s="11"/>
      <c r="I638" s="11"/>
      <c r="J638" s="11"/>
      <c r="K638" s="11" t="s">
        <v>1855</v>
      </c>
      <c r="L638" s="11"/>
      <c r="M638" s="11"/>
      <c r="N638" s="2" t="s">
        <v>9</v>
      </c>
      <c r="O638" s="2" t="s">
        <v>1856</v>
      </c>
      <c r="P638" s="3">
        <v>0.18</v>
      </c>
      <c r="Q638" s="5">
        <v>60</v>
      </c>
      <c r="S638" s="12">
        <f t="shared" si="9"/>
        <v>0</v>
      </c>
    </row>
    <row r="639" spans="1:19" ht="11.1" customHeight="1" x14ac:dyDescent="0.2">
      <c r="A639" s="11" t="s">
        <v>1857</v>
      </c>
      <c r="B639" s="11"/>
      <c r="C639" s="11"/>
      <c r="D639" s="11"/>
      <c r="E639" s="11"/>
      <c r="F639" s="11"/>
      <c r="G639" s="11"/>
      <c r="H639" s="11"/>
      <c r="I639" s="11"/>
      <c r="J639" s="11"/>
      <c r="K639" s="11" t="s">
        <v>1858</v>
      </c>
      <c r="L639" s="11"/>
      <c r="M639" s="11"/>
      <c r="N639" s="2" t="s">
        <v>9</v>
      </c>
      <c r="O639" s="2" t="s">
        <v>1859</v>
      </c>
      <c r="P639" s="3">
        <v>0.2</v>
      </c>
      <c r="Q639" s="5">
        <v>82</v>
      </c>
      <c r="S639" s="12">
        <f t="shared" si="9"/>
        <v>0</v>
      </c>
    </row>
    <row r="640" spans="1:19" ht="11.1" customHeight="1" x14ac:dyDescent="0.2">
      <c r="A640" s="11" t="s">
        <v>1857</v>
      </c>
      <c r="B640" s="11"/>
      <c r="C640" s="11"/>
      <c r="D640" s="11"/>
      <c r="E640" s="11"/>
      <c r="F640" s="11"/>
      <c r="G640" s="11"/>
      <c r="H640" s="11"/>
      <c r="I640" s="11"/>
      <c r="J640" s="11"/>
      <c r="K640" s="11" t="s">
        <v>1860</v>
      </c>
      <c r="L640" s="11"/>
      <c r="M640" s="11"/>
      <c r="N640" s="2" t="s">
        <v>9</v>
      </c>
      <c r="O640" s="2" t="s">
        <v>1861</v>
      </c>
      <c r="P640" s="6"/>
      <c r="Q640" s="5">
        <v>75</v>
      </c>
      <c r="S640" s="12">
        <f t="shared" si="9"/>
        <v>0</v>
      </c>
    </row>
    <row r="641" spans="1:19" ht="11.1" customHeight="1" x14ac:dyDescent="0.2">
      <c r="A641" s="11" t="s">
        <v>1857</v>
      </c>
      <c r="B641" s="11"/>
      <c r="C641" s="11"/>
      <c r="D641" s="11"/>
      <c r="E641" s="11"/>
      <c r="F641" s="11"/>
      <c r="G641" s="11"/>
      <c r="H641" s="11"/>
      <c r="I641" s="11"/>
      <c r="J641" s="11"/>
      <c r="K641" s="11" t="s">
        <v>1860</v>
      </c>
      <c r="L641" s="11"/>
      <c r="M641" s="11"/>
      <c r="N641" s="2" t="s">
        <v>9</v>
      </c>
      <c r="O641" s="2" t="s">
        <v>1862</v>
      </c>
      <c r="P641" s="6"/>
      <c r="Q641" s="5">
        <v>75</v>
      </c>
      <c r="S641" s="12">
        <f t="shared" si="9"/>
        <v>0</v>
      </c>
    </row>
    <row r="642" spans="1:19" ht="11.1" customHeight="1" x14ac:dyDescent="0.2">
      <c r="A642" s="11" t="s">
        <v>1863</v>
      </c>
      <c r="B642" s="11"/>
      <c r="C642" s="11"/>
      <c r="D642" s="11"/>
      <c r="E642" s="11"/>
      <c r="F642" s="11"/>
      <c r="G642" s="11"/>
      <c r="H642" s="11"/>
      <c r="I642" s="11"/>
      <c r="J642" s="11"/>
      <c r="K642" s="11" t="s">
        <v>1864</v>
      </c>
      <c r="L642" s="11"/>
      <c r="M642" s="11"/>
      <c r="N642" s="2" t="s">
        <v>85</v>
      </c>
      <c r="O642" s="2" t="s">
        <v>1865</v>
      </c>
      <c r="P642" s="3">
        <v>0.25</v>
      </c>
      <c r="Q642" s="5">
        <v>55</v>
      </c>
      <c r="S642" s="12">
        <f t="shared" si="9"/>
        <v>0</v>
      </c>
    </row>
    <row r="643" spans="1:19" ht="11.1" customHeight="1" x14ac:dyDescent="0.2">
      <c r="A643" s="11" t="s">
        <v>1866</v>
      </c>
      <c r="B643" s="11"/>
      <c r="C643" s="11"/>
      <c r="D643" s="11"/>
      <c r="E643" s="11"/>
      <c r="F643" s="11"/>
      <c r="G643" s="11"/>
      <c r="H643" s="11"/>
      <c r="I643" s="11"/>
      <c r="J643" s="11"/>
      <c r="K643" s="11" t="s">
        <v>1867</v>
      </c>
      <c r="L643" s="11"/>
      <c r="M643" s="11"/>
      <c r="N643" s="2" t="s">
        <v>9</v>
      </c>
      <c r="O643" s="2" t="s">
        <v>1868</v>
      </c>
      <c r="P643" s="3">
        <v>7.5999999999999998E-2</v>
      </c>
      <c r="Q643" s="5">
        <v>30</v>
      </c>
      <c r="S643" s="12">
        <f t="shared" si="9"/>
        <v>0</v>
      </c>
    </row>
    <row r="644" spans="1:19" ht="11.1" customHeight="1" x14ac:dyDescent="0.2">
      <c r="A644" s="11" t="s">
        <v>1869</v>
      </c>
      <c r="B644" s="11"/>
      <c r="C644" s="11"/>
      <c r="D644" s="11"/>
      <c r="E644" s="11"/>
      <c r="F644" s="11"/>
      <c r="G644" s="11"/>
      <c r="H644" s="11"/>
      <c r="I644" s="11"/>
      <c r="J644" s="11"/>
      <c r="K644" s="11" t="s">
        <v>1870</v>
      </c>
      <c r="L644" s="11"/>
      <c r="M644" s="11"/>
      <c r="N644" s="2" t="s">
        <v>9</v>
      </c>
      <c r="O644" s="2" t="s">
        <v>1871</v>
      </c>
      <c r="P644" s="3">
        <v>0.33</v>
      </c>
      <c r="Q644" s="5">
        <v>150</v>
      </c>
      <c r="S644" s="12">
        <f t="shared" si="9"/>
        <v>0</v>
      </c>
    </row>
    <row r="645" spans="1:19" ht="11.1" customHeight="1" x14ac:dyDescent="0.2">
      <c r="A645" s="11" t="s">
        <v>1872</v>
      </c>
      <c r="B645" s="11"/>
      <c r="C645" s="11"/>
      <c r="D645" s="11"/>
      <c r="E645" s="11"/>
      <c r="F645" s="11"/>
      <c r="G645" s="11"/>
      <c r="H645" s="11"/>
      <c r="I645" s="11"/>
      <c r="J645" s="11"/>
      <c r="K645" s="11" t="s">
        <v>1873</v>
      </c>
      <c r="L645" s="11"/>
      <c r="M645" s="11"/>
      <c r="N645" s="2" t="s">
        <v>350</v>
      </c>
      <c r="O645" s="2" t="s">
        <v>1874</v>
      </c>
      <c r="P645" s="3">
        <v>2.8000000000000001E-2</v>
      </c>
      <c r="Q645" s="5">
        <v>39</v>
      </c>
      <c r="S645" s="12">
        <f t="shared" si="9"/>
        <v>0</v>
      </c>
    </row>
    <row r="646" spans="1:19" ht="11.1" customHeight="1" x14ac:dyDescent="0.2">
      <c r="A646" s="11" t="s">
        <v>1875</v>
      </c>
      <c r="B646" s="11"/>
      <c r="C646" s="11"/>
      <c r="D646" s="11"/>
      <c r="E646" s="11"/>
      <c r="F646" s="11"/>
      <c r="G646" s="11"/>
      <c r="H646" s="11"/>
      <c r="I646" s="11"/>
      <c r="J646" s="11"/>
      <c r="K646" s="11" t="s">
        <v>1876</v>
      </c>
      <c r="L646" s="11"/>
      <c r="M646" s="11"/>
      <c r="N646" s="2" t="s">
        <v>92</v>
      </c>
      <c r="O646" s="2" t="s">
        <v>1877</v>
      </c>
      <c r="P646" s="3">
        <v>0.7</v>
      </c>
      <c r="Q646" s="4">
        <v>1450</v>
      </c>
      <c r="S646" s="12">
        <f t="shared" si="9"/>
        <v>0</v>
      </c>
    </row>
    <row r="647" spans="1:19" ht="11.1" customHeight="1" x14ac:dyDescent="0.2">
      <c r="A647" s="11" t="s">
        <v>1878</v>
      </c>
      <c r="B647" s="11"/>
      <c r="C647" s="11"/>
      <c r="D647" s="11"/>
      <c r="E647" s="11"/>
      <c r="F647" s="11"/>
      <c r="G647" s="11"/>
      <c r="H647" s="11"/>
      <c r="I647" s="11"/>
      <c r="J647" s="11"/>
      <c r="K647" s="11" t="s">
        <v>1879</v>
      </c>
      <c r="L647" s="11"/>
      <c r="M647" s="11"/>
      <c r="N647" s="2" t="s">
        <v>85</v>
      </c>
      <c r="O647" s="2" t="s">
        <v>1880</v>
      </c>
      <c r="P647" s="3">
        <v>0.38</v>
      </c>
      <c r="Q647" s="5">
        <v>255</v>
      </c>
      <c r="S647" s="12">
        <f t="shared" ref="S647:S710" si="10">R647*Q647</f>
        <v>0</v>
      </c>
    </row>
    <row r="648" spans="1:19" ht="11.1" customHeight="1" x14ac:dyDescent="0.2">
      <c r="A648" s="11" t="s">
        <v>1881</v>
      </c>
      <c r="B648" s="11"/>
      <c r="C648" s="11"/>
      <c r="D648" s="11"/>
      <c r="E648" s="11"/>
      <c r="F648" s="11"/>
      <c r="G648" s="11"/>
      <c r="H648" s="11"/>
      <c r="I648" s="11"/>
      <c r="J648" s="11"/>
      <c r="K648" s="11" t="s">
        <v>1882</v>
      </c>
      <c r="L648" s="11"/>
      <c r="M648" s="11"/>
      <c r="N648" s="2" t="s">
        <v>19</v>
      </c>
      <c r="O648" s="2" t="s">
        <v>1883</v>
      </c>
      <c r="P648" s="3">
        <v>0.25</v>
      </c>
      <c r="Q648" s="5">
        <v>660</v>
      </c>
      <c r="S648" s="12">
        <f t="shared" si="10"/>
        <v>0</v>
      </c>
    </row>
    <row r="649" spans="1:19" ht="11.1" customHeight="1" x14ac:dyDescent="0.2">
      <c r="A649" s="11" t="s">
        <v>1884</v>
      </c>
      <c r="B649" s="11"/>
      <c r="C649" s="11"/>
      <c r="D649" s="11"/>
      <c r="E649" s="11"/>
      <c r="F649" s="11"/>
      <c r="G649" s="11"/>
      <c r="H649" s="11"/>
      <c r="I649" s="11"/>
      <c r="J649" s="11"/>
      <c r="K649" s="11" t="s">
        <v>1885</v>
      </c>
      <c r="L649" s="11"/>
      <c r="M649" s="11"/>
      <c r="N649" s="2" t="s">
        <v>105</v>
      </c>
      <c r="O649" s="2" t="s">
        <v>1886</v>
      </c>
      <c r="P649" s="3">
        <v>0.3</v>
      </c>
      <c r="Q649" s="5">
        <v>125</v>
      </c>
      <c r="S649" s="12">
        <f t="shared" si="10"/>
        <v>0</v>
      </c>
    </row>
    <row r="650" spans="1:19" ht="11.1" customHeight="1" x14ac:dyDescent="0.2">
      <c r="A650" s="11" t="s">
        <v>1887</v>
      </c>
      <c r="B650" s="11"/>
      <c r="C650" s="11"/>
      <c r="D650" s="11"/>
      <c r="E650" s="11"/>
      <c r="F650" s="11"/>
      <c r="G650" s="11"/>
      <c r="H650" s="11"/>
      <c r="I650" s="11"/>
      <c r="J650" s="11"/>
      <c r="K650" s="11" t="s">
        <v>1888</v>
      </c>
      <c r="L650" s="11"/>
      <c r="M650" s="11"/>
      <c r="N650" s="2" t="s">
        <v>105</v>
      </c>
      <c r="O650" s="2" t="s">
        <v>1889</v>
      </c>
      <c r="P650" s="3">
        <v>0.4</v>
      </c>
      <c r="Q650" s="5">
        <v>120</v>
      </c>
      <c r="S650" s="12">
        <f t="shared" si="10"/>
        <v>0</v>
      </c>
    </row>
    <row r="651" spans="1:19" ht="11.1" customHeight="1" x14ac:dyDescent="0.2">
      <c r="A651" s="11" t="s">
        <v>1890</v>
      </c>
      <c r="B651" s="11"/>
      <c r="C651" s="11"/>
      <c r="D651" s="11"/>
      <c r="E651" s="11"/>
      <c r="F651" s="11"/>
      <c r="G651" s="11"/>
      <c r="H651" s="11"/>
      <c r="I651" s="11"/>
      <c r="J651" s="11"/>
      <c r="K651" s="11" t="s">
        <v>1891</v>
      </c>
      <c r="L651" s="11"/>
      <c r="M651" s="11"/>
      <c r="N651" s="2" t="s">
        <v>9</v>
      </c>
      <c r="O651" s="2" t="s">
        <v>1892</v>
      </c>
      <c r="P651" s="3">
        <v>0.36</v>
      </c>
      <c r="Q651" s="5">
        <v>145</v>
      </c>
      <c r="S651" s="12">
        <f t="shared" si="10"/>
        <v>0</v>
      </c>
    </row>
    <row r="652" spans="1:19" ht="11.1" customHeight="1" x14ac:dyDescent="0.2">
      <c r="A652" s="11" t="s">
        <v>1893</v>
      </c>
      <c r="B652" s="11"/>
      <c r="C652" s="11"/>
      <c r="D652" s="11"/>
      <c r="E652" s="11"/>
      <c r="F652" s="11"/>
      <c r="G652" s="11"/>
      <c r="H652" s="11"/>
      <c r="I652" s="11"/>
      <c r="J652" s="11"/>
      <c r="K652" s="11" t="s">
        <v>1894</v>
      </c>
      <c r="L652" s="11"/>
      <c r="M652" s="11"/>
      <c r="N652" s="2" t="s">
        <v>9</v>
      </c>
      <c r="O652" s="2" t="s">
        <v>1895</v>
      </c>
      <c r="P652" s="3">
        <v>0.16500000000000001</v>
      </c>
      <c r="Q652" s="5">
        <v>46</v>
      </c>
      <c r="S652" s="12">
        <f t="shared" si="10"/>
        <v>0</v>
      </c>
    </row>
    <row r="653" spans="1:19" ht="11.1" customHeight="1" x14ac:dyDescent="0.2">
      <c r="A653" s="11" t="s">
        <v>1896</v>
      </c>
      <c r="B653" s="11"/>
      <c r="C653" s="11"/>
      <c r="D653" s="11"/>
      <c r="E653" s="11"/>
      <c r="F653" s="11"/>
      <c r="G653" s="11"/>
      <c r="H653" s="11"/>
      <c r="I653" s="11"/>
      <c r="J653" s="11"/>
      <c r="K653" s="11" t="s">
        <v>1897</v>
      </c>
      <c r="L653" s="11"/>
      <c r="M653" s="11"/>
      <c r="N653" s="2" t="s">
        <v>105</v>
      </c>
      <c r="O653" s="2" t="s">
        <v>1898</v>
      </c>
      <c r="P653" s="3">
        <v>0.5</v>
      </c>
      <c r="Q653" s="5">
        <v>156</v>
      </c>
      <c r="S653" s="12">
        <f t="shared" si="10"/>
        <v>0</v>
      </c>
    </row>
    <row r="654" spans="1:19" ht="11.1" customHeight="1" x14ac:dyDescent="0.2">
      <c r="A654" s="11" t="s">
        <v>1899</v>
      </c>
      <c r="B654" s="11"/>
      <c r="C654" s="11"/>
      <c r="D654" s="11"/>
      <c r="E654" s="11"/>
      <c r="F654" s="11"/>
      <c r="G654" s="11"/>
      <c r="H654" s="11"/>
      <c r="I654" s="11"/>
      <c r="J654" s="11"/>
      <c r="K654" s="11" t="s">
        <v>1900</v>
      </c>
      <c r="L654" s="11"/>
      <c r="M654" s="11"/>
      <c r="N654" s="2" t="s">
        <v>321</v>
      </c>
      <c r="O654" s="2" t="s">
        <v>1901</v>
      </c>
      <c r="P654" s="6"/>
      <c r="Q654" s="5">
        <v>110</v>
      </c>
      <c r="S654" s="12">
        <f t="shared" si="10"/>
        <v>0</v>
      </c>
    </row>
    <row r="655" spans="1:19" ht="11.1" customHeight="1" x14ac:dyDescent="0.2">
      <c r="A655" s="11" t="s">
        <v>1902</v>
      </c>
      <c r="B655" s="11"/>
      <c r="C655" s="11"/>
      <c r="D655" s="11"/>
      <c r="E655" s="11"/>
      <c r="F655" s="11"/>
      <c r="G655" s="11"/>
      <c r="H655" s="11"/>
      <c r="I655" s="11"/>
      <c r="J655" s="11"/>
      <c r="K655" s="11" t="s">
        <v>1903</v>
      </c>
      <c r="L655" s="11"/>
      <c r="M655" s="11"/>
      <c r="N655" s="2" t="s">
        <v>321</v>
      </c>
      <c r="O655" s="2" t="s">
        <v>1904</v>
      </c>
      <c r="P655" s="6"/>
      <c r="Q655" s="4">
        <v>21450</v>
      </c>
      <c r="S655" s="12">
        <f t="shared" si="10"/>
        <v>0</v>
      </c>
    </row>
    <row r="656" spans="1:19" ht="11.1" customHeight="1" x14ac:dyDescent="0.2">
      <c r="A656" s="11" t="s">
        <v>1905</v>
      </c>
      <c r="B656" s="11"/>
      <c r="C656" s="11"/>
      <c r="D656" s="11"/>
      <c r="E656" s="11"/>
      <c r="F656" s="11"/>
      <c r="G656" s="11"/>
      <c r="H656" s="11"/>
      <c r="I656" s="11"/>
      <c r="J656" s="11"/>
      <c r="K656" s="11" t="s">
        <v>1906</v>
      </c>
      <c r="L656" s="11"/>
      <c r="M656" s="11"/>
      <c r="N656" s="2" t="s">
        <v>198</v>
      </c>
      <c r="O656" s="2" t="s">
        <v>1907</v>
      </c>
      <c r="P656" s="3">
        <v>6.2</v>
      </c>
      <c r="Q656" s="4">
        <v>6150</v>
      </c>
      <c r="S656" s="12">
        <f t="shared" si="10"/>
        <v>0</v>
      </c>
    </row>
    <row r="657" spans="1:19" ht="11.1" customHeight="1" x14ac:dyDescent="0.2">
      <c r="A657" s="11" t="s">
        <v>1908</v>
      </c>
      <c r="B657" s="11"/>
      <c r="C657" s="11"/>
      <c r="D657" s="11"/>
      <c r="E657" s="11"/>
      <c r="F657" s="11"/>
      <c r="G657" s="11"/>
      <c r="H657" s="11"/>
      <c r="I657" s="11"/>
      <c r="J657" s="11"/>
      <c r="K657" s="11" t="s">
        <v>1909</v>
      </c>
      <c r="L657" s="11"/>
      <c r="M657" s="11"/>
      <c r="N657" s="2" t="s">
        <v>198</v>
      </c>
      <c r="O657" s="2" t="s">
        <v>1910</v>
      </c>
      <c r="P657" s="3">
        <v>6.2</v>
      </c>
      <c r="Q657" s="4">
        <v>6750</v>
      </c>
      <c r="S657" s="12">
        <f t="shared" si="10"/>
        <v>0</v>
      </c>
    </row>
    <row r="658" spans="1:19" ht="11.1" customHeight="1" x14ac:dyDescent="0.2">
      <c r="A658" s="11" t="s">
        <v>1911</v>
      </c>
      <c r="B658" s="11"/>
      <c r="C658" s="11"/>
      <c r="D658" s="11"/>
      <c r="E658" s="11"/>
      <c r="F658" s="11"/>
      <c r="G658" s="11"/>
      <c r="H658" s="11"/>
      <c r="I658" s="11"/>
      <c r="J658" s="11"/>
      <c r="K658" s="11" t="s">
        <v>1912</v>
      </c>
      <c r="L658" s="11"/>
      <c r="M658" s="11"/>
      <c r="N658" s="2" t="s">
        <v>198</v>
      </c>
      <c r="O658" s="2" t="s">
        <v>1913</v>
      </c>
      <c r="P658" s="6"/>
      <c r="Q658" s="4">
        <v>7960</v>
      </c>
      <c r="S658" s="12">
        <f t="shared" si="10"/>
        <v>0</v>
      </c>
    </row>
    <row r="659" spans="1:19" ht="11.1" customHeight="1" x14ac:dyDescent="0.2">
      <c r="A659" s="11" t="s">
        <v>1914</v>
      </c>
      <c r="B659" s="11"/>
      <c r="C659" s="11"/>
      <c r="D659" s="11"/>
      <c r="E659" s="11"/>
      <c r="F659" s="11"/>
      <c r="G659" s="11"/>
      <c r="H659" s="11"/>
      <c r="I659" s="11"/>
      <c r="J659" s="11"/>
      <c r="K659" s="11" t="s">
        <v>1915</v>
      </c>
      <c r="L659" s="11"/>
      <c r="M659" s="11"/>
      <c r="N659" s="2" t="s">
        <v>198</v>
      </c>
      <c r="O659" s="2" t="s">
        <v>1916</v>
      </c>
      <c r="P659" s="6"/>
      <c r="Q659" s="4">
        <v>9900</v>
      </c>
      <c r="S659" s="12">
        <f t="shared" si="10"/>
        <v>0</v>
      </c>
    </row>
    <row r="660" spans="1:19" ht="11.1" customHeight="1" x14ac:dyDescent="0.2">
      <c r="A660" s="11" t="s">
        <v>1917</v>
      </c>
      <c r="B660" s="11"/>
      <c r="C660" s="11"/>
      <c r="D660" s="11"/>
      <c r="E660" s="11"/>
      <c r="F660" s="11"/>
      <c r="G660" s="11"/>
      <c r="H660" s="11"/>
      <c r="I660" s="11"/>
      <c r="J660" s="11"/>
      <c r="K660" s="11" t="s">
        <v>1918</v>
      </c>
      <c r="L660" s="11"/>
      <c r="M660" s="11"/>
      <c r="N660" s="2" t="s">
        <v>249</v>
      </c>
      <c r="O660" s="2" t="s">
        <v>1919</v>
      </c>
      <c r="P660" s="3">
        <v>5.65</v>
      </c>
      <c r="Q660" s="4">
        <v>8750</v>
      </c>
      <c r="S660" s="12">
        <f t="shared" si="10"/>
        <v>0</v>
      </c>
    </row>
    <row r="661" spans="1:19" ht="11.1" customHeight="1" x14ac:dyDescent="0.2">
      <c r="A661" s="11" t="s">
        <v>1920</v>
      </c>
      <c r="B661" s="11"/>
      <c r="C661" s="11"/>
      <c r="D661" s="11"/>
      <c r="E661" s="11"/>
      <c r="F661" s="11"/>
      <c r="G661" s="11"/>
      <c r="H661" s="11"/>
      <c r="I661" s="11"/>
      <c r="J661" s="11"/>
      <c r="K661" s="11" t="s">
        <v>1921</v>
      </c>
      <c r="L661" s="11"/>
      <c r="M661" s="11"/>
      <c r="N661" s="2" t="s">
        <v>249</v>
      </c>
      <c r="O661" s="2" t="s">
        <v>1922</v>
      </c>
      <c r="P661" s="3">
        <v>5.0999999999999996</v>
      </c>
      <c r="Q661" s="4">
        <v>10465</v>
      </c>
      <c r="S661" s="12">
        <f t="shared" si="10"/>
        <v>0</v>
      </c>
    </row>
    <row r="662" spans="1:19" ht="11.1" customHeight="1" x14ac:dyDescent="0.2">
      <c r="A662" s="11" t="s">
        <v>1923</v>
      </c>
      <c r="B662" s="11"/>
      <c r="C662" s="11"/>
      <c r="D662" s="11"/>
      <c r="E662" s="11"/>
      <c r="F662" s="11"/>
      <c r="G662" s="11"/>
      <c r="H662" s="11"/>
      <c r="I662" s="11"/>
      <c r="J662" s="11"/>
      <c r="K662" s="11" t="s">
        <v>1924</v>
      </c>
      <c r="L662" s="11"/>
      <c r="M662" s="11"/>
      <c r="N662" s="2" t="s">
        <v>249</v>
      </c>
      <c r="O662" s="2" t="s">
        <v>1925</v>
      </c>
      <c r="P662" s="3">
        <v>5.2</v>
      </c>
      <c r="Q662" s="4">
        <v>10460</v>
      </c>
      <c r="S662" s="12">
        <f t="shared" si="10"/>
        <v>0</v>
      </c>
    </row>
    <row r="663" spans="1:19" ht="11.1" customHeight="1" x14ac:dyDescent="0.2">
      <c r="A663" s="11" t="s">
        <v>1926</v>
      </c>
      <c r="B663" s="11"/>
      <c r="C663" s="11"/>
      <c r="D663" s="11"/>
      <c r="E663" s="11"/>
      <c r="F663" s="11"/>
      <c r="G663" s="11"/>
      <c r="H663" s="11"/>
      <c r="I663" s="11"/>
      <c r="J663" s="11"/>
      <c r="K663" s="11" t="s">
        <v>1927</v>
      </c>
      <c r="L663" s="11"/>
      <c r="M663" s="11"/>
      <c r="N663" s="2" t="s">
        <v>249</v>
      </c>
      <c r="O663" s="2" t="s">
        <v>1928</v>
      </c>
      <c r="P663" s="3">
        <v>7</v>
      </c>
      <c r="Q663" s="4">
        <v>10100</v>
      </c>
      <c r="S663" s="12">
        <f t="shared" si="10"/>
        <v>0</v>
      </c>
    </row>
    <row r="664" spans="1:19" ht="11.1" customHeight="1" x14ac:dyDescent="0.2">
      <c r="A664" s="11" t="s">
        <v>1929</v>
      </c>
      <c r="B664" s="11"/>
      <c r="C664" s="11"/>
      <c r="D664" s="11"/>
      <c r="E664" s="11"/>
      <c r="F664" s="11"/>
      <c r="G664" s="11"/>
      <c r="H664" s="11"/>
      <c r="I664" s="11"/>
      <c r="J664" s="11"/>
      <c r="K664" s="11" t="s">
        <v>1930</v>
      </c>
      <c r="L664" s="11"/>
      <c r="M664" s="11"/>
      <c r="N664" s="2" t="s">
        <v>249</v>
      </c>
      <c r="O664" s="2" t="s">
        <v>1931</v>
      </c>
      <c r="P664" s="6"/>
      <c r="Q664" s="4">
        <v>10000</v>
      </c>
      <c r="S664" s="12">
        <f t="shared" si="10"/>
        <v>0</v>
      </c>
    </row>
    <row r="665" spans="1:19" ht="11.1" customHeight="1" x14ac:dyDescent="0.2">
      <c r="A665" s="11" t="s">
        <v>1932</v>
      </c>
      <c r="B665" s="11"/>
      <c r="C665" s="11"/>
      <c r="D665" s="11"/>
      <c r="E665" s="11"/>
      <c r="F665" s="11"/>
      <c r="G665" s="11"/>
      <c r="H665" s="11"/>
      <c r="I665" s="11"/>
      <c r="J665" s="11"/>
      <c r="K665" s="11" t="s">
        <v>1933</v>
      </c>
      <c r="L665" s="11"/>
      <c r="M665" s="11"/>
      <c r="N665" s="2" t="s">
        <v>198</v>
      </c>
      <c r="O665" s="2" t="s">
        <v>1934</v>
      </c>
      <c r="P665" s="3">
        <v>5.66</v>
      </c>
      <c r="Q665" s="4">
        <v>6700</v>
      </c>
      <c r="S665" s="12">
        <f t="shared" si="10"/>
        <v>0</v>
      </c>
    </row>
    <row r="666" spans="1:19" ht="11.1" customHeight="1" x14ac:dyDescent="0.2">
      <c r="A666" s="11" t="s">
        <v>1935</v>
      </c>
      <c r="B666" s="11"/>
      <c r="C666" s="11"/>
      <c r="D666" s="11"/>
      <c r="E666" s="11"/>
      <c r="F666" s="11"/>
      <c r="G666" s="11"/>
      <c r="H666" s="11"/>
      <c r="I666" s="11"/>
      <c r="J666" s="11"/>
      <c r="K666" s="11" t="s">
        <v>1936</v>
      </c>
      <c r="L666" s="11"/>
      <c r="M666" s="11"/>
      <c r="N666" s="2" t="s">
        <v>198</v>
      </c>
      <c r="O666" s="2" t="s">
        <v>1937</v>
      </c>
      <c r="P666" s="3">
        <v>5.66</v>
      </c>
      <c r="Q666" s="4">
        <v>7320</v>
      </c>
      <c r="S666" s="12">
        <f t="shared" si="10"/>
        <v>0</v>
      </c>
    </row>
    <row r="667" spans="1:19" ht="11.1" customHeight="1" x14ac:dyDescent="0.2">
      <c r="A667" s="11" t="s">
        <v>1938</v>
      </c>
      <c r="B667" s="11"/>
      <c r="C667" s="11"/>
      <c r="D667" s="11"/>
      <c r="E667" s="11"/>
      <c r="F667" s="11"/>
      <c r="G667" s="11"/>
      <c r="H667" s="11"/>
      <c r="I667" s="11"/>
      <c r="J667" s="11"/>
      <c r="K667" s="11" t="s">
        <v>1939</v>
      </c>
      <c r="L667" s="11"/>
      <c r="M667" s="11"/>
      <c r="N667" s="2" t="s">
        <v>198</v>
      </c>
      <c r="O667" s="2" t="s">
        <v>1940</v>
      </c>
      <c r="P667" s="6"/>
      <c r="Q667" s="4">
        <v>9750</v>
      </c>
      <c r="S667" s="12">
        <f t="shared" si="10"/>
        <v>0</v>
      </c>
    </row>
    <row r="668" spans="1:19" ht="11.1" customHeight="1" x14ac:dyDescent="0.2">
      <c r="A668" s="11" t="s">
        <v>1941</v>
      </c>
      <c r="B668" s="11"/>
      <c r="C668" s="11"/>
      <c r="D668" s="11"/>
      <c r="E668" s="11"/>
      <c r="F668" s="11"/>
      <c r="G668" s="11"/>
      <c r="H668" s="11"/>
      <c r="I668" s="11"/>
      <c r="J668" s="11"/>
      <c r="K668" s="11" t="s">
        <v>1942</v>
      </c>
      <c r="L668" s="11"/>
      <c r="M668" s="11"/>
      <c r="N668" s="2" t="s">
        <v>198</v>
      </c>
      <c r="O668" s="2" t="s">
        <v>1943</v>
      </c>
      <c r="P668" s="3">
        <v>5.45</v>
      </c>
      <c r="Q668" s="4">
        <v>9050</v>
      </c>
      <c r="S668" s="12">
        <f t="shared" si="10"/>
        <v>0</v>
      </c>
    </row>
    <row r="669" spans="1:19" ht="11.1" customHeight="1" x14ac:dyDescent="0.2">
      <c r="A669" s="11" t="s">
        <v>1944</v>
      </c>
      <c r="B669" s="11"/>
      <c r="C669" s="11"/>
      <c r="D669" s="11"/>
      <c r="E669" s="11"/>
      <c r="F669" s="11"/>
      <c r="G669" s="11"/>
      <c r="H669" s="11"/>
      <c r="I669" s="11"/>
      <c r="J669" s="11"/>
      <c r="K669" s="11" t="s">
        <v>1945</v>
      </c>
      <c r="L669" s="11"/>
      <c r="M669" s="11"/>
      <c r="N669" s="2" t="s">
        <v>198</v>
      </c>
      <c r="O669" s="2" t="s">
        <v>1946</v>
      </c>
      <c r="P669" s="6"/>
      <c r="Q669" s="4">
        <v>11950</v>
      </c>
      <c r="S669" s="12">
        <f t="shared" si="10"/>
        <v>0</v>
      </c>
    </row>
    <row r="670" spans="1:19" ht="11.1" customHeight="1" x14ac:dyDescent="0.2">
      <c r="A670" s="11" t="s">
        <v>1947</v>
      </c>
      <c r="B670" s="11"/>
      <c r="C670" s="11"/>
      <c r="D670" s="11"/>
      <c r="E670" s="11"/>
      <c r="F670" s="11"/>
      <c r="G670" s="11"/>
      <c r="H670" s="11"/>
      <c r="I670" s="11"/>
      <c r="J670" s="11"/>
      <c r="K670" s="11" t="s">
        <v>1948</v>
      </c>
      <c r="L670" s="11"/>
      <c r="M670" s="11"/>
      <c r="N670" s="2" t="s">
        <v>249</v>
      </c>
      <c r="O670" s="2" t="s">
        <v>1949</v>
      </c>
      <c r="P670" s="6"/>
      <c r="Q670" s="4">
        <v>15880</v>
      </c>
      <c r="S670" s="12">
        <f t="shared" si="10"/>
        <v>0</v>
      </c>
    </row>
    <row r="671" spans="1:19" ht="11.1" customHeight="1" x14ac:dyDescent="0.2">
      <c r="A671" s="11" t="s">
        <v>1950</v>
      </c>
      <c r="B671" s="11"/>
      <c r="C671" s="11"/>
      <c r="D671" s="11"/>
      <c r="E671" s="11"/>
      <c r="F671" s="11"/>
      <c r="G671" s="11"/>
      <c r="H671" s="11"/>
      <c r="I671" s="11"/>
      <c r="J671" s="11"/>
      <c r="K671" s="11" t="s">
        <v>1951</v>
      </c>
      <c r="L671" s="11"/>
      <c r="M671" s="11"/>
      <c r="N671" s="2" t="s">
        <v>85</v>
      </c>
      <c r="O671" s="2" t="s">
        <v>1952</v>
      </c>
      <c r="P671" s="3">
        <v>7.5</v>
      </c>
      <c r="Q671" s="4">
        <v>14250</v>
      </c>
      <c r="S671" s="12">
        <f t="shared" si="10"/>
        <v>0</v>
      </c>
    </row>
    <row r="672" spans="1:19" ht="11.1" customHeight="1" x14ac:dyDescent="0.2">
      <c r="A672" s="11" t="s">
        <v>1953</v>
      </c>
      <c r="B672" s="11"/>
      <c r="C672" s="11"/>
      <c r="D672" s="11"/>
      <c r="E672" s="11"/>
      <c r="F672" s="11"/>
      <c r="G672" s="11"/>
      <c r="H672" s="11"/>
      <c r="I672" s="11"/>
      <c r="J672" s="11"/>
      <c r="K672" s="11" t="s">
        <v>1954</v>
      </c>
      <c r="L672" s="11"/>
      <c r="M672" s="11"/>
      <c r="N672" s="2" t="s">
        <v>105</v>
      </c>
      <c r="O672" s="2" t="s">
        <v>1955</v>
      </c>
      <c r="P672" s="6"/>
      <c r="Q672" s="4">
        <v>27660</v>
      </c>
      <c r="S672" s="12">
        <f t="shared" si="10"/>
        <v>0</v>
      </c>
    </row>
    <row r="673" spans="1:19" ht="11.1" customHeight="1" x14ac:dyDescent="0.2">
      <c r="A673" s="11" t="s">
        <v>1956</v>
      </c>
      <c r="B673" s="11"/>
      <c r="C673" s="11"/>
      <c r="D673" s="11"/>
      <c r="E673" s="11"/>
      <c r="F673" s="11"/>
      <c r="G673" s="11"/>
      <c r="H673" s="11"/>
      <c r="I673" s="11"/>
      <c r="J673" s="11"/>
      <c r="K673" s="11" t="s">
        <v>1954</v>
      </c>
      <c r="L673" s="11"/>
      <c r="M673" s="11"/>
      <c r="N673" s="2" t="s">
        <v>105</v>
      </c>
      <c r="O673" s="2" t="s">
        <v>1957</v>
      </c>
      <c r="P673" s="3">
        <v>18.440000000000001</v>
      </c>
      <c r="Q673" s="4">
        <v>29550</v>
      </c>
      <c r="S673" s="12">
        <f t="shared" si="10"/>
        <v>0</v>
      </c>
    </row>
    <row r="674" spans="1:19" ht="11.1" customHeight="1" x14ac:dyDescent="0.2">
      <c r="A674" s="11" t="s">
        <v>1958</v>
      </c>
      <c r="B674" s="11"/>
      <c r="C674" s="11"/>
      <c r="D674" s="11"/>
      <c r="E674" s="11"/>
      <c r="F674" s="11"/>
      <c r="G674" s="11"/>
      <c r="H674" s="11"/>
      <c r="I674" s="11"/>
      <c r="J674" s="11"/>
      <c r="K674" s="11" t="s">
        <v>1959</v>
      </c>
      <c r="L674" s="11"/>
      <c r="M674" s="11"/>
      <c r="N674" s="2" t="s">
        <v>105</v>
      </c>
      <c r="O674" s="2" t="s">
        <v>1960</v>
      </c>
      <c r="P674" s="3">
        <v>15.05</v>
      </c>
      <c r="Q674" s="4">
        <v>19200</v>
      </c>
      <c r="S674" s="12">
        <f t="shared" si="10"/>
        <v>0</v>
      </c>
    </row>
    <row r="675" spans="1:19" ht="11.1" customHeight="1" x14ac:dyDescent="0.2">
      <c r="A675" s="11" t="s">
        <v>1961</v>
      </c>
      <c r="B675" s="11"/>
      <c r="C675" s="11"/>
      <c r="D675" s="11"/>
      <c r="E675" s="11"/>
      <c r="F675" s="11"/>
      <c r="G675" s="11"/>
      <c r="H675" s="11"/>
      <c r="I675" s="11"/>
      <c r="J675" s="11"/>
      <c r="K675" s="11" t="s">
        <v>1962</v>
      </c>
      <c r="L675" s="11"/>
      <c r="M675" s="11"/>
      <c r="N675" s="2" t="s">
        <v>9</v>
      </c>
      <c r="O675" s="2" t="s">
        <v>1963</v>
      </c>
      <c r="P675" s="3">
        <v>0.6</v>
      </c>
      <c r="Q675" s="4">
        <v>1290</v>
      </c>
      <c r="S675" s="12">
        <f t="shared" si="10"/>
        <v>0</v>
      </c>
    </row>
    <row r="676" spans="1:19" ht="11.1" customHeight="1" x14ac:dyDescent="0.2">
      <c r="A676" s="11" t="s">
        <v>1964</v>
      </c>
      <c r="B676" s="11"/>
      <c r="C676" s="11"/>
      <c r="D676" s="11"/>
      <c r="E676" s="11"/>
      <c r="F676" s="11"/>
      <c r="G676" s="11"/>
      <c r="H676" s="11"/>
      <c r="I676" s="11"/>
      <c r="J676" s="11"/>
      <c r="K676" s="11" t="s">
        <v>1965</v>
      </c>
      <c r="L676" s="11"/>
      <c r="M676" s="11"/>
      <c r="N676" s="2" t="s">
        <v>1966</v>
      </c>
      <c r="O676" s="2" t="s">
        <v>1967</v>
      </c>
      <c r="P676" s="3">
        <v>6.9</v>
      </c>
      <c r="Q676" s="4">
        <v>6240</v>
      </c>
      <c r="S676" s="12">
        <f t="shared" si="10"/>
        <v>0</v>
      </c>
    </row>
    <row r="677" spans="1:19" ht="11.1" customHeight="1" x14ac:dyDescent="0.2">
      <c r="A677" s="11" t="s">
        <v>1968</v>
      </c>
      <c r="B677" s="11"/>
      <c r="C677" s="11"/>
      <c r="D677" s="11"/>
      <c r="E677" s="11"/>
      <c r="F677" s="11"/>
      <c r="G677" s="11"/>
      <c r="H677" s="11"/>
      <c r="I677" s="11"/>
      <c r="J677" s="11"/>
      <c r="K677" s="11" t="s">
        <v>1969</v>
      </c>
      <c r="L677" s="11"/>
      <c r="M677" s="11"/>
      <c r="N677" s="2" t="s">
        <v>9</v>
      </c>
      <c r="O677" s="2" t="s">
        <v>1970</v>
      </c>
      <c r="P677" s="6"/>
      <c r="Q677" s="4">
        <v>6420</v>
      </c>
      <c r="S677" s="12">
        <f t="shared" si="10"/>
        <v>0</v>
      </c>
    </row>
    <row r="678" spans="1:19" ht="11.1" customHeight="1" x14ac:dyDescent="0.2">
      <c r="A678" s="11" t="s">
        <v>1971</v>
      </c>
      <c r="B678" s="11"/>
      <c r="C678" s="11"/>
      <c r="D678" s="11"/>
      <c r="E678" s="11"/>
      <c r="F678" s="11"/>
      <c r="G678" s="11"/>
      <c r="H678" s="11"/>
      <c r="I678" s="11"/>
      <c r="J678" s="11"/>
      <c r="K678" s="11" t="s">
        <v>1972</v>
      </c>
      <c r="L678" s="11"/>
      <c r="M678" s="11"/>
      <c r="N678" s="2" t="s">
        <v>9</v>
      </c>
      <c r="O678" s="2" t="s">
        <v>1973</v>
      </c>
      <c r="P678" s="3">
        <v>7</v>
      </c>
      <c r="Q678" s="4">
        <v>6240</v>
      </c>
      <c r="S678" s="12">
        <f t="shared" si="10"/>
        <v>0</v>
      </c>
    </row>
    <row r="679" spans="1:19" ht="11.1" customHeight="1" x14ac:dyDescent="0.2">
      <c r="A679" s="11" t="s">
        <v>1974</v>
      </c>
      <c r="B679" s="11"/>
      <c r="C679" s="11"/>
      <c r="D679" s="11"/>
      <c r="E679" s="11"/>
      <c r="F679" s="11"/>
      <c r="G679" s="11"/>
      <c r="H679" s="11"/>
      <c r="I679" s="11"/>
      <c r="J679" s="11"/>
      <c r="K679" s="11" t="s">
        <v>1975</v>
      </c>
      <c r="L679" s="11"/>
      <c r="M679" s="11"/>
      <c r="N679" s="2" t="s">
        <v>1976</v>
      </c>
      <c r="O679" s="2" t="s">
        <v>1977</v>
      </c>
      <c r="P679" s="3">
        <v>5.6</v>
      </c>
      <c r="Q679" s="4">
        <v>3350</v>
      </c>
      <c r="S679" s="12">
        <f t="shared" si="10"/>
        <v>0</v>
      </c>
    </row>
    <row r="680" spans="1:19" ht="11.1" customHeight="1" x14ac:dyDescent="0.2">
      <c r="A680" s="11" t="s">
        <v>1978</v>
      </c>
      <c r="B680" s="11"/>
      <c r="C680" s="11"/>
      <c r="D680" s="11"/>
      <c r="E680" s="11"/>
      <c r="F680" s="11"/>
      <c r="G680" s="11"/>
      <c r="H680" s="11"/>
      <c r="I680" s="11"/>
      <c r="J680" s="11"/>
      <c r="K680" s="11" t="s">
        <v>1979</v>
      </c>
      <c r="L680" s="11"/>
      <c r="M680" s="11"/>
      <c r="N680" s="2" t="s">
        <v>85</v>
      </c>
      <c r="O680" s="2" t="s">
        <v>1980</v>
      </c>
      <c r="P680" s="3">
        <v>4.18</v>
      </c>
      <c r="Q680" s="4">
        <v>1780</v>
      </c>
      <c r="S680" s="12">
        <f t="shared" si="10"/>
        <v>0</v>
      </c>
    </row>
    <row r="681" spans="1:19" ht="11.1" customHeight="1" x14ac:dyDescent="0.2">
      <c r="A681" s="11" t="s">
        <v>1974</v>
      </c>
      <c r="B681" s="11"/>
      <c r="C681" s="11"/>
      <c r="D681" s="11"/>
      <c r="E681" s="11"/>
      <c r="F681" s="11"/>
      <c r="G681" s="11"/>
      <c r="H681" s="11"/>
      <c r="I681" s="11"/>
      <c r="J681" s="11"/>
      <c r="K681" s="11" t="s">
        <v>1981</v>
      </c>
      <c r="L681" s="11"/>
      <c r="M681" s="11"/>
      <c r="N681" s="2" t="s">
        <v>1251</v>
      </c>
      <c r="O681" s="2" t="s">
        <v>1982</v>
      </c>
      <c r="P681" s="6"/>
      <c r="Q681" s="4">
        <v>11100</v>
      </c>
      <c r="S681" s="12">
        <f t="shared" si="10"/>
        <v>0</v>
      </c>
    </row>
    <row r="682" spans="1:19" ht="11.1" customHeight="1" x14ac:dyDescent="0.2">
      <c r="A682" s="11" t="s">
        <v>1974</v>
      </c>
      <c r="B682" s="11"/>
      <c r="C682" s="11"/>
      <c r="D682" s="11"/>
      <c r="E682" s="11"/>
      <c r="F682" s="11"/>
      <c r="G682" s="11"/>
      <c r="H682" s="11"/>
      <c r="I682" s="11"/>
      <c r="J682" s="11"/>
      <c r="K682" s="11" t="s">
        <v>1983</v>
      </c>
      <c r="L682" s="11"/>
      <c r="M682" s="11"/>
      <c r="N682" s="2" t="s">
        <v>85</v>
      </c>
      <c r="O682" s="2" t="s">
        <v>1984</v>
      </c>
      <c r="P682" s="3">
        <v>5</v>
      </c>
      <c r="Q682" s="4">
        <v>1740</v>
      </c>
      <c r="S682" s="12">
        <f t="shared" si="10"/>
        <v>0</v>
      </c>
    </row>
    <row r="683" spans="1:19" ht="11.1" customHeight="1" x14ac:dyDescent="0.2">
      <c r="A683" s="11" t="s">
        <v>1985</v>
      </c>
      <c r="B683" s="11"/>
      <c r="C683" s="11"/>
      <c r="D683" s="11"/>
      <c r="E683" s="11"/>
      <c r="F683" s="11"/>
      <c r="G683" s="11"/>
      <c r="H683" s="11"/>
      <c r="I683" s="11"/>
      <c r="J683" s="11"/>
      <c r="K683" s="11" t="s">
        <v>1986</v>
      </c>
      <c r="L683" s="11"/>
      <c r="M683" s="11"/>
      <c r="N683" s="2" t="s">
        <v>321</v>
      </c>
      <c r="O683" s="2" t="s">
        <v>1987</v>
      </c>
      <c r="P683" s="3">
        <v>10.95</v>
      </c>
      <c r="Q683" s="4">
        <v>3900</v>
      </c>
      <c r="S683" s="12">
        <f t="shared" si="10"/>
        <v>0</v>
      </c>
    </row>
    <row r="684" spans="1:19" ht="11.1" customHeight="1" x14ac:dyDescent="0.2">
      <c r="A684" s="11" t="s">
        <v>1988</v>
      </c>
      <c r="B684" s="11"/>
      <c r="C684" s="11"/>
      <c r="D684" s="11"/>
      <c r="E684" s="11"/>
      <c r="F684" s="11"/>
      <c r="G684" s="11"/>
      <c r="H684" s="11"/>
      <c r="I684" s="11"/>
      <c r="J684" s="11"/>
      <c r="K684" s="11" t="s">
        <v>1989</v>
      </c>
      <c r="L684" s="11"/>
      <c r="M684" s="11"/>
      <c r="N684" s="2" t="s">
        <v>321</v>
      </c>
      <c r="O684" s="2" t="s">
        <v>1990</v>
      </c>
      <c r="P684" s="3">
        <v>11</v>
      </c>
      <c r="Q684" s="4">
        <v>8040</v>
      </c>
      <c r="S684" s="12">
        <f t="shared" si="10"/>
        <v>0</v>
      </c>
    </row>
    <row r="685" spans="1:19" ht="11.1" customHeight="1" x14ac:dyDescent="0.2">
      <c r="A685" s="11" t="s">
        <v>1991</v>
      </c>
      <c r="B685" s="11"/>
      <c r="C685" s="11"/>
      <c r="D685" s="11"/>
      <c r="E685" s="11"/>
      <c r="F685" s="11"/>
      <c r="G685" s="11"/>
      <c r="H685" s="11"/>
      <c r="I685" s="11"/>
      <c r="J685" s="11"/>
      <c r="K685" s="11" t="s">
        <v>1992</v>
      </c>
      <c r="L685" s="11"/>
      <c r="M685" s="11"/>
      <c r="N685" s="2" t="s">
        <v>321</v>
      </c>
      <c r="O685" s="2" t="s">
        <v>1993</v>
      </c>
      <c r="P685" s="3">
        <v>11</v>
      </c>
      <c r="Q685" s="4">
        <v>9300</v>
      </c>
      <c r="S685" s="12">
        <f t="shared" si="10"/>
        <v>0</v>
      </c>
    </row>
    <row r="686" spans="1:19" ht="11.1" customHeight="1" x14ac:dyDescent="0.2">
      <c r="A686" s="11" t="s">
        <v>1994</v>
      </c>
      <c r="B686" s="11"/>
      <c r="C686" s="11"/>
      <c r="D686" s="11"/>
      <c r="E686" s="11"/>
      <c r="F686" s="11"/>
      <c r="G686" s="11"/>
      <c r="H686" s="11"/>
      <c r="I686" s="11"/>
      <c r="J686" s="11"/>
      <c r="K686" s="11" t="s">
        <v>1995</v>
      </c>
      <c r="L686" s="11"/>
      <c r="M686" s="11"/>
      <c r="N686" s="2" t="s">
        <v>321</v>
      </c>
      <c r="O686" s="2" t="s">
        <v>1996</v>
      </c>
      <c r="P686" s="6"/>
      <c r="Q686" s="4">
        <v>10600</v>
      </c>
      <c r="S686" s="12">
        <f t="shared" si="10"/>
        <v>0</v>
      </c>
    </row>
    <row r="687" spans="1:19" ht="11.1" customHeight="1" x14ac:dyDescent="0.2">
      <c r="A687" s="11" t="s">
        <v>1997</v>
      </c>
      <c r="B687" s="11"/>
      <c r="C687" s="11"/>
      <c r="D687" s="11"/>
      <c r="E687" s="11"/>
      <c r="F687" s="11"/>
      <c r="G687" s="11"/>
      <c r="H687" s="11"/>
      <c r="I687" s="11"/>
      <c r="J687" s="11"/>
      <c r="K687" s="11" t="s">
        <v>1998</v>
      </c>
      <c r="L687" s="11"/>
      <c r="M687" s="11"/>
      <c r="N687" s="2" t="s">
        <v>1999</v>
      </c>
      <c r="O687" s="2" t="s">
        <v>2000</v>
      </c>
      <c r="P687" s="6"/>
      <c r="Q687" s="4">
        <v>2200</v>
      </c>
      <c r="S687" s="12">
        <f t="shared" si="10"/>
        <v>0</v>
      </c>
    </row>
    <row r="688" spans="1:19" ht="11.1" customHeight="1" x14ac:dyDescent="0.2">
      <c r="A688" s="11" t="s">
        <v>2001</v>
      </c>
      <c r="B688" s="11"/>
      <c r="C688" s="11"/>
      <c r="D688" s="11"/>
      <c r="E688" s="11"/>
      <c r="F688" s="11"/>
      <c r="G688" s="11"/>
      <c r="H688" s="11"/>
      <c r="I688" s="11"/>
      <c r="J688" s="11"/>
      <c r="K688" s="11" t="s">
        <v>2002</v>
      </c>
      <c r="L688" s="11"/>
      <c r="M688" s="11"/>
      <c r="N688" s="2" t="s">
        <v>321</v>
      </c>
      <c r="O688" s="2" t="s">
        <v>2003</v>
      </c>
      <c r="P688" s="3">
        <v>12</v>
      </c>
      <c r="Q688" s="4">
        <v>9400</v>
      </c>
      <c r="S688" s="12">
        <f t="shared" si="10"/>
        <v>0</v>
      </c>
    </row>
    <row r="689" spans="1:19" ht="11.1" customHeight="1" x14ac:dyDescent="0.2">
      <c r="A689" s="11" t="s">
        <v>2004</v>
      </c>
      <c r="B689" s="11"/>
      <c r="C689" s="11"/>
      <c r="D689" s="11"/>
      <c r="E689" s="11"/>
      <c r="F689" s="11"/>
      <c r="G689" s="11"/>
      <c r="H689" s="11"/>
      <c r="I689" s="11"/>
      <c r="J689" s="11"/>
      <c r="K689" s="11" t="s">
        <v>2005</v>
      </c>
      <c r="L689" s="11"/>
      <c r="M689" s="11"/>
      <c r="N689" s="2" t="s">
        <v>321</v>
      </c>
      <c r="O689" s="2" t="s">
        <v>2006</v>
      </c>
      <c r="P689" s="3">
        <v>11.365</v>
      </c>
      <c r="Q689" s="4">
        <v>8500</v>
      </c>
      <c r="S689" s="12">
        <f t="shared" si="10"/>
        <v>0</v>
      </c>
    </row>
    <row r="690" spans="1:19" ht="11.1" customHeight="1" x14ac:dyDescent="0.2">
      <c r="A690" s="11" t="s">
        <v>2007</v>
      </c>
      <c r="B690" s="11"/>
      <c r="C690" s="11"/>
      <c r="D690" s="11"/>
      <c r="E690" s="11"/>
      <c r="F690" s="11"/>
      <c r="G690" s="11"/>
      <c r="H690" s="11"/>
      <c r="I690" s="11"/>
      <c r="J690" s="11"/>
      <c r="K690" s="11" t="s">
        <v>2008</v>
      </c>
      <c r="L690" s="11"/>
      <c r="M690" s="11"/>
      <c r="N690" s="2" t="s">
        <v>321</v>
      </c>
      <c r="O690" s="2" t="s">
        <v>2009</v>
      </c>
      <c r="P690" s="3">
        <v>5</v>
      </c>
      <c r="Q690" s="4">
        <v>6800</v>
      </c>
      <c r="S690" s="12">
        <f t="shared" si="10"/>
        <v>0</v>
      </c>
    </row>
    <row r="691" spans="1:19" ht="11.1" customHeight="1" x14ac:dyDescent="0.2">
      <c r="A691" s="11" t="s">
        <v>2007</v>
      </c>
      <c r="B691" s="11"/>
      <c r="C691" s="11"/>
      <c r="D691" s="11"/>
      <c r="E691" s="11"/>
      <c r="F691" s="11"/>
      <c r="G691" s="11"/>
      <c r="H691" s="11"/>
      <c r="I691" s="11"/>
      <c r="J691" s="11"/>
      <c r="K691" s="11" t="s">
        <v>2010</v>
      </c>
      <c r="L691" s="11"/>
      <c r="M691" s="11"/>
      <c r="N691" s="2" t="s">
        <v>85</v>
      </c>
      <c r="O691" s="2" t="s">
        <v>2011</v>
      </c>
      <c r="P691" s="6"/>
      <c r="Q691" s="4">
        <v>5520</v>
      </c>
      <c r="S691" s="12">
        <f t="shared" si="10"/>
        <v>0</v>
      </c>
    </row>
    <row r="692" spans="1:19" ht="11.1" customHeight="1" x14ac:dyDescent="0.2">
      <c r="A692" s="11" t="s">
        <v>2012</v>
      </c>
      <c r="B692" s="11"/>
      <c r="C692" s="11"/>
      <c r="D692" s="11"/>
      <c r="E692" s="11"/>
      <c r="F692" s="11"/>
      <c r="G692" s="11"/>
      <c r="H692" s="11"/>
      <c r="I692" s="11"/>
      <c r="J692" s="11"/>
      <c r="K692" s="11" t="s">
        <v>2013</v>
      </c>
      <c r="L692" s="11"/>
      <c r="M692" s="11"/>
      <c r="N692" s="2" t="s">
        <v>321</v>
      </c>
      <c r="O692" s="2" t="s">
        <v>2014</v>
      </c>
      <c r="P692" s="3">
        <v>10.63</v>
      </c>
      <c r="Q692" s="4">
        <v>11500</v>
      </c>
      <c r="S692" s="12">
        <f t="shared" si="10"/>
        <v>0</v>
      </c>
    </row>
    <row r="693" spans="1:19" ht="11.1" customHeight="1" x14ac:dyDescent="0.2">
      <c r="A693" s="11" t="s">
        <v>2015</v>
      </c>
      <c r="B693" s="11"/>
      <c r="C693" s="11"/>
      <c r="D693" s="11"/>
      <c r="E693" s="11"/>
      <c r="F693" s="11"/>
      <c r="G693" s="11"/>
      <c r="H693" s="11"/>
      <c r="I693" s="11"/>
      <c r="J693" s="11"/>
      <c r="K693" s="11" t="s">
        <v>2016</v>
      </c>
      <c r="L693" s="11"/>
      <c r="M693" s="11"/>
      <c r="N693" s="2" t="s">
        <v>85</v>
      </c>
      <c r="O693" s="2" t="s">
        <v>2017</v>
      </c>
      <c r="P693" s="6"/>
      <c r="Q693" s="4">
        <v>8400</v>
      </c>
      <c r="S693" s="12">
        <f t="shared" si="10"/>
        <v>0</v>
      </c>
    </row>
    <row r="694" spans="1:19" ht="11.1" customHeight="1" x14ac:dyDescent="0.2">
      <c r="A694" s="11" t="s">
        <v>2018</v>
      </c>
      <c r="B694" s="11"/>
      <c r="C694" s="11"/>
      <c r="D694" s="11"/>
      <c r="E694" s="11"/>
      <c r="F694" s="11"/>
      <c r="G694" s="11"/>
      <c r="H694" s="11"/>
      <c r="I694" s="11"/>
      <c r="J694" s="11"/>
      <c r="K694" s="11" t="s">
        <v>2019</v>
      </c>
      <c r="L694" s="11"/>
      <c r="M694" s="11"/>
      <c r="N694" s="2" t="s">
        <v>321</v>
      </c>
      <c r="O694" s="2" t="s">
        <v>2020</v>
      </c>
      <c r="P694" s="6"/>
      <c r="Q694" s="4">
        <v>9000</v>
      </c>
      <c r="S694" s="12">
        <f t="shared" si="10"/>
        <v>0</v>
      </c>
    </row>
    <row r="695" spans="1:19" ht="11.1" customHeight="1" x14ac:dyDescent="0.2">
      <c r="A695" s="11" t="s">
        <v>2021</v>
      </c>
      <c r="B695" s="11"/>
      <c r="C695" s="11"/>
      <c r="D695" s="11"/>
      <c r="E695" s="11"/>
      <c r="F695" s="11"/>
      <c r="G695" s="11"/>
      <c r="H695" s="11"/>
      <c r="I695" s="11"/>
      <c r="J695" s="11"/>
      <c r="K695" s="11" t="s">
        <v>2022</v>
      </c>
      <c r="L695" s="11"/>
      <c r="M695" s="11"/>
      <c r="N695" s="2" t="s">
        <v>321</v>
      </c>
      <c r="O695" s="2" t="s">
        <v>2023</v>
      </c>
      <c r="P695" s="3">
        <v>10.91</v>
      </c>
      <c r="Q695" s="4">
        <v>8895</v>
      </c>
      <c r="S695" s="12">
        <f t="shared" si="10"/>
        <v>0</v>
      </c>
    </row>
    <row r="696" spans="1:19" ht="11.1" customHeight="1" x14ac:dyDescent="0.2">
      <c r="A696" s="11" t="s">
        <v>2024</v>
      </c>
      <c r="B696" s="11"/>
      <c r="C696" s="11"/>
      <c r="D696" s="11"/>
      <c r="E696" s="11"/>
      <c r="F696" s="11"/>
      <c r="G696" s="11"/>
      <c r="H696" s="11"/>
      <c r="I696" s="11"/>
      <c r="J696" s="11"/>
      <c r="K696" s="11" t="s">
        <v>2025</v>
      </c>
      <c r="L696" s="11"/>
      <c r="M696" s="11"/>
      <c r="N696" s="2" t="s">
        <v>321</v>
      </c>
      <c r="O696" s="2" t="s">
        <v>2026</v>
      </c>
      <c r="P696" s="6"/>
      <c r="Q696" s="4">
        <v>10850</v>
      </c>
      <c r="S696" s="12">
        <f t="shared" si="10"/>
        <v>0</v>
      </c>
    </row>
    <row r="697" spans="1:19" ht="11.1" customHeight="1" x14ac:dyDescent="0.2">
      <c r="A697" s="11" t="s">
        <v>2027</v>
      </c>
      <c r="B697" s="11"/>
      <c r="C697" s="11"/>
      <c r="D697" s="11"/>
      <c r="E697" s="11"/>
      <c r="F697" s="11"/>
      <c r="G697" s="11"/>
      <c r="H697" s="11"/>
      <c r="I697" s="11"/>
      <c r="J697" s="11"/>
      <c r="K697" s="11" t="s">
        <v>2028</v>
      </c>
      <c r="L697" s="11"/>
      <c r="M697" s="11"/>
      <c r="N697" s="2" t="s">
        <v>321</v>
      </c>
      <c r="O697" s="2" t="s">
        <v>2029</v>
      </c>
      <c r="P697" s="6"/>
      <c r="Q697" s="4">
        <v>9435</v>
      </c>
      <c r="S697" s="12">
        <f t="shared" si="10"/>
        <v>0</v>
      </c>
    </row>
    <row r="698" spans="1:19" ht="11.1" customHeight="1" x14ac:dyDescent="0.2">
      <c r="A698" s="11" t="s">
        <v>2030</v>
      </c>
      <c r="B698" s="11"/>
      <c r="C698" s="11"/>
      <c r="D698" s="11"/>
      <c r="E698" s="11"/>
      <c r="F698" s="11"/>
      <c r="G698" s="11"/>
      <c r="H698" s="11"/>
      <c r="I698" s="11"/>
      <c r="J698" s="11"/>
      <c r="K698" s="11" t="s">
        <v>2031</v>
      </c>
      <c r="L698" s="11"/>
      <c r="M698" s="11"/>
      <c r="N698" s="2" t="s">
        <v>321</v>
      </c>
      <c r="O698" s="2" t="s">
        <v>2032</v>
      </c>
      <c r="P698" s="3">
        <v>10.6</v>
      </c>
      <c r="Q698" s="4">
        <v>9600</v>
      </c>
      <c r="S698" s="12">
        <f t="shared" si="10"/>
        <v>0</v>
      </c>
    </row>
    <row r="699" spans="1:19" ht="11.1" customHeight="1" x14ac:dyDescent="0.2">
      <c r="A699" s="11" t="s">
        <v>2033</v>
      </c>
      <c r="B699" s="11"/>
      <c r="C699" s="11"/>
      <c r="D699" s="11"/>
      <c r="E699" s="11"/>
      <c r="F699" s="11"/>
      <c r="G699" s="11"/>
      <c r="H699" s="11"/>
      <c r="I699" s="11"/>
      <c r="J699" s="11"/>
      <c r="K699" s="11" t="s">
        <v>2034</v>
      </c>
      <c r="L699" s="11"/>
      <c r="M699" s="11"/>
      <c r="N699" s="2" t="s">
        <v>85</v>
      </c>
      <c r="O699" s="2" t="s">
        <v>2035</v>
      </c>
      <c r="P699" s="3">
        <v>4.2</v>
      </c>
      <c r="Q699" s="4">
        <v>1650</v>
      </c>
      <c r="S699" s="12">
        <f t="shared" si="10"/>
        <v>0</v>
      </c>
    </row>
    <row r="700" spans="1:19" ht="11.1" customHeight="1" x14ac:dyDescent="0.2">
      <c r="A700" s="11" t="s">
        <v>2036</v>
      </c>
      <c r="B700" s="11"/>
      <c r="C700" s="11"/>
      <c r="D700" s="11"/>
      <c r="E700" s="11"/>
      <c r="F700" s="11"/>
      <c r="G700" s="11"/>
      <c r="H700" s="11"/>
      <c r="I700" s="11"/>
      <c r="J700" s="11"/>
      <c r="K700" s="11" t="s">
        <v>2037</v>
      </c>
      <c r="L700" s="11"/>
      <c r="M700" s="11"/>
      <c r="N700" s="2" t="s">
        <v>2038</v>
      </c>
      <c r="O700" s="2" t="s">
        <v>2039</v>
      </c>
      <c r="P700" s="3">
        <v>10</v>
      </c>
      <c r="Q700" s="4">
        <v>2180</v>
      </c>
      <c r="S700" s="12">
        <f t="shared" si="10"/>
        <v>0</v>
      </c>
    </row>
    <row r="701" spans="1:19" ht="11.1" customHeight="1" x14ac:dyDescent="0.2">
      <c r="A701" s="11" t="s">
        <v>2040</v>
      </c>
      <c r="B701" s="11"/>
      <c r="C701" s="11"/>
      <c r="D701" s="11"/>
      <c r="E701" s="11"/>
      <c r="F701" s="11"/>
      <c r="G701" s="11"/>
      <c r="H701" s="11"/>
      <c r="I701" s="11"/>
      <c r="J701" s="11"/>
      <c r="K701" s="11" t="s">
        <v>2041</v>
      </c>
      <c r="L701" s="11"/>
      <c r="M701" s="11"/>
      <c r="N701" s="2" t="s">
        <v>2038</v>
      </c>
      <c r="O701" s="2" t="s">
        <v>2042</v>
      </c>
      <c r="P701" s="3">
        <v>14.5</v>
      </c>
      <c r="Q701" s="4">
        <v>2260</v>
      </c>
      <c r="S701" s="12">
        <f t="shared" si="10"/>
        <v>0</v>
      </c>
    </row>
    <row r="702" spans="1:19" ht="11.1" customHeight="1" x14ac:dyDescent="0.2">
      <c r="A702" s="11" t="s">
        <v>2043</v>
      </c>
      <c r="B702" s="11"/>
      <c r="C702" s="11"/>
      <c r="D702" s="11"/>
      <c r="E702" s="11"/>
      <c r="F702" s="11"/>
      <c r="G702" s="11"/>
      <c r="H702" s="11"/>
      <c r="I702" s="11"/>
      <c r="J702" s="11"/>
      <c r="K702" s="11" t="s">
        <v>2044</v>
      </c>
      <c r="L702" s="11"/>
      <c r="M702" s="11"/>
      <c r="N702" s="2" t="s">
        <v>2038</v>
      </c>
      <c r="O702" s="2" t="s">
        <v>2045</v>
      </c>
      <c r="P702" s="3">
        <v>14.5</v>
      </c>
      <c r="Q702" s="4">
        <v>2300</v>
      </c>
      <c r="S702" s="12">
        <f t="shared" si="10"/>
        <v>0</v>
      </c>
    </row>
    <row r="703" spans="1:19" ht="11.1" customHeight="1" x14ac:dyDescent="0.2">
      <c r="A703" s="11" t="s">
        <v>2046</v>
      </c>
      <c r="B703" s="11"/>
      <c r="C703" s="11"/>
      <c r="D703" s="11"/>
      <c r="E703" s="11"/>
      <c r="F703" s="11"/>
      <c r="G703" s="11"/>
      <c r="H703" s="11"/>
      <c r="I703" s="11"/>
      <c r="J703" s="11"/>
      <c r="K703" s="11" t="s">
        <v>2047</v>
      </c>
      <c r="L703" s="11"/>
      <c r="M703" s="11"/>
      <c r="N703" s="2" t="s">
        <v>2038</v>
      </c>
      <c r="O703" s="2" t="s">
        <v>2048</v>
      </c>
      <c r="P703" s="3">
        <v>4.8</v>
      </c>
      <c r="Q703" s="4">
        <v>1780</v>
      </c>
      <c r="S703" s="12">
        <f t="shared" si="10"/>
        <v>0</v>
      </c>
    </row>
    <row r="704" spans="1:19" ht="11.1" customHeight="1" x14ac:dyDescent="0.2">
      <c r="A704" s="11" t="s">
        <v>2049</v>
      </c>
      <c r="B704" s="11"/>
      <c r="C704" s="11"/>
      <c r="D704" s="11"/>
      <c r="E704" s="11"/>
      <c r="F704" s="11"/>
      <c r="G704" s="11"/>
      <c r="H704" s="11"/>
      <c r="I704" s="11"/>
      <c r="J704" s="11"/>
      <c r="K704" s="11" t="s">
        <v>2050</v>
      </c>
      <c r="L704" s="11"/>
      <c r="M704" s="11"/>
      <c r="N704" s="2" t="s">
        <v>105</v>
      </c>
      <c r="O704" s="2" t="s">
        <v>2051</v>
      </c>
      <c r="P704" s="3">
        <v>17.95</v>
      </c>
      <c r="Q704" s="4">
        <v>5850</v>
      </c>
      <c r="S704" s="12">
        <f t="shared" si="10"/>
        <v>0</v>
      </c>
    </row>
    <row r="705" spans="1:19" ht="11.1" customHeight="1" x14ac:dyDescent="0.2">
      <c r="A705" s="11" t="s">
        <v>2052</v>
      </c>
      <c r="B705" s="11"/>
      <c r="C705" s="11"/>
      <c r="D705" s="11"/>
      <c r="E705" s="11"/>
      <c r="F705" s="11"/>
      <c r="G705" s="11"/>
      <c r="H705" s="11"/>
      <c r="I705" s="11"/>
      <c r="J705" s="11"/>
      <c r="K705" s="11" t="s">
        <v>2053</v>
      </c>
      <c r="L705" s="11"/>
      <c r="M705" s="11"/>
      <c r="N705" s="2" t="s">
        <v>2038</v>
      </c>
      <c r="O705" s="2" t="s">
        <v>2054</v>
      </c>
      <c r="P705" s="3">
        <v>15</v>
      </c>
      <c r="Q705" s="4">
        <v>6210</v>
      </c>
      <c r="S705" s="12">
        <f t="shared" si="10"/>
        <v>0</v>
      </c>
    </row>
    <row r="706" spans="1:19" ht="11.1" customHeight="1" x14ac:dyDescent="0.2">
      <c r="A706" s="11" t="s">
        <v>2055</v>
      </c>
      <c r="B706" s="11"/>
      <c r="C706" s="11"/>
      <c r="D706" s="11"/>
      <c r="E706" s="11"/>
      <c r="F706" s="11"/>
      <c r="G706" s="11"/>
      <c r="H706" s="11"/>
      <c r="I706" s="11"/>
      <c r="J706" s="11"/>
      <c r="K706" s="11" t="s">
        <v>2056</v>
      </c>
      <c r="L706" s="11"/>
      <c r="M706" s="11"/>
      <c r="N706" s="2" t="s">
        <v>105</v>
      </c>
      <c r="O706" s="2" t="s">
        <v>2057</v>
      </c>
      <c r="P706" s="3">
        <v>18.649999999999999</v>
      </c>
      <c r="Q706" s="4">
        <v>5400</v>
      </c>
      <c r="S706" s="12">
        <f t="shared" si="10"/>
        <v>0</v>
      </c>
    </row>
    <row r="707" spans="1:19" ht="11.1" customHeight="1" x14ac:dyDescent="0.2">
      <c r="A707" s="11" t="s">
        <v>2058</v>
      </c>
      <c r="B707" s="11"/>
      <c r="C707" s="11"/>
      <c r="D707" s="11"/>
      <c r="E707" s="11"/>
      <c r="F707" s="11"/>
      <c r="G707" s="11"/>
      <c r="H707" s="11"/>
      <c r="I707" s="11"/>
      <c r="J707" s="11"/>
      <c r="K707" s="11" t="s">
        <v>2059</v>
      </c>
      <c r="L707" s="11"/>
      <c r="M707" s="11"/>
      <c r="N707" s="2" t="s">
        <v>105</v>
      </c>
      <c r="O707" s="2" t="s">
        <v>2060</v>
      </c>
      <c r="P707" s="3">
        <v>14.5</v>
      </c>
      <c r="Q707" s="4">
        <v>4200</v>
      </c>
      <c r="S707" s="12">
        <f t="shared" si="10"/>
        <v>0</v>
      </c>
    </row>
    <row r="708" spans="1:19" ht="11.1" customHeight="1" x14ac:dyDescent="0.2">
      <c r="A708" s="11" t="s">
        <v>2061</v>
      </c>
      <c r="B708" s="11"/>
      <c r="C708" s="11"/>
      <c r="D708" s="11"/>
      <c r="E708" s="11"/>
      <c r="F708" s="11"/>
      <c r="G708" s="11"/>
      <c r="H708" s="11"/>
      <c r="I708" s="11"/>
      <c r="J708" s="11"/>
      <c r="K708" s="11" t="s">
        <v>2062</v>
      </c>
      <c r="L708" s="11"/>
      <c r="M708" s="11"/>
      <c r="N708" s="2" t="s">
        <v>2038</v>
      </c>
      <c r="O708" s="2" t="s">
        <v>2063</v>
      </c>
      <c r="P708" s="3">
        <v>15.2</v>
      </c>
      <c r="Q708" s="4">
        <v>6185</v>
      </c>
      <c r="S708" s="12">
        <f t="shared" si="10"/>
        <v>0</v>
      </c>
    </row>
    <row r="709" spans="1:19" ht="11.1" customHeight="1" x14ac:dyDescent="0.2">
      <c r="A709" s="11" t="s">
        <v>2064</v>
      </c>
      <c r="B709" s="11"/>
      <c r="C709" s="11"/>
      <c r="D709" s="11"/>
      <c r="E709" s="11"/>
      <c r="F709" s="11"/>
      <c r="G709" s="11"/>
      <c r="H709" s="11"/>
      <c r="I709" s="11"/>
      <c r="J709" s="11"/>
      <c r="K709" s="11" t="s">
        <v>2065</v>
      </c>
      <c r="L709" s="11"/>
      <c r="M709" s="11"/>
      <c r="N709" s="2" t="s">
        <v>2038</v>
      </c>
      <c r="O709" s="2" t="s">
        <v>2066</v>
      </c>
      <c r="P709" s="3">
        <v>11.5</v>
      </c>
      <c r="Q709" s="4">
        <v>3810</v>
      </c>
      <c r="S709" s="12">
        <f t="shared" si="10"/>
        <v>0</v>
      </c>
    </row>
    <row r="710" spans="1:19" ht="11.1" customHeight="1" x14ac:dyDescent="0.2">
      <c r="A710" s="11" t="s">
        <v>2067</v>
      </c>
      <c r="B710" s="11"/>
      <c r="C710" s="11"/>
      <c r="D710" s="11"/>
      <c r="E710" s="11"/>
      <c r="F710" s="11"/>
      <c r="G710" s="11"/>
      <c r="H710" s="11"/>
      <c r="I710" s="11"/>
      <c r="J710" s="11"/>
      <c r="K710" s="11" t="s">
        <v>2068</v>
      </c>
      <c r="L710" s="11"/>
      <c r="M710" s="11"/>
      <c r="N710" s="2" t="s">
        <v>350</v>
      </c>
      <c r="O710" s="2" t="s">
        <v>2069</v>
      </c>
      <c r="P710" s="3">
        <v>1.35</v>
      </c>
      <c r="Q710" s="5">
        <v>615</v>
      </c>
      <c r="S710" s="12">
        <f t="shared" si="10"/>
        <v>0</v>
      </c>
    </row>
    <row r="711" spans="1:19" ht="11.1" customHeight="1" x14ac:dyDescent="0.2">
      <c r="A711" s="11" t="s">
        <v>2070</v>
      </c>
      <c r="B711" s="11"/>
      <c r="C711" s="11"/>
      <c r="D711" s="11"/>
      <c r="E711" s="11"/>
      <c r="F711" s="11"/>
      <c r="G711" s="11"/>
      <c r="H711" s="11"/>
      <c r="I711" s="11"/>
      <c r="J711" s="11"/>
      <c r="K711" s="11" t="s">
        <v>2071</v>
      </c>
      <c r="L711" s="11"/>
      <c r="M711" s="11"/>
      <c r="N711" s="2" t="s">
        <v>105</v>
      </c>
      <c r="O711" s="2" t="s">
        <v>2072</v>
      </c>
      <c r="P711" s="3">
        <v>1.2</v>
      </c>
      <c r="Q711" s="5">
        <v>450</v>
      </c>
      <c r="S711" s="12">
        <f t="shared" ref="S711:S774" si="11">R711*Q711</f>
        <v>0</v>
      </c>
    </row>
    <row r="712" spans="1:19" ht="11.1" customHeight="1" x14ac:dyDescent="0.2">
      <c r="A712" s="11" t="s">
        <v>2073</v>
      </c>
      <c r="B712" s="11"/>
      <c r="C712" s="11"/>
      <c r="D712" s="11"/>
      <c r="E712" s="11"/>
      <c r="F712" s="11"/>
      <c r="G712" s="11"/>
      <c r="H712" s="11"/>
      <c r="I712" s="11"/>
      <c r="J712" s="11"/>
      <c r="K712" s="11" t="s">
        <v>2074</v>
      </c>
      <c r="L712" s="11"/>
      <c r="M712" s="11"/>
      <c r="N712" s="2" t="s">
        <v>105</v>
      </c>
      <c r="O712" s="2" t="s">
        <v>2075</v>
      </c>
      <c r="P712" s="6"/>
      <c r="Q712" s="5">
        <v>930</v>
      </c>
      <c r="S712" s="12">
        <f t="shared" si="11"/>
        <v>0</v>
      </c>
    </row>
    <row r="713" spans="1:19" ht="11.1" customHeight="1" x14ac:dyDescent="0.2">
      <c r="A713" s="11" t="s">
        <v>2076</v>
      </c>
      <c r="B713" s="11"/>
      <c r="C713" s="11"/>
      <c r="D713" s="11"/>
      <c r="E713" s="11"/>
      <c r="F713" s="11"/>
      <c r="G713" s="11"/>
      <c r="H713" s="11"/>
      <c r="I713" s="11"/>
      <c r="J713" s="11"/>
      <c r="K713" s="11" t="s">
        <v>2077</v>
      </c>
      <c r="L713" s="11"/>
      <c r="M713" s="11"/>
      <c r="N713" s="2" t="s">
        <v>321</v>
      </c>
      <c r="O713" s="2" t="s">
        <v>2078</v>
      </c>
      <c r="P713" s="6"/>
      <c r="Q713" s="4">
        <v>34500</v>
      </c>
      <c r="S713" s="12">
        <f t="shared" si="11"/>
        <v>0</v>
      </c>
    </row>
    <row r="714" spans="1:19" ht="11.1" customHeight="1" x14ac:dyDescent="0.2">
      <c r="A714" s="11" t="s">
        <v>2079</v>
      </c>
      <c r="B714" s="11"/>
      <c r="C714" s="11"/>
      <c r="D714" s="11"/>
      <c r="E714" s="11"/>
      <c r="F714" s="11"/>
      <c r="G714" s="11"/>
      <c r="H714" s="11"/>
      <c r="I714" s="11"/>
      <c r="J714" s="11"/>
      <c r="K714" s="11" t="s">
        <v>2080</v>
      </c>
      <c r="L714" s="11"/>
      <c r="M714" s="11"/>
      <c r="N714" s="2" t="s">
        <v>321</v>
      </c>
      <c r="O714" s="2" t="s">
        <v>2081</v>
      </c>
      <c r="P714" s="6"/>
      <c r="Q714" s="4">
        <v>62400</v>
      </c>
      <c r="S714" s="12">
        <f t="shared" si="11"/>
        <v>0</v>
      </c>
    </row>
    <row r="715" spans="1:19" ht="11.1" customHeight="1" x14ac:dyDescent="0.2">
      <c r="A715" s="11" t="s">
        <v>2082</v>
      </c>
      <c r="B715" s="11"/>
      <c r="C715" s="11"/>
      <c r="D715" s="11"/>
      <c r="E715" s="11"/>
      <c r="F715" s="11"/>
      <c r="G715" s="11"/>
      <c r="H715" s="11"/>
      <c r="I715" s="11"/>
      <c r="J715" s="11"/>
      <c r="K715" s="11" t="s">
        <v>2083</v>
      </c>
      <c r="L715" s="11"/>
      <c r="M715" s="11"/>
      <c r="N715" s="2" t="s">
        <v>321</v>
      </c>
      <c r="O715" s="2" t="s">
        <v>2084</v>
      </c>
      <c r="P715" s="6"/>
      <c r="Q715" s="4">
        <v>54300</v>
      </c>
      <c r="S715" s="12">
        <f t="shared" si="11"/>
        <v>0</v>
      </c>
    </row>
    <row r="716" spans="1:19" ht="11.1" customHeight="1" x14ac:dyDescent="0.2">
      <c r="A716" s="11" t="s">
        <v>2085</v>
      </c>
      <c r="B716" s="11"/>
      <c r="C716" s="11"/>
      <c r="D716" s="11"/>
      <c r="E716" s="11"/>
      <c r="F716" s="11"/>
      <c r="G716" s="11"/>
      <c r="H716" s="11"/>
      <c r="I716" s="11"/>
      <c r="J716" s="11"/>
      <c r="K716" s="11" t="s">
        <v>2086</v>
      </c>
      <c r="L716" s="11"/>
      <c r="M716" s="11"/>
      <c r="N716" s="2" t="s">
        <v>321</v>
      </c>
      <c r="O716" s="2" t="s">
        <v>2087</v>
      </c>
      <c r="P716" s="6"/>
      <c r="Q716" s="4">
        <v>55200</v>
      </c>
      <c r="S716" s="12">
        <f t="shared" si="11"/>
        <v>0</v>
      </c>
    </row>
    <row r="717" spans="1:19" ht="11.1" customHeight="1" x14ac:dyDescent="0.2">
      <c r="A717" s="11" t="s">
        <v>2088</v>
      </c>
      <c r="B717" s="11"/>
      <c r="C717" s="11"/>
      <c r="D717" s="11"/>
      <c r="E717" s="11"/>
      <c r="F717" s="11"/>
      <c r="G717" s="11"/>
      <c r="H717" s="11"/>
      <c r="I717" s="11"/>
      <c r="J717" s="11"/>
      <c r="K717" s="11" t="s">
        <v>2089</v>
      </c>
      <c r="L717" s="11"/>
      <c r="M717" s="11"/>
      <c r="N717" s="2" t="s">
        <v>321</v>
      </c>
      <c r="O717" s="2" t="s">
        <v>2090</v>
      </c>
      <c r="P717" s="6"/>
      <c r="Q717" s="4">
        <v>73025</v>
      </c>
      <c r="S717" s="12">
        <f t="shared" si="11"/>
        <v>0</v>
      </c>
    </row>
    <row r="718" spans="1:19" ht="11.1" customHeight="1" x14ac:dyDescent="0.2">
      <c r="A718" s="11" t="s">
        <v>2091</v>
      </c>
      <c r="B718" s="11"/>
      <c r="C718" s="11"/>
      <c r="D718" s="11"/>
      <c r="E718" s="11"/>
      <c r="F718" s="11"/>
      <c r="G718" s="11"/>
      <c r="H718" s="11"/>
      <c r="I718" s="11"/>
      <c r="J718" s="11"/>
      <c r="K718" s="11" t="s">
        <v>2092</v>
      </c>
      <c r="L718" s="11"/>
      <c r="M718" s="11"/>
      <c r="N718" s="2" t="s">
        <v>863</v>
      </c>
      <c r="O718" s="2" t="s">
        <v>2093</v>
      </c>
      <c r="P718" s="6"/>
      <c r="Q718" s="4">
        <v>13800</v>
      </c>
      <c r="S718" s="12">
        <f t="shared" si="11"/>
        <v>0</v>
      </c>
    </row>
    <row r="719" spans="1:19" ht="11.1" customHeight="1" x14ac:dyDescent="0.2">
      <c r="A719" s="11" t="s">
        <v>2094</v>
      </c>
      <c r="B719" s="11"/>
      <c r="C719" s="11"/>
      <c r="D719" s="11"/>
      <c r="E719" s="11"/>
      <c r="F719" s="11"/>
      <c r="G719" s="11"/>
      <c r="H719" s="11"/>
      <c r="I719" s="11"/>
      <c r="J719" s="11"/>
      <c r="K719" s="11" t="s">
        <v>2095</v>
      </c>
      <c r="L719" s="11"/>
      <c r="M719" s="11"/>
      <c r="N719" s="2" t="s">
        <v>321</v>
      </c>
      <c r="O719" s="2" t="s">
        <v>2096</v>
      </c>
      <c r="P719" s="3">
        <v>89</v>
      </c>
      <c r="Q719" s="4">
        <v>109200</v>
      </c>
      <c r="S719" s="12">
        <f t="shared" si="11"/>
        <v>0</v>
      </c>
    </row>
    <row r="720" spans="1:19" ht="11.1" customHeight="1" x14ac:dyDescent="0.2">
      <c r="A720" s="11" t="s">
        <v>2097</v>
      </c>
      <c r="B720" s="11"/>
      <c r="C720" s="11"/>
      <c r="D720" s="11"/>
      <c r="E720" s="11"/>
      <c r="F720" s="11"/>
      <c r="G720" s="11"/>
      <c r="H720" s="11"/>
      <c r="I720" s="11"/>
      <c r="J720" s="11"/>
      <c r="K720" s="11" t="s">
        <v>2098</v>
      </c>
      <c r="L720" s="11"/>
      <c r="M720" s="11"/>
      <c r="N720" s="2" t="s">
        <v>2099</v>
      </c>
      <c r="O720" s="2" t="s">
        <v>2100</v>
      </c>
      <c r="P720" s="3">
        <v>140</v>
      </c>
      <c r="Q720" s="4">
        <v>156000</v>
      </c>
      <c r="S720" s="12">
        <f t="shared" si="11"/>
        <v>0</v>
      </c>
    </row>
    <row r="721" spans="1:19" ht="11.1" customHeight="1" x14ac:dyDescent="0.2">
      <c r="A721" s="11" t="s">
        <v>2101</v>
      </c>
      <c r="B721" s="11"/>
      <c r="C721" s="11"/>
      <c r="D721" s="11"/>
      <c r="E721" s="11"/>
      <c r="F721" s="11"/>
      <c r="G721" s="11"/>
      <c r="H721" s="11"/>
      <c r="I721" s="11"/>
      <c r="J721" s="11"/>
      <c r="K721" s="11" t="s">
        <v>2102</v>
      </c>
      <c r="L721" s="11"/>
      <c r="M721" s="11"/>
      <c r="N721" s="2" t="s">
        <v>105</v>
      </c>
      <c r="O721" s="2" t="s">
        <v>2103</v>
      </c>
      <c r="P721" s="6"/>
      <c r="Q721" s="4">
        <v>2750</v>
      </c>
      <c r="S721" s="12">
        <f t="shared" si="11"/>
        <v>0</v>
      </c>
    </row>
    <row r="722" spans="1:19" ht="21.95" customHeight="1" x14ac:dyDescent="0.2">
      <c r="A722" s="11" t="s">
        <v>2104</v>
      </c>
      <c r="B722" s="11"/>
      <c r="C722" s="11"/>
      <c r="D722" s="11"/>
      <c r="E722" s="11"/>
      <c r="F722" s="11"/>
      <c r="G722" s="11"/>
      <c r="H722" s="11"/>
      <c r="I722" s="11"/>
      <c r="J722" s="11"/>
      <c r="K722" s="11" t="s">
        <v>2105</v>
      </c>
      <c r="L722" s="11"/>
      <c r="M722" s="11"/>
      <c r="N722" s="2"/>
      <c r="O722" s="2" t="s">
        <v>2106</v>
      </c>
      <c r="P722" s="6"/>
      <c r="Q722" s="5">
        <v>840</v>
      </c>
      <c r="S722" s="12">
        <f t="shared" si="11"/>
        <v>0</v>
      </c>
    </row>
    <row r="723" spans="1:19" ht="11.1" customHeight="1" x14ac:dyDescent="0.2">
      <c r="A723" s="11" t="s">
        <v>2107</v>
      </c>
      <c r="B723" s="11"/>
      <c r="C723" s="11"/>
      <c r="D723" s="11"/>
      <c r="E723" s="11"/>
      <c r="F723" s="11"/>
      <c r="G723" s="11"/>
      <c r="H723" s="11"/>
      <c r="I723" s="11"/>
      <c r="J723" s="11"/>
      <c r="K723" s="11" t="s">
        <v>2108</v>
      </c>
      <c r="L723" s="11"/>
      <c r="M723" s="11"/>
      <c r="N723" s="2"/>
      <c r="O723" s="2" t="s">
        <v>2109</v>
      </c>
      <c r="P723" s="6"/>
      <c r="Q723" s="5">
        <v>840</v>
      </c>
      <c r="S723" s="12">
        <f t="shared" si="11"/>
        <v>0</v>
      </c>
    </row>
    <row r="724" spans="1:19" ht="11.1" customHeight="1" x14ac:dyDescent="0.2">
      <c r="A724" s="11" t="s">
        <v>2110</v>
      </c>
      <c r="B724" s="11"/>
      <c r="C724" s="11"/>
      <c r="D724" s="11"/>
      <c r="E724" s="11"/>
      <c r="F724" s="11"/>
      <c r="G724" s="11"/>
      <c r="H724" s="11"/>
      <c r="I724" s="11"/>
      <c r="J724" s="11"/>
      <c r="K724" s="11" t="s">
        <v>2111</v>
      </c>
      <c r="L724" s="11"/>
      <c r="M724" s="11"/>
      <c r="N724" s="2" t="s">
        <v>105</v>
      </c>
      <c r="O724" s="2" t="s">
        <v>2112</v>
      </c>
      <c r="P724" s="6"/>
      <c r="Q724" s="5">
        <v>300</v>
      </c>
      <c r="S724" s="12">
        <f t="shared" si="11"/>
        <v>0</v>
      </c>
    </row>
    <row r="725" spans="1:19" ht="11.1" customHeight="1" x14ac:dyDescent="0.2">
      <c r="A725" s="11" t="s">
        <v>2113</v>
      </c>
      <c r="B725" s="11"/>
      <c r="C725" s="11"/>
      <c r="D725" s="11"/>
      <c r="E725" s="11"/>
      <c r="F725" s="11"/>
      <c r="G725" s="11"/>
      <c r="H725" s="11"/>
      <c r="I725" s="11"/>
      <c r="J725" s="11"/>
      <c r="K725" s="11" t="s">
        <v>2111</v>
      </c>
      <c r="L725" s="11"/>
      <c r="M725" s="11"/>
      <c r="N725" s="2" t="s">
        <v>105</v>
      </c>
      <c r="O725" s="2" t="s">
        <v>2114</v>
      </c>
      <c r="P725" s="6"/>
      <c r="Q725" s="5">
        <v>300</v>
      </c>
      <c r="S725" s="12">
        <f t="shared" si="11"/>
        <v>0</v>
      </c>
    </row>
    <row r="726" spans="1:19" ht="11.1" customHeight="1" x14ac:dyDescent="0.2">
      <c r="A726" s="11" t="s">
        <v>2115</v>
      </c>
      <c r="B726" s="11"/>
      <c r="C726" s="11"/>
      <c r="D726" s="11"/>
      <c r="E726" s="11"/>
      <c r="F726" s="11"/>
      <c r="G726" s="11"/>
      <c r="H726" s="11"/>
      <c r="I726" s="11"/>
      <c r="J726" s="11"/>
      <c r="K726" s="11" t="s">
        <v>2116</v>
      </c>
      <c r="L726" s="11"/>
      <c r="M726" s="11"/>
      <c r="N726" s="2" t="s">
        <v>105</v>
      </c>
      <c r="O726" s="2" t="s">
        <v>2117</v>
      </c>
      <c r="P726" s="6"/>
      <c r="Q726" s="5">
        <v>765</v>
      </c>
      <c r="S726" s="12">
        <f t="shared" si="11"/>
        <v>0</v>
      </c>
    </row>
    <row r="727" spans="1:19" ht="11.1" customHeight="1" x14ac:dyDescent="0.2">
      <c r="A727" s="11" t="s">
        <v>2118</v>
      </c>
      <c r="B727" s="11"/>
      <c r="C727" s="11"/>
      <c r="D727" s="11"/>
      <c r="E727" s="11"/>
      <c r="F727" s="11"/>
      <c r="G727" s="11"/>
      <c r="H727" s="11"/>
      <c r="I727" s="11"/>
      <c r="J727" s="11"/>
      <c r="K727" s="11" t="s">
        <v>2119</v>
      </c>
      <c r="L727" s="11"/>
      <c r="M727" s="11"/>
      <c r="N727" s="2" t="s">
        <v>105</v>
      </c>
      <c r="O727" s="2" t="s">
        <v>2120</v>
      </c>
      <c r="P727" s="3">
        <v>5.25</v>
      </c>
      <c r="Q727" s="4">
        <v>1465</v>
      </c>
      <c r="S727" s="12">
        <f t="shared" si="11"/>
        <v>0</v>
      </c>
    </row>
    <row r="728" spans="1:19" ht="11.1" customHeight="1" x14ac:dyDescent="0.2">
      <c r="A728" s="11" t="s">
        <v>2118</v>
      </c>
      <c r="B728" s="11"/>
      <c r="C728" s="11"/>
      <c r="D728" s="11"/>
      <c r="E728" s="11"/>
      <c r="F728" s="11"/>
      <c r="G728" s="11"/>
      <c r="H728" s="11"/>
      <c r="I728" s="11"/>
      <c r="J728" s="11"/>
      <c r="K728" s="11" t="s">
        <v>2121</v>
      </c>
      <c r="L728" s="11"/>
      <c r="M728" s="11"/>
      <c r="N728" s="2" t="s">
        <v>105</v>
      </c>
      <c r="O728" s="2" t="s">
        <v>2122</v>
      </c>
      <c r="P728" s="3">
        <v>1.5549999999999999</v>
      </c>
      <c r="Q728" s="5">
        <v>450</v>
      </c>
      <c r="S728" s="12">
        <f t="shared" si="11"/>
        <v>0</v>
      </c>
    </row>
    <row r="729" spans="1:19" ht="11.1" customHeight="1" x14ac:dyDescent="0.2">
      <c r="A729" s="11" t="s">
        <v>2123</v>
      </c>
      <c r="B729" s="11"/>
      <c r="C729" s="11"/>
      <c r="D729" s="11"/>
      <c r="E729" s="11"/>
      <c r="F729" s="11"/>
      <c r="G729" s="11"/>
      <c r="H729" s="11"/>
      <c r="I729" s="11"/>
      <c r="J729" s="11"/>
      <c r="K729" s="11" t="s">
        <v>2124</v>
      </c>
      <c r="L729" s="11"/>
      <c r="M729" s="11"/>
      <c r="N729" s="2" t="s">
        <v>105</v>
      </c>
      <c r="O729" s="2" t="s">
        <v>2125</v>
      </c>
      <c r="P729" s="3">
        <v>2.15</v>
      </c>
      <c r="Q729" s="5">
        <v>950</v>
      </c>
      <c r="S729" s="12">
        <f t="shared" si="11"/>
        <v>0</v>
      </c>
    </row>
    <row r="730" spans="1:19" ht="11.1" customHeight="1" x14ac:dyDescent="0.2">
      <c r="A730" s="11" t="s">
        <v>2126</v>
      </c>
      <c r="B730" s="11"/>
      <c r="C730" s="11"/>
      <c r="D730" s="11"/>
      <c r="E730" s="11"/>
      <c r="F730" s="11"/>
      <c r="G730" s="11"/>
      <c r="H730" s="11"/>
      <c r="I730" s="11"/>
      <c r="J730" s="11"/>
      <c r="K730" s="11" t="s">
        <v>2127</v>
      </c>
      <c r="L730" s="11"/>
      <c r="M730" s="11"/>
      <c r="N730" s="2" t="s">
        <v>105</v>
      </c>
      <c r="O730" s="2" t="s">
        <v>2128</v>
      </c>
      <c r="P730" s="3">
        <v>2.15</v>
      </c>
      <c r="Q730" s="5">
        <v>950</v>
      </c>
      <c r="S730" s="12">
        <f t="shared" si="11"/>
        <v>0</v>
      </c>
    </row>
    <row r="731" spans="1:19" ht="11.1" customHeight="1" x14ac:dyDescent="0.2">
      <c r="A731" s="11" t="s">
        <v>2129</v>
      </c>
      <c r="B731" s="11"/>
      <c r="C731" s="11"/>
      <c r="D731" s="11"/>
      <c r="E731" s="11"/>
      <c r="F731" s="11"/>
      <c r="G731" s="11"/>
      <c r="H731" s="11"/>
      <c r="I731" s="11"/>
      <c r="J731" s="11"/>
      <c r="K731" s="11" t="s">
        <v>2130</v>
      </c>
      <c r="L731" s="11"/>
      <c r="M731" s="11"/>
      <c r="N731" s="2" t="s">
        <v>105</v>
      </c>
      <c r="O731" s="2" t="s">
        <v>2131</v>
      </c>
      <c r="P731" s="3">
        <v>15.68</v>
      </c>
      <c r="Q731" s="4">
        <v>6240</v>
      </c>
      <c r="S731" s="12">
        <f t="shared" si="11"/>
        <v>0</v>
      </c>
    </row>
    <row r="732" spans="1:19" ht="11.1" customHeight="1" x14ac:dyDescent="0.2">
      <c r="A732" s="11" t="s">
        <v>2132</v>
      </c>
      <c r="B732" s="11"/>
      <c r="C732" s="11"/>
      <c r="D732" s="11"/>
      <c r="E732" s="11"/>
      <c r="F732" s="11"/>
      <c r="G732" s="11"/>
      <c r="H732" s="11"/>
      <c r="I732" s="11"/>
      <c r="J732" s="11"/>
      <c r="K732" s="11" t="s">
        <v>2133</v>
      </c>
      <c r="L732" s="11"/>
      <c r="M732" s="11"/>
      <c r="N732" s="2" t="s">
        <v>105</v>
      </c>
      <c r="O732" s="2" t="s">
        <v>2134</v>
      </c>
      <c r="P732" s="3">
        <v>37</v>
      </c>
      <c r="Q732" s="4">
        <v>92550</v>
      </c>
      <c r="S732" s="12">
        <f t="shared" si="11"/>
        <v>0</v>
      </c>
    </row>
    <row r="733" spans="1:19" ht="11.1" customHeight="1" x14ac:dyDescent="0.2">
      <c r="A733" s="11" t="s">
        <v>2135</v>
      </c>
      <c r="B733" s="11"/>
      <c r="C733" s="11"/>
      <c r="D733" s="11"/>
      <c r="E733" s="11"/>
      <c r="F733" s="11"/>
      <c r="G733" s="11"/>
      <c r="H733" s="11"/>
      <c r="I733" s="11"/>
      <c r="J733" s="11"/>
      <c r="K733" s="11" t="s">
        <v>2136</v>
      </c>
      <c r="L733" s="11"/>
      <c r="M733" s="11"/>
      <c r="N733" s="2" t="s">
        <v>891</v>
      </c>
      <c r="O733" s="2" t="s">
        <v>2137</v>
      </c>
      <c r="P733" s="3">
        <v>30</v>
      </c>
      <c r="Q733" s="4">
        <v>144300</v>
      </c>
      <c r="S733" s="12">
        <f t="shared" si="11"/>
        <v>0</v>
      </c>
    </row>
    <row r="734" spans="1:19" ht="11.1" customHeight="1" x14ac:dyDescent="0.2">
      <c r="A734" s="11" t="s">
        <v>2138</v>
      </c>
      <c r="B734" s="11"/>
      <c r="C734" s="11"/>
      <c r="D734" s="11"/>
      <c r="E734" s="11"/>
      <c r="F734" s="11"/>
      <c r="G734" s="11"/>
      <c r="H734" s="11"/>
      <c r="I734" s="11"/>
      <c r="J734" s="11"/>
      <c r="K734" s="11" t="s">
        <v>2139</v>
      </c>
      <c r="L734" s="11"/>
      <c r="M734" s="11"/>
      <c r="N734" s="2" t="s">
        <v>105</v>
      </c>
      <c r="O734" s="2" t="s">
        <v>2140</v>
      </c>
      <c r="P734" s="3">
        <v>30.4</v>
      </c>
      <c r="Q734" s="4">
        <v>19920</v>
      </c>
      <c r="S734" s="12">
        <f t="shared" si="11"/>
        <v>0</v>
      </c>
    </row>
    <row r="735" spans="1:19" ht="11.1" customHeight="1" x14ac:dyDescent="0.2">
      <c r="A735" s="11" t="s">
        <v>2141</v>
      </c>
      <c r="B735" s="11"/>
      <c r="C735" s="11"/>
      <c r="D735" s="11"/>
      <c r="E735" s="11"/>
      <c r="F735" s="11"/>
      <c r="G735" s="11"/>
      <c r="H735" s="11"/>
      <c r="I735" s="11"/>
      <c r="J735" s="11"/>
      <c r="K735" s="11" t="s">
        <v>2142</v>
      </c>
      <c r="L735" s="11"/>
      <c r="M735" s="11"/>
      <c r="N735" s="2" t="s">
        <v>105</v>
      </c>
      <c r="O735" s="2" t="s">
        <v>2143</v>
      </c>
      <c r="P735" s="3">
        <v>25</v>
      </c>
      <c r="Q735" s="4">
        <v>13500</v>
      </c>
      <c r="S735" s="12">
        <f t="shared" si="11"/>
        <v>0</v>
      </c>
    </row>
    <row r="736" spans="1:19" ht="11.1" customHeight="1" x14ac:dyDescent="0.2">
      <c r="A736" s="11" t="s">
        <v>2144</v>
      </c>
      <c r="B736" s="11"/>
      <c r="C736" s="11"/>
      <c r="D736" s="11"/>
      <c r="E736" s="11"/>
      <c r="F736" s="11"/>
      <c r="G736" s="11"/>
      <c r="H736" s="11"/>
      <c r="I736" s="11"/>
      <c r="J736" s="11"/>
      <c r="K736" s="11" t="s">
        <v>2145</v>
      </c>
      <c r="L736" s="11"/>
      <c r="M736" s="11"/>
      <c r="N736" s="2" t="s">
        <v>220</v>
      </c>
      <c r="O736" s="2" t="s">
        <v>2146</v>
      </c>
      <c r="P736" s="3">
        <v>0.14399999999999999</v>
      </c>
      <c r="Q736" s="4">
        <v>4125</v>
      </c>
      <c r="S736" s="12">
        <f t="shared" si="11"/>
        <v>0</v>
      </c>
    </row>
    <row r="737" spans="1:19" ht="11.1" customHeight="1" x14ac:dyDescent="0.2">
      <c r="A737" s="11" t="s">
        <v>2147</v>
      </c>
      <c r="B737" s="11"/>
      <c r="C737" s="11"/>
      <c r="D737" s="11"/>
      <c r="E737" s="11"/>
      <c r="F737" s="11"/>
      <c r="G737" s="11"/>
      <c r="H737" s="11"/>
      <c r="I737" s="11"/>
      <c r="J737" s="11"/>
      <c r="K737" s="11" t="s">
        <v>2148</v>
      </c>
      <c r="L737" s="11"/>
      <c r="M737" s="11"/>
      <c r="N737" s="2" t="s">
        <v>220</v>
      </c>
      <c r="O737" s="2" t="s">
        <v>2149</v>
      </c>
      <c r="P737" s="6"/>
      <c r="Q737" s="4">
        <v>3975</v>
      </c>
      <c r="S737" s="12">
        <f t="shared" si="11"/>
        <v>0</v>
      </c>
    </row>
    <row r="738" spans="1:19" ht="11.1" customHeight="1" x14ac:dyDescent="0.2">
      <c r="A738" s="11" t="s">
        <v>2150</v>
      </c>
      <c r="B738" s="11"/>
      <c r="C738" s="11"/>
      <c r="D738" s="11"/>
      <c r="E738" s="11"/>
      <c r="F738" s="11"/>
      <c r="G738" s="11"/>
      <c r="H738" s="11"/>
      <c r="I738" s="11"/>
      <c r="J738" s="11"/>
      <c r="K738" s="11" t="s">
        <v>2151</v>
      </c>
      <c r="L738" s="11"/>
      <c r="M738" s="11"/>
      <c r="N738" s="2" t="s">
        <v>220</v>
      </c>
      <c r="O738" s="2" t="s">
        <v>2152</v>
      </c>
      <c r="P738" s="3">
        <v>0.126</v>
      </c>
      <c r="Q738" s="4">
        <v>3335</v>
      </c>
      <c r="S738" s="12">
        <f t="shared" si="11"/>
        <v>0</v>
      </c>
    </row>
    <row r="739" spans="1:19" ht="11.1" customHeight="1" x14ac:dyDescent="0.2">
      <c r="A739" s="11" t="s">
        <v>2153</v>
      </c>
      <c r="B739" s="11"/>
      <c r="C739" s="11"/>
      <c r="D739" s="11"/>
      <c r="E739" s="11"/>
      <c r="F739" s="11"/>
      <c r="G739" s="11"/>
      <c r="H739" s="11"/>
      <c r="I739" s="11"/>
      <c r="J739" s="11"/>
      <c r="K739" s="11" t="s">
        <v>2154</v>
      </c>
      <c r="L739" s="11"/>
      <c r="M739" s="11"/>
      <c r="N739" s="2" t="s">
        <v>220</v>
      </c>
      <c r="O739" s="2" t="s">
        <v>2155</v>
      </c>
      <c r="P739" s="6"/>
      <c r="Q739" s="4">
        <v>3720</v>
      </c>
      <c r="S739" s="12">
        <f t="shared" si="11"/>
        <v>0</v>
      </c>
    </row>
    <row r="740" spans="1:19" ht="11.1" customHeight="1" x14ac:dyDescent="0.2">
      <c r="A740" s="11" t="s">
        <v>2156</v>
      </c>
      <c r="B740" s="11"/>
      <c r="C740" s="11"/>
      <c r="D740" s="11"/>
      <c r="E740" s="11"/>
      <c r="F740" s="11"/>
      <c r="G740" s="11"/>
      <c r="H740" s="11"/>
      <c r="I740" s="11"/>
      <c r="J740" s="11"/>
      <c r="K740" s="11" t="s">
        <v>2157</v>
      </c>
      <c r="L740" s="11"/>
      <c r="M740" s="11"/>
      <c r="N740" s="2" t="s">
        <v>2158</v>
      </c>
      <c r="O740" s="2" t="s">
        <v>2159</v>
      </c>
      <c r="P740" s="3">
        <v>0.04</v>
      </c>
      <c r="Q740" s="5">
        <v>310</v>
      </c>
      <c r="S740" s="12">
        <f t="shared" si="11"/>
        <v>0</v>
      </c>
    </row>
    <row r="741" spans="1:19" ht="11.1" customHeight="1" x14ac:dyDescent="0.2">
      <c r="A741" s="11" t="s">
        <v>2160</v>
      </c>
      <c r="B741" s="11"/>
      <c r="C741" s="11"/>
      <c r="D741" s="11"/>
      <c r="E741" s="11"/>
      <c r="F741" s="11"/>
      <c r="G741" s="11"/>
      <c r="H741" s="11"/>
      <c r="I741" s="11"/>
      <c r="J741" s="11"/>
      <c r="K741" s="11" t="s">
        <v>2161</v>
      </c>
      <c r="L741" s="11"/>
      <c r="M741" s="11"/>
      <c r="N741" s="2" t="s">
        <v>2158</v>
      </c>
      <c r="O741" s="2" t="s">
        <v>2162</v>
      </c>
      <c r="P741" s="3">
        <v>0.04</v>
      </c>
      <c r="Q741" s="5">
        <v>300</v>
      </c>
      <c r="S741" s="12">
        <f t="shared" si="11"/>
        <v>0</v>
      </c>
    </row>
    <row r="742" spans="1:19" ht="11.1" customHeight="1" x14ac:dyDescent="0.2">
      <c r="A742" s="11" t="s">
        <v>2163</v>
      </c>
      <c r="B742" s="11"/>
      <c r="C742" s="11"/>
      <c r="D742" s="11"/>
      <c r="E742" s="11"/>
      <c r="F742" s="11"/>
      <c r="G742" s="11"/>
      <c r="H742" s="11"/>
      <c r="I742" s="11"/>
      <c r="J742" s="11"/>
      <c r="K742" s="11" t="s">
        <v>2164</v>
      </c>
      <c r="L742" s="11"/>
      <c r="M742" s="11"/>
      <c r="N742" s="2" t="s">
        <v>2158</v>
      </c>
      <c r="O742" s="2" t="s">
        <v>2165</v>
      </c>
      <c r="P742" s="3">
        <v>0.06</v>
      </c>
      <c r="Q742" s="5">
        <v>525</v>
      </c>
      <c r="S742" s="12">
        <f t="shared" si="11"/>
        <v>0</v>
      </c>
    </row>
    <row r="743" spans="1:19" ht="11.1" customHeight="1" x14ac:dyDescent="0.2">
      <c r="A743" s="11" t="s">
        <v>2166</v>
      </c>
      <c r="B743" s="11"/>
      <c r="C743" s="11"/>
      <c r="D743" s="11"/>
      <c r="E743" s="11"/>
      <c r="F743" s="11"/>
      <c r="G743" s="11"/>
      <c r="H743" s="11"/>
      <c r="I743" s="11"/>
      <c r="J743" s="11"/>
      <c r="K743" s="11" t="s">
        <v>2167</v>
      </c>
      <c r="L743" s="11"/>
      <c r="M743" s="11"/>
      <c r="N743" s="2" t="s">
        <v>2158</v>
      </c>
      <c r="O743" s="2" t="s">
        <v>2168</v>
      </c>
      <c r="P743" s="3">
        <v>0.06</v>
      </c>
      <c r="Q743" s="5">
        <v>480</v>
      </c>
      <c r="S743" s="12">
        <f t="shared" si="11"/>
        <v>0</v>
      </c>
    </row>
    <row r="744" spans="1:19" ht="11.1" customHeight="1" x14ac:dyDescent="0.2">
      <c r="A744" s="11" t="s">
        <v>2169</v>
      </c>
      <c r="B744" s="11"/>
      <c r="C744" s="11"/>
      <c r="D744" s="11"/>
      <c r="E744" s="11"/>
      <c r="F744" s="11"/>
      <c r="G744" s="11"/>
      <c r="H744" s="11"/>
      <c r="I744" s="11"/>
      <c r="J744" s="11"/>
      <c r="K744" s="11" t="s">
        <v>2170</v>
      </c>
      <c r="L744" s="11"/>
      <c r="M744" s="11"/>
      <c r="N744" s="2" t="s">
        <v>2158</v>
      </c>
      <c r="O744" s="2" t="s">
        <v>2171</v>
      </c>
      <c r="P744" s="6"/>
      <c r="Q744" s="5">
        <v>210</v>
      </c>
      <c r="S744" s="12">
        <f t="shared" si="11"/>
        <v>0</v>
      </c>
    </row>
    <row r="745" spans="1:19" ht="11.1" customHeight="1" x14ac:dyDescent="0.2">
      <c r="A745" s="11" t="s">
        <v>2172</v>
      </c>
      <c r="B745" s="11"/>
      <c r="C745" s="11"/>
      <c r="D745" s="11"/>
      <c r="E745" s="11"/>
      <c r="F745" s="11"/>
      <c r="G745" s="11"/>
      <c r="H745" s="11"/>
      <c r="I745" s="11"/>
      <c r="J745" s="11"/>
      <c r="K745" s="11" t="s">
        <v>2173</v>
      </c>
      <c r="L745" s="11"/>
      <c r="M745" s="11"/>
      <c r="N745" s="2" t="s">
        <v>2174</v>
      </c>
      <c r="O745" s="2" t="s">
        <v>2175</v>
      </c>
      <c r="P745" s="3">
        <v>0.06</v>
      </c>
      <c r="Q745" s="5">
        <v>300</v>
      </c>
      <c r="S745" s="12">
        <f t="shared" si="11"/>
        <v>0</v>
      </c>
    </row>
    <row r="746" spans="1:19" ht="11.1" customHeight="1" x14ac:dyDescent="0.2">
      <c r="A746" s="11" t="s">
        <v>2176</v>
      </c>
      <c r="B746" s="11"/>
      <c r="C746" s="11"/>
      <c r="D746" s="11"/>
      <c r="E746" s="11"/>
      <c r="F746" s="11"/>
      <c r="G746" s="11"/>
      <c r="H746" s="11"/>
      <c r="I746" s="11"/>
      <c r="J746" s="11"/>
      <c r="K746" s="11" t="s">
        <v>2177</v>
      </c>
      <c r="L746" s="11"/>
      <c r="M746" s="11"/>
      <c r="N746" s="2" t="s">
        <v>2158</v>
      </c>
      <c r="O746" s="2" t="s">
        <v>2178</v>
      </c>
      <c r="P746" s="3">
        <v>0.09</v>
      </c>
      <c r="Q746" s="5">
        <v>282</v>
      </c>
      <c r="S746" s="12">
        <f t="shared" si="11"/>
        <v>0</v>
      </c>
    </row>
    <row r="747" spans="1:19" ht="11.1" customHeight="1" x14ac:dyDescent="0.2">
      <c r="A747" s="11" t="s">
        <v>2179</v>
      </c>
      <c r="B747" s="11"/>
      <c r="C747" s="11"/>
      <c r="D747" s="11"/>
      <c r="E747" s="11"/>
      <c r="F747" s="11"/>
      <c r="G747" s="11"/>
      <c r="H747" s="11"/>
      <c r="I747" s="11"/>
      <c r="J747" s="11"/>
      <c r="K747" s="11" t="s">
        <v>2180</v>
      </c>
      <c r="L747" s="11"/>
      <c r="M747" s="11"/>
      <c r="N747" s="2" t="s">
        <v>2158</v>
      </c>
      <c r="O747" s="2" t="s">
        <v>2181</v>
      </c>
      <c r="P747" s="3">
        <v>0.06</v>
      </c>
      <c r="Q747" s="5">
        <v>420</v>
      </c>
      <c r="S747" s="12">
        <f t="shared" si="11"/>
        <v>0</v>
      </c>
    </row>
    <row r="748" spans="1:19" ht="11.1" customHeight="1" x14ac:dyDescent="0.2">
      <c r="A748" s="11" t="s">
        <v>2182</v>
      </c>
      <c r="B748" s="11"/>
      <c r="C748" s="11"/>
      <c r="D748" s="11"/>
      <c r="E748" s="11"/>
      <c r="F748" s="11"/>
      <c r="G748" s="11"/>
      <c r="H748" s="11"/>
      <c r="I748" s="11"/>
      <c r="J748" s="11"/>
      <c r="K748" s="11" t="s">
        <v>2183</v>
      </c>
      <c r="L748" s="11"/>
      <c r="M748" s="11"/>
      <c r="N748" s="2" t="s">
        <v>220</v>
      </c>
      <c r="O748" s="2" t="s">
        <v>2184</v>
      </c>
      <c r="P748" s="6"/>
      <c r="Q748" s="4">
        <v>5745</v>
      </c>
      <c r="S748" s="12">
        <f t="shared" si="11"/>
        <v>0</v>
      </c>
    </row>
    <row r="749" spans="1:19" ht="11.1" customHeight="1" x14ac:dyDescent="0.2">
      <c r="A749" s="11" t="s">
        <v>2185</v>
      </c>
      <c r="B749" s="11"/>
      <c r="C749" s="11"/>
      <c r="D749" s="11"/>
      <c r="E749" s="11"/>
      <c r="F749" s="11"/>
      <c r="G749" s="11"/>
      <c r="H749" s="11"/>
      <c r="I749" s="11"/>
      <c r="J749" s="11"/>
      <c r="K749" s="11" t="s">
        <v>2186</v>
      </c>
      <c r="L749" s="11"/>
      <c r="M749" s="11"/>
      <c r="N749" s="2" t="s">
        <v>2187</v>
      </c>
      <c r="O749" s="2" t="s">
        <v>2188</v>
      </c>
      <c r="P749" s="3">
        <v>0.12</v>
      </c>
      <c r="Q749" s="4">
        <v>1415</v>
      </c>
      <c r="S749" s="12">
        <f t="shared" si="11"/>
        <v>0</v>
      </c>
    </row>
    <row r="750" spans="1:19" ht="11.1" customHeight="1" x14ac:dyDescent="0.2">
      <c r="A750" s="11" t="s">
        <v>2185</v>
      </c>
      <c r="B750" s="11"/>
      <c r="C750" s="11"/>
      <c r="D750" s="11"/>
      <c r="E750" s="11"/>
      <c r="F750" s="11"/>
      <c r="G750" s="11"/>
      <c r="H750" s="11"/>
      <c r="I750" s="11"/>
      <c r="J750" s="11"/>
      <c r="K750" s="11" t="s">
        <v>2189</v>
      </c>
      <c r="L750" s="11"/>
      <c r="M750" s="11"/>
      <c r="N750" s="2" t="s">
        <v>220</v>
      </c>
      <c r="O750" s="2" t="s">
        <v>2190</v>
      </c>
      <c r="P750" s="3">
        <v>0.12</v>
      </c>
      <c r="Q750" s="4">
        <v>3100</v>
      </c>
      <c r="S750" s="12">
        <f t="shared" si="11"/>
        <v>0</v>
      </c>
    </row>
    <row r="751" spans="1:19" ht="11.1" customHeight="1" x14ac:dyDescent="0.2">
      <c r="A751" s="11" t="s">
        <v>2191</v>
      </c>
      <c r="B751" s="11"/>
      <c r="C751" s="11"/>
      <c r="D751" s="11"/>
      <c r="E751" s="11"/>
      <c r="F751" s="11"/>
      <c r="G751" s="11"/>
      <c r="H751" s="11"/>
      <c r="I751" s="11"/>
      <c r="J751" s="11"/>
      <c r="K751" s="11" t="s">
        <v>2192</v>
      </c>
      <c r="L751" s="11"/>
      <c r="M751" s="11"/>
      <c r="N751" s="2" t="s">
        <v>2187</v>
      </c>
      <c r="O751" s="2" t="s">
        <v>2193</v>
      </c>
      <c r="P751" s="3">
        <v>0.12</v>
      </c>
      <c r="Q751" s="4">
        <v>1415</v>
      </c>
      <c r="S751" s="12">
        <f t="shared" si="11"/>
        <v>0</v>
      </c>
    </row>
    <row r="752" spans="1:19" ht="11.1" customHeight="1" x14ac:dyDescent="0.2">
      <c r="A752" s="11" t="s">
        <v>2194</v>
      </c>
      <c r="B752" s="11"/>
      <c r="C752" s="11"/>
      <c r="D752" s="11"/>
      <c r="E752" s="11"/>
      <c r="F752" s="11"/>
      <c r="G752" s="11"/>
      <c r="H752" s="11"/>
      <c r="I752" s="11"/>
      <c r="J752" s="11"/>
      <c r="K752" s="11" t="s">
        <v>2195</v>
      </c>
      <c r="L752" s="11"/>
      <c r="M752" s="11"/>
      <c r="N752" s="2" t="s">
        <v>220</v>
      </c>
      <c r="O752" s="2" t="s">
        <v>2196</v>
      </c>
      <c r="P752" s="3">
        <v>0.12</v>
      </c>
      <c r="Q752" s="4">
        <v>3207</v>
      </c>
      <c r="S752" s="12">
        <f t="shared" si="11"/>
        <v>0</v>
      </c>
    </row>
    <row r="753" spans="1:19" ht="11.1" customHeight="1" x14ac:dyDescent="0.2">
      <c r="A753" s="11" t="s">
        <v>2197</v>
      </c>
      <c r="B753" s="11"/>
      <c r="C753" s="11"/>
      <c r="D753" s="11"/>
      <c r="E753" s="11"/>
      <c r="F753" s="11"/>
      <c r="G753" s="11"/>
      <c r="H753" s="11"/>
      <c r="I753" s="11"/>
      <c r="J753" s="11"/>
      <c r="K753" s="11" t="s">
        <v>2198</v>
      </c>
      <c r="L753" s="11"/>
      <c r="M753" s="11"/>
      <c r="N753" s="2" t="s">
        <v>85</v>
      </c>
      <c r="O753" s="2" t="s">
        <v>2199</v>
      </c>
      <c r="P753" s="3">
        <v>4.4999999999999998E-2</v>
      </c>
      <c r="Q753" s="4">
        <v>1290</v>
      </c>
      <c r="S753" s="12">
        <f t="shared" si="11"/>
        <v>0</v>
      </c>
    </row>
    <row r="754" spans="1:19" ht="11.1" customHeight="1" x14ac:dyDescent="0.2">
      <c r="A754" s="11" t="s">
        <v>2200</v>
      </c>
      <c r="B754" s="11"/>
      <c r="C754" s="11"/>
      <c r="D754" s="11"/>
      <c r="E754" s="11"/>
      <c r="F754" s="11"/>
      <c r="G754" s="11"/>
      <c r="H754" s="11"/>
      <c r="I754" s="11"/>
      <c r="J754" s="11"/>
      <c r="K754" s="11" t="s">
        <v>2201</v>
      </c>
      <c r="L754" s="11"/>
      <c r="M754" s="11"/>
      <c r="N754" s="2" t="s">
        <v>85</v>
      </c>
      <c r="O754" s="2" t="s">
        <v>2202</v>
      </c>
      <c r="P754" s="3">
        <v>0.04</v>
      </c>
      <c r="Q754" s="4">
        <v>1155</v>
      </c>
      <c r="S754" s="12">
        <f t="shared" si="11"/>
        <v>0</v>
      </c>
    </row>
    <row r="755" spans="1:19" ht="11.1" customHeight="1" x14ac:dyDescent="0.2">
      <c r="A755" s="11" t="s">
        <v>2203</v>
      </c>
      <c r="B755" s="11"/>
      <c r="C755" s="11"/>
      <c r="D755" s="11"/>
      <c r="E755" s="11"/>
      <c r="F755" s="11"/>
      <c r="G755" s="11"/>
      <c r="H755" s="11"/>
      <c r="I755" s="11"/>
      <c r="J755" s="11"/>
      <c r="K755" s="11" t="s">
        <v>2204</v>
      </c>
      <c r="L755" s="11"/>
      <c r="M755" s="11"/>
      <c r="N755" s="2" t="s">
        <v>85</v>
      </c>
      <c r="O755" s="2" t="s">
        <v>2205</v>
      </c>
      <c r="P755" s="3">
        <v>5.3999999999999999E-2</v>
      </c>
      <c r="Q755" s="5">
        <v>800</v>
      </c>
      <c r="S755" s="12">
        <f t="shared" si="11"/>
        <v>0</v>
      </c>
    </row>
    <row r="756" spans="1:19" ht="11.1" customHeight="1" x14ac:dyDescent="0.2">
      <c r="A756" s="11" t="s">
        <v>2206</v>
      </c>
      <c r="B756" s="11"/>
      <c r="C756" s="11"/>
      <c r="D756" s="11"/>
      <c r="E756" s="11"/>
      <c r="F756" s="11"/>
      <c r="G756" s="11"/>
      <c r="H756" s="11"/>
      <c r="I756" s="11"/>
      <c r="J756" s="11"/>
      <c r="K756" s="11" t="s">
        <v>2207</v>
      </c>
      <c r="L756" s="11"/>
      <c r="M756" s="11"/>
      <c r="N756" s="2" t="s">
        <v>2187</v>
      </c>
      <c r="O756" s="2" t="s">
        <v>2208</v>
      </c>
      <c r="P756" s="3">
        <v>0.15</v>
      </c>
      <c r="Q756" s="4">
        <v>1477</v>
      </c>
      <c r="S756" s="12">
        <f t="shared" si="11"/>
        <v>0</v>
      </c>
    </row>
    <row r="757" spans="1:19" ht="11.1" customHeight="1" x14ac:dyDescent="0.2">
      <c r="A757" s="11" t="s">
        <v>2209</v>
      </c>
      <c r="B757" s="11"/>
      <c r="C757" s="11"/>
      <c r="D757" s="11"/>
      <c r="E757" s="11"/>
      <c r="F757" s="11"/>
      <c r="G757" s="11"/>
      <c r="H757" s="11"/>
      <c r="I757" s="11"/>
      <c r="J757" s="11"/>
      <c r="K757" s="11" t="s">
        <v>2210</v>
      </c>
      <c r="L757" s="11"/>
      <c r="M757" s="11"/>
      <c r="N757" s="2" t="s">
        <v>220</v>
      </c>
      <c r="O757" s="2" t="s">
        <v>2211</v>
      </c>
      <c r="P757" s="3">
        <v>0.15</v>
      </c>
      <c r="Q757" s="4">
        <v>3250</v>
      </c>
      <c r="S757" s="12">
        <f t="shared" si="11"/>
        <v>0</v>
      </c>
    </row>
    <row r="758" spans="1:19" ht="11.1" customHeight="1" x14ac:dyDescent="0.2">
      <c r="A758" s="11" t="s">
        <v>2212</v>
      </c>
      <c r="B758" s="11"/>
      <c r="C758" s="11"/>
      <c r="D758" s="11"/>
      <c r="E758" s="11"/>
      <c r="F758" s="11"/>
      <c r="G758" s="11"/>
      <c r="H758" s="11"/>
      <c r="I758" s="11"/>
      <c r="J758" s="11"/>
      <c r="K758" s="11" t="s">
        <v>2213</v>
      </c>
      <c r="L758" s="11"/>
      <c r="M758" s="11"/>
      <c r="N758" s="2" t="s">
        <v>2174</v>
      </c>
      <c r="O758" s="2" t="s">
        <v>2214</v>
      </c>
      <c r="P758" s="3">
        <v>3.2000000000000001E-2</v>
      </c>
      <c r="Q758" s="4">
        <v>1470</v>
      </c>
      <c r="S758" s="12">
        <f t="shared" si="11"/>
        <v>0</v>
      </c>
    </row>
    <row r="759" spans="1:19" ht="11.1" customHeight="1" x14ac:dyDescent="0.2">
      <c r="A759" s="11" t="s">
        <v>2215</v>
      </c>
      <c r="B759" s="11"/>
      <c r="C759" s="11"/>
      <c r="D759" s="11"/>
      <c r="E759" s="11"/>
      <c r="F759" s="11"/>
      <c r="G759" s="11"/>
      <c r="H759" s="11"/>
      <c r="I759" s="11"/>
      <c r="J759" s="11"/>
      <c r="K759" s="11" t="s">
        <v>2216</v>
      </c>
      <c r="L759" s="11"/>
      <c r="M759" s="11"/>
      <c r="N759" s="2" t="s">
        <v>85</v>
      </c>
      <c r="O759" s="2" t="s">
        <v>2217</v>
      </c>
      <c r="P759" s="3">
        <v>5.1999999999999998E-2</v>
      </c>
      <c r="Q759" s="4">
        <v>2190</v>
      </c>
      <c r="S759" s="12">
        <f t="shared" si="11"/>
        <v>0</v>
      </c>
    </row>
    <row r="760" spans="1:19" ht="11.1" customHeight="1" x14ac:dyDescent="0.2">
      <c r="A760" s="11" t="s">
        <v>2218</v>
      </c>
      <c r="B760" s="11"/>
      <c r="C760" s="11"/>
      <c r="D760" s="11"/>
      <c r="E760" s="11"/>
      <c r="F760" s="11"/>
      <c r="G760" s="11"/>
      <c r="H760" s="11"/>
      <c r="I760" s="11"/>
      <c r="J760" s="11"/>
      <c r="K760" s="11" t="s">
        <v>2219</v>
      </c>
      <c r="L760" s="11"/>
      <c r="M760" s="11"/>
      <c r="N760" s="2" t="s">
        <v>85</v>
      </c>
      <c r="O760" s="2" t="s">
        <v>2220</v>
      </c>
      <c r="P760" s="3">
        <v>0.08</v>
      </c>
      <c r="Q760" s="5">
        <v>500</v>
      </c>
      <c r="S760" s="12">
        <f t="shared" si="11"/>
        <v>0</v>
      </c>
    </row>
    <row r="761" spans="1:19" ht="11.1" customHeight="1" x14ac:dyDescent="0.2">
      <c r="A761" s="11" t="s">
        <v>2221</v>
      </c>
      <c r="B761" s="11"/>
      <c r="C761" s="11"/>
      <c r="D761" s="11"/>
      <c r="E761" s="11"/>
      <c r="F761" s="11"/>
      <c r="G761" s="11"/>
      <c r="H761" s="11"/>
      <c r="I761" s="11"/>
      <c r="J761" s="11"/>
      <c r="K761" s="11" t="s">
        <v>2222</v>
      </c>
      <c r="L761" s="11"/>
      <c r="M761" s="11"/>
      <c r="N761" s="2" t="s">
        <v>2158</v>
      </c>
      <c r="O761" s="2" t="s">
        <v>2223</v>
      </c>
      <c r="P761" s="3">
        <v>6.6000000000000003E-2</v>
      </c>
      <c r="Q761" s="5">
        <v>290</v>
      </c>
      <c r="S761" s="12">
        <f t="shared" si="11"/>
        <v>0</v>
      </c>
    </row>
    <row r="762" spans="1:19" ht="11.1" customHeight="1" x14ac:dyDescent="0.2">
      <c r="A762" s="11" t="s">
        <v>2224</v>
      </c>
      <c r="B762" s="11"/>
      <c r="C762" s="11"/>
      <c r="D762" s="11"/>
      <c r="E762" s="11"/>
      <c r="F762" s="11"/>
      <c r="G762" s="11"/>
      <c r="H762" s="11"/>
      <c r="I762" s="11"/>
      <c r="J762" s="11"/>
      <c r="K762" s="11" t="s">
        <v>2225</v>
      </c>
      <c r="L762" s="11"/>
      <c r="M762" s="11"/>
      <c r="N762" s="2" t="s">
        <v>2158</v>
      </c>
      <c r="O762" s="2" t="s">
        <v>2226</v>
      </c>
      <c r="P762" s="6"/>
      <c r="Q762" s="5">
        <v>175</v>
      </c>
      <c r="S762" s="12">
        <f t="shared" si="11"/>
        <v>0</v>
      </c>
    </row>
    <row r="763" spans="1:19" ht="11.1" customHeight="1" x14ac:dyDescent="0.2">
      <c r="A763" s="11" t="s">
        <v>2227</v>
      </c>
      <c r="B763" s="11"/>
      <c r="C763" s="11"/>
      <c r="D763" s="11"/>
      <c r="E763" s="11"/>
      <c r="F763" s="11"/>
      <c r="G763" s="11"/>
      <c r="H763" s="11"/>
      <c r="I763" s="11"/>
      <c r="J763" s="11"/>
      <c r="K763" s="11" t="s">
        <v>2228</v>
      </c>
      <c r="L763" s="11"/>
      <c r="M763" s="11"/>
      <c r="N763" s="2" t="s">
        <v>2187</v>
      </c>
      <c r="O763" s="2" t="s">
        <v>2229</v>
      </c>
      <c r="P763" s="3">
        <v>0.02</v>
      </c>
      <c r="Q763" s="5">
        <v>58</v>
      </c>
      <c r="S763" s="12">
        <f t="shared" si="11"/>
        <v>0</v>
      </c>
    </row>
    <row r="764" spans="1:19" ht="11.1" customHeight="1" x14ac:dyDescent="0.2">
      <c r="A764" s="11" t="s">
        <v>2230</v>
      </c>
      <c r="B764" s="11"/>
      <c r="C764" s="11"/>
      <c r="D764" s="11"/>
      <c r="E764" s="11"/>
      <c r="F764" s="11"/>
      <c r="G764" s="11"/>
      <c r="H764" s="11"/>
      <c r="I764" s="11"/>
      <c r="J764" s="11"/>
      <c r="K764" s="11" t="s">
        <v>2231</v>
      </c>
      <c r="L764" s="11"/>
      <c r="M764" s="11"/>
      <c r="N764" s="2" t="s">
        <v>85</v>
      </c>
      <c r="O764" s="2" t="s">
        <v>2232</v>
      </c>
      <c r="P764" s="3">
        <v>0.05</v>
      </c>
      <c r="Q764" s="5">
        <v>525</v>
      </c>
      <c r="S764" s="12">
        <f t="shared" si="11"/>
        <v>0</v>
      </c>
    </row>
    <row r="765" spans="1:19" ht="11.1" customHeight="1" x14ac:dyDescent="0.2">
      <c r="A765" s="11" t="s">
        <v>2233</v>
      </c>
      <c r="B765" s="11"/>
      <c r="C765" s="11"/>
      <c r="D765" s="11"/>
      <c r="E765" s="11"/>
      <c r="F765" s="11"/>
      <c r="G765" s="11"/>
      <c r="H765" s="11"/>
      <c r="I765" s="11"/>
      <c r="J765" s="11"/>
      <c r="K765" s="11" t="s">
        <v>2234</v>
      </c>
      <c r="L765" s="11"/>
      <c r="M765" s="11"/>
      <c r="N765" s="2" t="s">
        <v>85</v>
      </c>
      <c r="O765" s="2" t="s">
        <v>2235</v>
      </c>
      <c r="P765" s="3">
        <v>0.05</v>
      </c>
      <c r="Q765" s="5">
        <v>460</v>
      </c>
      <c r="S765" s="12">
        <f t="shared" si="11"/>
        <v>0</v>
      </c>
    </row>
    <row r="766" spans="1:19" ht="11.1" customHeight="1" x14ac:dyDescent="0.2">
      <c r="A766" s="11" t="s">
        <v>2236</v>
      </c>
      <c r="B766" s="11"/>
      <c r="C766" s="11"/>
      <c r="D766" s="11"/>
      <c r="E766" s="11"/>
      <c r="F766" s="11"/>
      <c r="G766" s="11"/>
      <c r="H766" s="11"/>
      <c r="I766" s="11"/>
      <c r="J766" s="11"/>
      <c r="K766" s="11" t="s">
        <v>2237</v>
      </c>
      <c r="L766" s="11"/>
      <c r="M766" s="11"/>
      <c r="N766" s="2" t="s">
        <v>220</v>
      </c>
      <c r="O766" s="2" t="s">
        <v>2238</v>
      </c>
      <c r="P766" s="3">
        <v>0.05</v>
      </c>
      <c r="Q766" s="5">
        <v>642</v>
      </c>
      <c r="S766" s="12">
        <f t="shared" si="11"/>
        <v>0</v>
      </c>
    </row>
    <row r="767" spans="1:19" ht="11.1" customHeight="1" x14ac:dyDescent="0.2">
      <c r="A767" s="11" t="s">
        <v>2239</v>
      </c>
      <c r="B767" s="11"/>
      <c r="C767" s="11"/>
      <c r="D767" s="11"/>
      <c r="E767" s="11"/>
      <c r="F767" s="11"/>
      <c r="G767" s="11"/>
      <c r="H767" s="11"/>
      <c r="I767" s="11"/>
      <c r="J767" s="11"/>
      <c r="K767" s="11" t="s">
        <v>2240</v>
      </c>
      <c r="L767" s="11"/>
      <c r="M767" s="11"/>
      <c r="N767" s="2" t="s">
        <v>220</v>
      </c>
      <c r="O767" s="2" t="s">
        <v>2241</v>
      </c>
      <c r="P767" s="6"/>
      <c r="Q767" s="5">
        <v>642</v>
      </c>
      <c r="S767" s="12">
        <f t="shared" si="11"/>
        <v>0</v>
      </c>
    </row>
    <row r="768" spans="1:19" ht="11.1" customHeight="1" x14ac:dyDescent="0.2">
      <c r="A768" s="11" t="s">
        <v>2242</v>
      </c>
      <c r="B768" s="11"/>
      <c r="C768" s="11"/>
      <c r="D768" s="11"/>
      <c r="E768" s="11"/>
      <c r="F768" s="11"/>
      <c r="G768" s="11"/>
      <c r="H768" s="11"/>
      <c r="I768" s="11"/>
      <c r="J768" s="11"/>
      <c r="K768" s="11" t="s">
        <v>2243</v>
      </c>
      <c r="L768" s="11"/>
      <c r="M768" s="11"/>
      <c r="N768" s="2" t="s">
        <v>220</v>
      </c>
      <c r="O768" s="2" t="s">
        <v>2244</v>
      </c>
      <c r="P768" s="3">
        <v>0.05</v>
      </c>
      <c r="Q768" s="5">
        <v>642</v>
      </c>
      <c r="S768" s="12">
        <f t="shared" si="11"/>
        <v>0</v>
      </c>
    </row>
    <row r="769" spans="1:19" ht="11.1" customHeight="1" x14ac:dyDescent="0.2">
      <c r="A769" s="11" t="s">
        <v>2245</v>
      </c>
      <c r="B769" s="11"/>
      <c r="C769" s="11"/>
      <c r="D769" s="11"/>
      <c r="E769" s="11"/>
      <c r="F769" s="11"/>
      <c r="G769" s="11"/>
      <c r="H769" s="11"/>
      <c r="I769" s="11"/>
      <c r="J769" s="11"/>
      <c r="K769" s="11" t="s">
        <v>2246</v>
      </c>
      <c r="L769" s="11"/>
      <c r="M769" s="11"/>
      <c r="N769" s="2" t="s">
        <v>2187</v>
      </c>
      <c r="O769" s="2" t="s">
        <v>2247</v>
      </c>
      <c r="P769" s="6"/>
      <c r="Q769" s="5">
        <v>40</v>
      </c>
      <c r="S769" s="12">
        <f t="shared" si="11"/>
        <v>0</v>
      </c>
    </row>
    <row r="770" spans="1:19" ht="11.1" customHeight="1" x14ac:dyDescent="0.2">
      <c r="A770" s="11" t="s">
        <v>2248</v>
      </c>
      <c r="B770" s="11"/>
      <c r="C770" s="11"/>
      <c r="D770" s="11"/>
      <c r="E770" s="11"/>
      <c r="F770" s="11"/>
      <c r="G770" s="11"/>
      <c r="H770" s="11"/>
      <c r="I770" s="11"/>
      <c r="J770" s="11"/>
      <c r="K770" s="11" t="s">
        <v>2249</v>
      </c>
      <c r="L770" s="11"/>
      <c r="M770" s="11"/>
      <c r="N770" s="2" t="s">
        <v>2187</v>
      </c>
      <c r="O770" s="2" t="s">
        <v>2250</v>
      </c>
      <c r="P770" s="6"/>
      <c r="Q770" s="5">
        <v>60</v>
      </c>
      <c r="S770" s="12">
        <f t="shared" si="11"/>
        <v>0</v>
      </c>
    </row>
    <row r="771" spans="1:19" ht="11.1" customHeight="1" x14ac:dyDescent="0.2">
      <c r="A771" s="11" t="s">
        <v>2251</v>
      </c>
      <c r="B771" s="11"/>
      <c r="C771" s="11"/>
      <c r="D771" s="11"/>
      <c r="E771" s="11"/>
      <c r="F771" s="11"/>
      <c r="G771" s="11"/>
      <c r="H771" s="11"/>
      <c r="I771" s="11"/>
      <c r="J771" s="11"/>
      <c r="K771" s="11" t="s">
        <v>2252</v>
      </c>
      <c r="L771" s="11"/>
      <c r="M771" s="11"/>
      <c r="N771" s="2" t="s">
        <v>85</v>
      </c>
      <c r="O771" s="2" t="s">
        <v>2253</v>
      </c>
      <c r="P771" s="3">
        <v>0.14000000000000001</v>
      </c>
      <c r="Q771" s="5">
        <v>165</v>
      </c>
      <c r="S771" s="12">
        <f t="shared" si="11"/>
        <v>0</v>
      </c>
    </row>
    <row r="772" spans="1:19" ht="11.1" customHeight="1" x14ac:dyDescent="0.2">
      <c r="A772" s="11" t="s">
        <v>2254</v>
      </c>
      <c r="B772" s="11"/>
      <c r="C772" s="11"/>
      <c r="D772" s="11"/>
      <c r="E772" s="11"/>
      <c r="F772" s="11"/>
      <c r="G772" s="11"/>
      <c r="H772" s="11"/>
      <c r="I772" s="11"/>
      <c r="J772" s="11"/>
      <c r="K772" s="11" t="s">
        <v>2255</v>
      </c>
      <c r="L772" s="11"/>
      <c r="M772" s="11"/>
      <c r="N772" s="2" t="s">
        <v>85</v>
      </c>
      <c r="O772" s="2" t="s">
        <v>2256</v>
      </c>
      <c r="P772" s="3">
        <v>0.08</v>
      </c>
      <c r="Q772" s="5">
        <v>525</v>
      </c>
      <c r="S772" s="12">
        <f t="shared" si="11"/>
        <v>0</v>
      </c>
    </row>
    <row r="773" spans="1:19" ht="11.1" customHeight="1" x14ac:dyDescent="0.2">
      <c r="A773" s="11" t="s">
        <v>2257</v>
      </c>
      <c r="B773" s="11"/>
      <c r="C773" s="11"/>
      <c r="D773" s="11"/>
      <c r="E773" s="11"/>
      <c r="F773" s="11"/>
      <c r="G773" s="11"/>
      <c r="H773" s="11"/>
      <c r="I773" s="11"/>
      <c r="J773" s="11"/>
      <c r="K773" s="11" t="s">
        <v>2258</v>
      </c>
      <c r="L773" s="11"/>
      <c r="M773" s="11"/>
      <c r="N773" s="2" t="s">
        <v>85</v>
      </c>
      <c r="O773" s="2" t="s">
        <v>2259</v>
      </c>
      <c r="P773" s="3">
        <v>0.08</v>
      </c>
      <c r="Q773" s="5">
        <v>550</v>
      </c>
      <c r="S773" s="12">
        <f t="shared" si="11"/>
        <v>0</v>
      </c>
    </row>
    <row r="774" spans="1:19" ht="11.1" customHeight="1" x14ac:dyDescent="0.2">
      <c r="A774" s="11" t="s">
        <v>2260</v>
      </c>
      <c r="B774" s="11"/>
      <c r="C774" s="11"/>
      <c r="D774" s="11"/>
      <c r="E774" s="11"/>
      <c r="F774" s="11"/>
      <c r="G774" s="11"/>
      <c r="H774" s="11"/>
      <c r="I774" s="11"/>
      <c r="J774" s="11"/>
      <c r="K774" s="11" t="s">
        <v>2261</v>
      </c>
      <c r="L774" s="11"/>
      <c r="M774" s="11"/>
      <c r="N774" s="2" t="s">
        <v>85</v>
      </c>
      <c r="O774" s="2" t="s">
        <v>2262</v>
      </c>
      <c r="P774" s="6"/>
      <c r="Q774" s="4">
        <v>1560</v>
      </c>
      <c r="S774" s="12">
        <f t="shared" si="11"/>
        <v>0</v>
      </c>
    </row>
    <row r="775" spans="1:19" ht="11.1" customHeight="1" x14ac:dyDescent="0.2">
      <c r="A775" s="11" t="s">
        <v>2263</v>
      </c>
      <c r="B775" s="11"/>
      <c r="C775" s="11"/>
      <c r="D775" s="11"/>
      <c r="E775" s="11"/>
      <c r="F775" s="11"/>
      <c r="G775" s="11"/>
      <c r="H775" s="11"/>
      <c r="I775" s="11"/>
      <c r="J775" s="11"/>
      <c r="K775" s="11" t="s">
        <v>2264</v>
      </c>
      <c r="L775" s="11"/>
      <c r="M775" s="11"/>
      <c r="N775" s="2" t="s">
        <v>321</v>
      </c>
      <c r="O775" s="2" t="s">
        <v>2265</v>
      </c>
      <c r="P775" s="6"/>
      <c r="Q775" s="4">
        <v>4800</v>
      </c>
      <c r="S775" s="12">
        <f t="shared" ref="S775:S838" si="12">R775*Q775</f>
        <v>0</v>
      </c>
    </row>
    <row r="776" spans="1:19" ht="11.1" customHeight="1" x14ac:dyDescent="0.2">
      <c r="A776" s="11" t="s">
        <v>2266</v>
      </c>
      <c r="B776" s="11"/>
      <c r="C776" s="11"/>
      <c r="D776" s="11"/>
      <c r="E776" s="11"/>
      <c r="F776" s="11"/>
      <c r="G776" s="11"/>
      <c r="H776" s="11"/>
      <c r="I776" s="11"/>
      <c r="J776" s="11"/>
      <c r="K776" s="11" t="s">
        <v>2267</v>
      </c>
      <c r="L776" s="11"/>
      <c r="M776" s="11"/>
      <c r="N776" s="2" t="s">
        <v>220</v>
      </c>
      <c r="O776" s="2" t="s">
        <v>2268</v>
      </c>
      <c r="P776" s="3">
        <v>0.2</v>
      </c>
      <c r="Q776" s="4">
        <v>14560</v>
      </c>
      <c r="S776" s="12">
        <f t="shared" si="12"/>
        <v>0</v>
      </c>
    </row>
    <row r="777" spans="1:19" ht="11.1" customHeight="1" x14ac:dyDescent="0.2">
      <c r="A777" s="11" t="s">
        <v>2266</v>
      </c>
      <c r="B777" s="11"/>
      <c r="C777" s="11"/>
      <c r="D777" s="11"/>
      <c r="E777" s="11"/>
      <c r="F777" s="11"/>
      <c r="G777" s="11"/>
      <c r="H777" s="11"/>
      <c r="I777" s="11"/>
      <c r="J777" s="11"/>
      <c r="K777" s="11" t="s">
        <v>2269</v>
      </c>
      <c r="L777" s="11"/>
      <c r="M777" s="11"/>
      <c r="N777" s="2" t="s">
        <v>85</v>
      </c>
      <c r="O777" s="2" t="s">
        <v>2270</v>
      </c>
      <c r="P777" s="3">
        <v>0.2</v>
      </c>
      <c r="Q777" s="4">
        <v>3720</v>
      </c>
      <c r="S777" s="12">
        <f t="shared" si="12"/>
        <v>0</v>
      </c>
    </row>
    <row r="778" spans="1:19" ht="11.1" customHeight="1" x14ac:dyDescent="0.2">
      <c r="A778" s="11" t="s">
        <v>2271</v>
      </c>
      <c r="B778" s="11"/>
      <c r="C778" s="11"/>
      <c r="D778" s="11"/>
      <c r="E778" s="11"/>
      <c r="F778" s="11"/>
      <c r="G778" s="11"/>
      <c r="H778" s="11"/>
      <c r="I778" s="11"/>
      <c r="J778" s="11"/>
      <c r="K778" s="11" t="s">
        <v>2272</v>
      </c>
      <c r="L778" s="11"/>
      <c r="M778" s="11"/>
      <c r="N778" s="2" t="s">
        <v>105</v>
      </c>
      <c r="O778" s="2" t="s">
        <v>2273</v>
      </c>
      <c r="P778" s="3">
        <v>1.7999999999999999E-2</v>
      </c>
      <c r="Q778" s="4">
        <v>3415</v>
      </c>
      <c r="S778" s="12">
        <f t="shared" si="12"/>
        <v>0</v>
      </c>
    </row>
    <row r="779" spans="1:19" ht="11.1" customHeight="1" x14ac:dyDescent="0.2">
      <c r="A779" s="11" t="s">
        <v>2274</v>
      </c>
      <c r="B779" s="11"/>
      <c r="C779" s="11"/>
      <c r="D779" s="11"/>
      <c r="E779" s="11"/>
      <c r="F779" s="11"/>
      <c r="G779" s="11"/>
      <c r="H779" s="11"/>
      <c r="I779" s="11"/>
      <c r="J779" s="11"/>
      <c r="K779" s="11" t="s">
        <v>2275</v>
      </c>
      <c r="L779" s="11"/>
      <c r="M779" s="11"/>
      <c r="N779" s="2"/>
      <c r="O779" s="2" t="s">
        <v>2276</v>
      </c>
      <c r="P779" s="3">
        <v>0.06</v>
      </c>
      <c r="Q779" s="4">
        <v>5670</v>
      </c>
      <c r="S779" s="12">
        <f t="shared" si="12"/>
        <v>0</v>
      </c>
    </row>
    <row r="780" spans="1:19" ht="11.1" customHeight="1" x14ac:dyDescent="0.2">
      <c r="A780" s="11" t="s">
        <v>2277</v>
      </c>
      <c r="B780" s="11"/>
      <c r="C780" s="11"/>
      <c r="D780" s="11"/>
      <c r="E780" s="11"/>
      <c r="F780" s="11"/>
      <c r="G780" s="11"/>
      <c r="H780" s="11"/>
      <c r="I780" s="11"/>
      <c r="J780" s="11"/>
      <c r="K780" s="11" t="s">
        <v>2278</v>
      </c>
      <c r="L780" s="11"/>
      <c r="M780" s="11"/>
      <c r="N780" s="2"/>
      <c r="O780" s="2" t="s">
        <v>2279</v>
      </c>
      <c r="P780" s="3">
        <v>0.06</v>
      </c>
      <c r="Q780" s="4">
        <v>5670</v>
      </c>
      <c r="S780" s="12">
        <f t="shared" si="12"/>
        <v>0</v>
      </c>
    </row>
    <row r="781" spans="1:19" ht="11.1" customHeight="1" x14ac:dyDescent="0.2">
      <c r="A781" s="11" t="s">
        <v>2280</v>
      </c>
      <c r="B781" s="11"/>
      <c r="C781" s="11"/>
      <c r="D781" s="11"/>
      <c r="E781" s="11"/>
      <c r="F781" s="11"/>
      <c r="G781" s="11"/>
      <c r="H781" s="11"/>
      <c r="I781" s="11"/>
      <c r="J781" s="11"/>
      <c r="K781" s="11" t="s">
        <v>2281</v>
      </c>
      <c r="L781" s="11"/>
      <c r="M781" s="11"/>
      <c r="N781" s="2" t="s">
        <v>2174</v>
      </c>
      <c r="O781" s="2" t="s">
        <v>2282</v>
      </c>
      <c r="P781" s="6"/>
      <c r="Q781" s="4">
        <v>4650</v>
      </c>
      <c r="S781" s="12">
        <f t="shared" si="12"/>
        <v>0</v>
      </c>
    </row>
    <row r="782" spans="1:19" ht="11.1" customHeight="1" x14ac:dyDescent="0.2">
      <c r="A782" s="11" t="s">
        <v>2283</v>
      </c>
      <c r="B782" s="11"/>
      <c r="C782" s="11"/>
      <c r="D782" s="11"/>
      <c r="E782" s="11"/>
      <c r="F782" s="11"/>
      <c r="G782" s="11"/>
      <c r="H782" s="11"/>
      <c r="I782" s="11"/>
      <c r="J782" s="11"/>
      <c r="K782" s="11" t="s">
        <v>2284</v>
      </c>
      <c r="L782" s="11"/>
      <c r="M782" s="11"/>
      <c r="N782" s="2" t="s">
        <v>2174</v>
      </c>
      <c r="O782" s="2" t="s">
        <v>2285</v>
      </c>
      <c r="P782" s="3">
        <v>0.122</v>
      </c>
      <c r="Q782" s="4">
        <v>2450</v>
      </c>
      <c r="S782" s="12">
        <f t="shared" si="12"/>
        <v>0</v>
      </c>
    </row>
    <row r="783" spans="1:19" ht="11.1" customHeight="1" x14ac:dyDescent="0.2">
      <c r="A783" s="11" t="s">
        <v>2286</v>
      </c>
      <c r="B783" s="11"/>
      <c r="C783" s="11"/>
      <c r="D783" s="11"/>
      <c r="E783" s="11"/>
      <c r="F783" s="11"/>
      <c r="G783" s="11"/>
      <c r="H783" s="11"/>
      <c r="I783" s="11"/>
      <c r="J783" s="11"/>
      <c r="K783" s="11" t="s">
        <v>2287</v>
      </c>
      <c r="L783" s="11"/>
      <c r="M783" s="11"/>
      <c r="N783" s="2" t="s">
        <v>2174</v>
      </c>
      <c r="O783" s="2" t="s">
        <v>2288</v>
      </c>
      <c r="P783" s="6"/>
      <c r="Q783" s="4">
        <v>4850</v>
      </c>
      <c r="S783" s="12">
        <f t="shared" si="12"/>
        <v>0</v>
      </c>
    </row>
    <row r="784" spans="1:19" ht="11.1" customHeight="1" x14ac:dyDescent="0.2">
      <c r="A784" s="11" t="s">
        <v>2289</v>
      </c>
      <c r="B784" s="11"/>
      <c r="C784" s="11"/>
      <c r="D784" s="11"/>
      <c r="E784" s="11"/>
      <c r="F784" s="11"/>
      <c r="G784" s="11"/>
      <c r="H784" s="11"/>
      <c r="I784" s="11"/>
      <c r="J784" s="11"/>
      <c r="K784" s="11" t="s">
        <v>2290</v>
      </c>
      <c r="L784" s="11"/>
      <c r="M784" s="11"/>
      <c r="N784" s="2" t="s">
        <v>85</v>
      </c>
      <c r="O784" s="2" t="s">
        <v>2291</v>
      </c>
      <c r="P784" s="3">
        <v>0.13</v>
      </c>
      <c r="Q784" s="4">
        <v>1200</v>
      </c>
      <c r="S784" s="12">
        <f t="shared" si="12"/>
        <v>0</v>
      </c>
    </row>
    <row r="785" spans="1:19" ht="11.1" customHeight="1" x14ac:dyDescent="0.2">
      <c r="A785" s="11" t="s">
        <v>2292</v>
      </c>
      <c r="B785" s="11"/>
      <c r="C785" s="11"/>
      <c r="D785" s="11"/>
      <c r="E785" s="11"/>
      <c r="F785" s="11"/>
      <c r="G785" s="11"/>
      <c r="H785" s="11"/>
      <c r="I785" s="11"/>
      <c r="J785" s="11"/>
      <c r="K785" s="11" t="s">
        <v>2293</v>
      </c>
      <c r="L785" s="11"/>
      <c r="M785" s="11"/>
      <c r="N785" s="2" t="s">
        <v>85</v>
      </c>
      <c r="O785" s="2" t="s">
        <v>2294</v>
      </c>
      <c r="P785" s="3">
        <v>0.1</v>
      </c>
      <c r="Q785" s="4">
        <v>1250</v>
      </c>
      <c r="S785" s="12">
        <f t="shared" si="12"/>
        <v>0</v>
      </c>
    </row>
    <row r="786" spans="1:19" ht="11.1" customHeight="1" x14ac:dyDescent="0.2">
      <c r="A786" s="11" t="s">
        <v>2295</v>
      </c>
      <c r="B786" s="11"/>
      <c r="C786" s="11"/>
      <c r="D786" s="11"/>
      <c r="E786" s="11"/>
      <c r="F786" s="11"/>
      <c r="G786" s="11"/>
      <c r="H786" s="11"/>
      <c r="I786" s="11"/>
      <c r="J786" s="11"/>
      <c r="K786" s="11" t="s">
        <v>2296</v>
      </c>
      <c r="L786" s="11"/>
      <c r="M786" s="11"/>
      <c r="N786" s="2" t="s">
        <v>85</v>
      </c>
      <c r="O786" s="2" t="s">
        <v>2297</v>
      </c>
      <c r="P786" s="3">
        <v>0.122</v>
      </c>
      <c r="Q786" s="4">
        <v>1200</v>
      </c>
      <c r="S786" s="12">
        <f t="shared" si="12"/>
        <v>0</v>
      </c>
    </row>
    <row r="787" spans="1:19" ht="11.1" customHeight="1" x14ac:dyDescent="0.2">
      <c r="A787" s="11" t="s">
        <v>2298</v>
      </c>
      <c r="B787" s="11"/>
      <c r="C787" s="11"/>
      <c r="D787" s="11"/>
      <c r="E787" s="11"/>
      <c r="F787" s="11"/>
      <c r="G787" s="11"/>
      <c r="H787" s="11"/>
      <c r="I787" s="11"/>
      <c r="J787" s="11"/>
      <c r="K787" s="11" t="s">
        <v>2299</v>
      </c>
      <c r="L787" s="11"/>
      <c r="M787" s="11"/>
      <c r="N787" s="2" t="s">
        <v>85</v>
      </c>
      <c r="O787" s="2" t="s">
        <v>2300</v>
      </c>
      <c r="P787" s="3">
        <v>0.12</v>
      </c>
      <c r="Q787" s="5">
        <v>966</v>
      </c>
      <c r="S787" s="12">
        <f t="shared" si="12"/>
        <v>0</v>
      </c>
    </row>
    <row r="788" spans="1:19" ht="11.1" customHeight="1" x14ac:dyDescent="0.2">
      <c r="A788" s="11" t="s">
        <v>2301</v>
      </c>
      <c r="B788" s="11"/>
      <c r="C788" s="11"/>
      <c r="D788" s="11"/>
      <c r="E788" s="11"/>
      <c r="F788" s="11"/>
      <c r="G788" s="11"/>
      <c r="H788" s="11"/>
      <c r="I788" s="11"/>
      <c r="J788" s="11"/>
      <c r="K788" s="11" t="s">
        <v>2302</v>
      </c>
      <c r="L788" s="11"/>
      <c r="M788" s="11"/>
      <c r="N788" s="2" t="s">
        <v>85</v>
      </c>
      <c r="O788" s="2" t="s">
        <v>2303</v>
      </c>
      <c r="P788" s="3">
        <v>2.5999999999999999E-2</v>
      </c>
      <c r="Q788" s="4">
        <v>1200</v>
      </c>
      <c r="S788" s="12">
        <f t="shared" si="12"/>
        <v>0</v>
      </c>
    </row>
    <row r="789" spans="1:19" ht="11.1" customHeight="1" x14ac:dyDescent="0.2">
      <c r="A789" s="11" t="s">
        <v>2304</v>
      </c>
      <c r="B789" s="11"/>
      <c r="C789" s="11"/>
      <c r="D789" s="11"/>
      <c r="E789" s="11"/>
      <c r="F789" s="11"/>
      <c r="G789" s="11"/>
      <c r="H789" s="11"/>
      <c r="I789" s="11"/>
      <c r="J789" s="11"/>
      <c r="K789" s="11" t="s">
        <v>2305</v>
      </c>
      <c r="L789" s="11"/>
      <c r="M789" s="11"/>
      <c r="N789" s="2" t="s">
        <v>85</v>
      </c>
      <c r="O789" s="2" t="s">
        <v>2306</v>
      </c>
      <c r="P789" s="3">
        <v>2.4E-2</v>
      </c>
      <c r="Q789" s="5">
        <v>990</v>
      </c>
      <c r="S789" s="12">
        <f t="shared" si="12"/>
        <v>0</v>
      </c>
    </row>
    <row r="790" spans="1:19" ht="11.1" customHeight="1" x14ac:dyDescent="0.2">
      <c r="A790" s="11" t="s">
        <v>2307</v>
      </c>
      <c r="B790" s="11"/>
      <c r="C790" s="11"/>
      <c r="D790" s="11"/>
      <c r="E790" s="11"/>
      <c r="F790" s="11"/>
      <c r="G790" s="11"/>
      <c r="H790" s="11"/>
      <c r="I790" s="11"/>
      <c r="J790" s="11"/>
      <c r="K790" s="11" t="s">
        <v>2308</v>
      </c>
      <c r="L790" s="11"/>
      <c r="M790" s="11"/>
      <c r="N790" s="2" t="s">
        <v>85</v>
      </c>
      <c r="O790" s="2" t="s">
        <v>2309</v>
      </c>
      <c r="P790" s="3">
        <v>0.03</v>
      </c>
      <c r="Q790" s="5">
        <v>630</v>
      </c>
      <c r="S790" s="12">
        <f t="shared" si="12"/>
        <v>0</v>
      </c>
    </row>
    <row r="791" spans="1:19" ht="11.1" customHeight="1" x14ac:dyDescent="0.2">
      <c r="A791" s="11" t="s">
        <v>2310</v>
      </c>
      <c r="B791" s="11"/>
      <c r="C791" s="11"/>
      <c r="D791" s="11"/>
      <c r="E791" s="11"/>
      <c r="F791" s="11"/>
      <c r="G791" s="11"/>
      <c r="H791" s="11"/>
      <c r="I791" s="11"/>
      <c r="J791" s="11"/>
      <c r="K791" s="11" t="s">
        <v>2311</v>
      </c>
      <c r="L791" s="11"/>
      <c r="M791" s="11"/>
      <c r="N791" s="2" t="s">
        <v>85</v>
      </c>
      <c r="O791" s="2" t="s">
        <v>2312</v>
      </c>
      <c r="P791" s="3">
        <v>2.4E-2</v>
      </c>
      <c r="Q791" s="5">
        <v>300</v>
      </c>
      <c r="S791" s="12">
        <f t="shared" si="12"/>
        <v>0</v>
      </c>
    </row>
    <row r="792" spans="1:19" ht="11.1" customHeight="1" x14ac:dyDescent="0.2">
      <c r="A792" s="11" t="s">
        <v>2313</v>
      </c>
      <c r="B792" s="11"/>
      <c r="C792" s="11"/>
      <c r="D792" s="11"/>
      <c r="E792" s="11"/>
      <c r="F792" s="11"/>
      <c r="G792" s="11"/>
      <c r="H792" s="11"/>
      <c r="I792" s="11"/>
      <c r="J792" s="11"/>
      <c r="K792" s="11" t="s">
        <v>2314</v>
      </c>
      <c r="L792" s="11"/>
      <c r="M792" s="11"/>
      <c r="N792" s="2" t="s">
        <v>2174</v>
      </c>
      <c r="O792" s="2" t="s">
        <v>2315</v>
      </c>
      <c r="P792" s="3">
        <v>2.5999999999999999E-2</v>
      </c>
      <c r="Q792" s="5">
        <v>320</v>
      </c>
      <c r="S792" s="12">
        <f t="shared" si="12"/>
        <v>0</v>
      </c>
    </row>
    <row r="793" spans="1:19" ht="11.1" customHeight="1" x14ac:dyDescent="0.2">
      <c r="A793" s="11" t="s">
        <v>2316</v>
      </c>
      <c r="B793" s="11"/>
      <c r="C793" s="11"/>
      <c r="D793" s="11"/>
      <c r="E793" s="11"/>
      <c r="F793" s="11"/>
      <c r="G793" s="11"/>
      <c r="H793" s="11"/>
      <c r="I793" s="11"/>
      <c r="J793" s="11"/>
      <c r="K793" s="11" t="s">
        <v>2317</v>
      </c>
      <c r="L793" s="11"/>
      <c r="M793" s="11"/>
      <c r="N793" s="2" t="s">
        <v>2174</v>
      </c>
      <c r="O793" s="2" t="s">
        <v>2318</v>
      </c>
      <c r="P793" s="3">
        <v>2.5999999999999999E-2</v>
      </c>
      <c r="Q793" s="5">
        <v>440</v>
      </c>
      <c r="S793" s="12">
        <f t="shared" si="12"/>
        <v>0</v>
      </c>
    </row>
    <row r="794" spans="1:19" ht="11.1" customHeight="1" x14ac:dyDescent="0.2">
      <c r="A794" s="11" t="s">
        <v>2319</v>
      </c>
      <c r="B794" s="11"/>
      <c r="C794" s="11"/>
      <c r="D794" s="11"/>
      <c r="E794" s="11"/>
      <c r="F794" s="11"/>
      <c r="G794" s="11"/>
      <c r="H794" s="11"/>
      <c r="I794" s="11"/>
      <c r="J794" s="11"/>
      <c r="K794" s="11" t="s">
        <v>2320</v>
      </c>
      <c r="L794" s="11"/>
      <c r="M794" s="11"/>
      <c r="N794" s="2" t="s">
        <v>220</v>
      </c>
      <c r="O794" s="2" t="s">
        <v>2321</v>
      </c>
      <c r="P794" s="6"/>
      <c r="Q794" s="4">
        <v>1585</v>
      </c>
      <c r="S794" s="12">
        <f t="shared" si="12"/>
        <v>0</v>
      </c>
    </row>
    <row r="795" spans="1:19" ht="11.1" customHeight="1" x14ac:dyDescent="0.2">
      <c r="A795" s="11" t="s">
        <v>2319</v>
      </c>
      <c r="B795" s="11"/>
      <c r="C795" s="11"/>
      <c r="D795" s="11"/>
      <c r="E795" s="11"/>
      <c r="F795" s="11"/>
      <c r="G795" s="11"/>
      <c r="H795" s="11"/>
      <c r="I795" s="11"/>
      <c r="J795" s="11"/>
      <c r="K795" s="11" t="s">
        <v>2322</v>
      </c>
      <c r="L795" s="11"/>
      <c r="M795" s="11"/>
      <c r="N795" s="2" t="s">
        <v>2187</v>
      </c>
      <c r="O795" s="2" t="s">
        <v>2323</v>
      </c>
      <c r="P795" s="3">
        <v>0.06</v>
      </c>
      <c r="Q795" s="5">
        <v>414</v>
      </c>
      <c r="S795" s="12">
        <f t="shared" si="12"/>
        <v>0</v>
      </c>
    </row>
    <row r="796" spans="1:19" ht="11.1" customHeight="1" x14ac:dyDescent="0.2">
      <c r="A796" s="11" t="s">
        <v>2324</v>
      </c>
      <c r="B796" s="11"/>
      <c r="C796" s="11"/>
      <c r="D796" s="11"/>
      <c r="E796" s="11"/>
      <c r="F796" s="11"/>
      <c r="G796" s="11"/>
      <c r="H796" s="11"/>
      <c r="I796" s="11"/>
      <c r="J796" s="11"/>
      <c r="K796" s="11" t="s">
        <v>2325</v>
      </c>
      <c r="L796" s="11"/>
      <c r="M796" s="11"/>
      <c r="N796" s="2" t="s">
        <v>2187</v>
      </c>
      <c r="O796" s="2" t="s">
        <v>2326</v>
      </c>
      <c r="P796" s="3">
        <v>0.06</v>
      </c>
      <c r="Q796" s="5">
        <v>390</v>
      </c>
      <c r="S796" s="12">
        <f t="shared" si="12"/>
        <v>0</v>
      </c>
    </row>
    <row r="797" spans="1:19" ht="11.1" customHeight="1" x14ac:dyDescent="0.2">
      <c r="A797" s="11" t="s">
        <v>2327</v>
      </c>
      <c r="B797" s="11"/>
      <c r="C797" s="11"/>
      <c r="D797" s="11"/>
      <c r="E797" s="11"/>
      <c r="F797" s="11"/>
      <c r="G797" s="11"/>
      <c r="H797" s="11"/>
      <c r="I797" s="11"/>
      <c r="J797" s="11"/>
      <c r="K797" s="11" t="s">
        <v>2328</v>
      </c>
      <c r="L797" s="11"/>
      <c r="M797" s="11"/>
      <c r="N797" s="2" t="s">
        <v>220</v>
      </c>
      <c r="O797" s="2" t="s">
        <v>2329</v>
      </c>
      <c r="P797" s="3">
        <v>0.04</v>
      </c>
      <c r="Q797" s="5">
        <v>525</v>
      </c>
      <c r="S797" s="12">
        <f t="shared" si="12"/>
        <v>0</v>
      </c>
    </row>
    <row r="798" spans="1:19" ht="11.1" customHeight="1" x14ac:dyDescent="0.2">
      <c r="A798" s="11" t="s">
        <v>2330</v>
      </c>
      <c r="B798" s="11"/>
      <c r="C798" s="11"/>
      <c r="D798" s="11"/>
      <c r="E798" s="11"/>
      <c r="F798" s="11"/>
      <c r="G798" s="11"/>
      <c r="H798" s="11"/>
      <c r="I798" s="11"/>
      <c r="J798" s="11"/>
      <c r="K798" s="11" t="s">
        <v>2331</v>
      </c>
      <c r="L798" s="11"/>
      <c r="M798" s="11"/>
      <c r="N798" s="2" t="s">
        <v>220</v>
      </c>
      <c r="O798" s="2" t="s">
        <v>2332</v>
      </c>
      <c r="P798" s="3">
        <v>0.1</v>
      </c>
      <c r="Q798" s="4">
        <v>1030</v>
      </c>
      <c r="S798" s="12">
        <f t="shared" si="12"/>
        <v>0</v>
      </c>
    </row>
    <row r="799" spans="1:19" ht="11.1" customHeight="1" x14ac:dyDescent="0.2">
      <c r="A799" s="11" t="s">
        <v>2333</v>
      </c>
      <c r="B799" s="11"/>
      <c r="C799" s="11"/>
      <c r="D799" s="11"/>
      <c r="E799" s="11"/>
      <c r="F799" s="11"/>
      <c r="G799" s="11"/>
      <c r="H799" s="11"/>
      <c r="I799" s="11"/>
      <c r="J799" s="11"/>
      <c r="K799" s="11" t="s">
        <v>2334</v>
      </c>
      <c r="L799" s="11"/>
      <c r="M799" s="11"/>
      <c r="N799" s="2" t="s">
        <v>220</v>
      </c>
      <c r="O799" s="2" t="s">
        <v>2335</v>
      </c>
      <c r="P799" s="3">
        <v>0.15</v>
      </c>
      <c r="Q799" s="4">
        <v>1065</v>
      </c>
      <c r="S799" s="12">
        <f t="shared" si="12"/>
        <v>0</v>
      </c>
    </row>
    <row r="800" spans="1:19" ht="11.1" customHeight="1" x14ac:dyDescent="0.2">
      <c r="A800" s="11" t="s">
        <v>2336</v>
      </c>
      <c r="B800" s="11"/>
      <c r="C800" s="11"/>
      <c r="D800" s="11"/>
      <c r="E800" s="11"/>
      <c r="F800" s="11"/>
      <c r="G800" s="11"/>
      <c r="H800" s="11"/>
      <c r="I800" s="11"/>
      <c r="J800" s="11"/>
      <c r="K800" s="11" t="s">
        <v>2337</v>
      </c>
      <c r="L800" s="11"/>
      <c r="M800" s="11"/>
      <c r="N800" s="2" t="s">
        <v>220</v>
      </c>
      <c r="O800" s="2" t="s">
        <v>2338</v>
      </c>
      <c r="P800" s="3">
        <v>0.1</v>
      </c>
      <c r="Q800" s="4">
        <v>1035</v>
      </c>
      <c r="S800" s="12">
        <f t="shared" si="12"/>
        <v>0</v>
      </c>
    </row>
    <row r="801" spans="1:19" ht="11.1" customHeight="1" x14ac:dyDescent="0.2">
      <c r="A801" s="11" t="s">
        <v>2339</v>
      </c>
      <c r="B801" s="11"/>
      <c r="C801" s="11"/>
      <c r="D801" s="11"/>
      <c r="E801" s="11"/>
      <c r="F801" s="11"/>
      <c r="G801" s="11"/>
      <c r="H801" s="11"/>
      <c r="I801" s="11"/>
      <c r="J801" s="11"/>
      <c r="K801" s="11" t="s">
        <v>2340</v>
      </c>
      <c r="L801" s="11"/>
      <c r="M801" s="11"/>
      <c r="N801" s="2" t="s">
        <v>220</v>
      </c>
      <c r="O801" s="2" t="s">
        <v>2341</v>
      </c>
      <c r="P801" s="6"/>
      <c r="Q801" s="4">
        <v>1065</v>
      </c>
      <c r="S801" s="12">
        <f t="shared" si="12"/>
        <v>0</v>
      </c>
    </row>
    <row r="802" spans="1:19" ht="11.1" customHeight="1" x14ac:dyDescent="0.2">
      <c r="A802" s="11" t="s">
        <v>2342</v>
      </c>
      <c r="B802" s="11"/>
      <c r="C802" s="11"/>
      <c r="D802" s="11"/>
      <c r="E802" s="11"/>
      <c r="F802" s="11"/>
      <c r="G802" s="11"/>
      <c r="H802" s="11"/>
      <c r="I802" s="11"/>
      <c r="J802" s="11"/>
      <c r="K802" s="11" t="s">
        <v>2343</v>
      </c>
      <c r="L802" s="11"/>
      <c r="M802" s="11"/>
      <c r="N802" s="2" t="s">
        <v>220</v>
      </c>
      <c r="O802" s="2" t="s">
        <v>2344</v>
      </c>
      <c r="P802" s="3">
        <v>0.152</v>
      </c>
      <c r="Q802" s="5">
        <v>850</v>
      </c>
      <c r="S802" s="12">
        <f t="shared" si="12"/>
        <v>0</v>
      </c>
    </row>
    <row r="803" spans="1:19" ht="11.1" customHeight="1" x14ac:dyDescent="0.2">
      <c r="A803" s="11" t="s">
        <v>2345</v>
      </c>
      <c r="B803" s="11"/>
      <c r="C803" s="11"/>
      <c r="D803" s="11"/>
      <c r="E803" s="11"/>
      <c r="F803" s="11"/>
      <c r="G803" s="11"/>
      <c r="H803" s="11"/>
      <c r="I803" s="11"/>
      <c r="J803" s="11"/>
      <c r="K803" s="11" t="s">
        <v>2346</v>
      </c>
      <c r="L803" s="11"/>
      <c r="M803" s="11"/>
      <c r="N803" s="2" t="s">
        <v>85</v>
      </c>
      <c r="O803" s="2" t="s">
        <v>2347</v>
      </c>
      <c r="P803" s="3">
        <v>0.04</v>
      </c>
      <c r="Q803" s="5">
        <v>720</v>
      </c>
      <c r="S803" s="12">
        <f t="shared" si="12"/>
        <v>0</v>
      </c>
    </row>
    <row r="804" spans="1:19" ht="11.1" customHeight="1" x14ac:dyDescent="0.2">
      <c r="A804" s="11" t="s">
        <v>2348</v>
      </c>
      <c r="B804" s="11"/>
      <c r="C804" s="11"/>
      <c r="D804" s="11"/>
      <c r="E804" s="11"/>
      <c r="F804" s="11"/>
      <c r="G804" s="11"/>
      <c r="H804" s="11"/>
      <c r="I804" s="11"/>
      <c r="J804" s="11"/>
      <c r="K804" s="11" t="s">
        <v>2349</v>
      </c>
      <c r="L804" s="11"/>
      <c r="M804" s="11"/>
      <c r="N804" s="2" t="s">
        <v>2174</v>
      </c>
      <c r="O804" s="2" t="s">
        <v>2350</v>
      </c>
      <c r="P804" s="3">
        <v>6.4000000000000001E-2</v>
      </c>
      <c r="Q804" s="5">
        <v>480</v>
      </c>
      <c r="S804" s="12">
        <f t="shared" si="12"/>
        <v>0</v>
      </c>
    </row>
    <row r="805" spans="1:19" ht="11.1" customHeight="1" x14ac:dyDescent="0.2">
      <c r="A805" s="11" t="s">
        <v>2351</v>
      </c>
      <c r="B805" s="11"/>
      <c r="C805" s="11"/>
      <c r="D805" s="11"/>
      <c r="E805" s="11"/>
      <c r="F805" s="11"/>
      <c r="G805" s="11"/>
      <c r="H805" s="11"/>
      <c r="I805" s="11"/>
      <c r="J805" s="11"/>
      <c r="K805" s="11" t="s">
        <v>2352</v>
      </c>
      <c r="L805" s="11"/>
      <c r="M805" s="11"/>
      <c r="N805" s="2" t="s">
        <v>2353</v>
      </c>
      <c r="O805" s="2" t="s">
        <v>2354</v>
      </c>
      <c r="P805" s="3">
        <v>5.6000000000000001E-2</v>
      </c>
      <c r="Q805" s="4">
        <v>2845</v>
      </c>
      <c r="S805" s="12">
        <f t="shared" si="12"/>
        <v>0</v>
      </c>
    </row>
    <row r="806" spans="1:19" ht="11.1" customHeight="1" x14ac:dyDescent="0.2">
      <c r="A806" s="11" t="s">
        <v>2355</v>
      </c>
      <c r="B806" s="11"/>
      <c r="C806" s="11"/>
      <c r="D806" s="11"/>
      <c r="E806" s="11"/>
      <c r="F806" s="11"/>
      <c r="G806" s="11"/>
      <c r="H806" s="11"/>
      <c r="I806" s="11"/>
      <c r="J806" s="11"/>
      <c r="K806" s="11" t="s">
        <v>2356</v>
      </c>
      <c r="L806" s="11"/>
      <c r="M806" s="11"/>
      <c r="N806" s="2" t="s">
        <v>2353</v>
      </c>
      <c r="O806" s="2" t="s">
        <v>2357</v>
      </c>
      <c r="P806" s="3">
        <v>0.05</v>
      </c>
      <c r="Q806" s="4">
        <v>2850</v>
      </c>
      <c r="S806" s="12">
        <f t="shared" si="12"/>
        <v>0</v>
      </c>
    </row>
    <row r="807" spans="1:19" ht="11.1" customHeight="1" x14ac:dyDescent="0.2">
      <c r="A807" s="11" t="s">
        <v>2358</v>
      </c>
      <c r="B807" s="11"/>
      <c r="C807" s="11"/>
      <c r="D807" s="11"/>
      <c r="E807" s="11"/>
      <c r="F807" s="11"/>
      <c r="G807" s="11"/>
      <c r="H807" s="11"/>
      <c r="I807" s="11"/>
      <c r="J807" s="11"/>
      <c r="K807" s="11" t="s">
        <v>2359</v>
      </c>
      <c r="L807" s="11"/>
      <c r="M807" s="11"/>
      <c r="N807" s="2"/>
      <c r="O807" s="2" t="s">
        <v>2360</v>
      </c>
      <c r="P807" s="6"/>
      <c r="Q807" s="4">
        <v>1850</v>
      </c>
      <c r="S807" s="12">
        <f t="shared" si="12"/>
        <v>0</v>
      </c>
    </row>
    <row r="808" spans="1:19" ht="11.1" customHeight="1" x14ac:dyDescent="0.2">
      <c r="A808" s="11" t="s">
        <v>2361</v>
      </c>
      <c r="B808" s="11"/>
      <c r="C808" s="11"/>
      <c r="D808" s="11"/>
      <c r="E808" s="11"/>
      <c r="F808" s="11"/>
      <c r="G808" s="11"/>
      <c r="H808" s="11"/>
      <c r="I808" s="11"/>
      <c r="J808" s="11"/>
      <c r="K808" s="11" t="s">
        <v>2362</v>
      </c>
      <c r="L808" s="11"/>
      <c r="M808" s="11"/>
      <c r="N808" s="2" t="s">
        <v>2353</v>
      </c>
      <c r="O808" s="2" t="s">
        <v>2363</v>
      </c>
      <c r="P808" s="3">
        <v>0.05</v>
      </c>
      <c r="Q808" s="4">
        <v>2280</v>
      </c>
      <c r="S808" s="12">
        <f t="shared" si="12"/>
        <v>0</v>
      </c>
    </row>
    <row r="809" spans="1:19" ht="11.1" customHeight="1" x14ac:dyDescent="0.2">
      <c r="A809" s="11" t="s">
        <v>2364</v>
      </c>
      <c r="B809" s="11"/>
      <c r="C809" s="11"/>
      <c r="D809" s="11"/>
      <c r="E809" s="11"/>
      <c r="F809" s="11"/>
      <c r="G809" s="11"/>
      <c r="H809" s="11"/>
      <c r="I809" s="11"/>
      <c r="J809" s="11"/>
      <c r="K809" s="11" t="s">
        <v>2365</v>
      </c>
      <c r="L809" s="11"/>
      <c r="M809" s="11"/>
      <c r="N809" s="2" t="s">
        <v>2353</v>
      </c>
      <c r="O809" s="2" t="s">
        <v>2366</v>
      </c>
      <c r="P809" s="6"/>
      <c r="Q809" s="4">
        <v>3980</v>
      </c>
      <c r="S809" s="12">
        <f t="shared" si="12"/>
        <v>0</v>
      </c>
    </row>
    <row r="810" spans="1:19" ht="11.1" customHeight="1" x14ac:dyDescent="0.2">
      <c r="A810" s="11" t="s">
        <v>2367</v>
      </c>
      <c r="B810" s="11"/>
      <c r="C810" s="11"/>
      <c r="D810" s="11"/>
      <c r="E810" s="11"/>
      <c r="F810" s="11"/>
      <c r="G810" s="11"/>
      <c r="H810" s="11"/>
      <c r="I810" s="11"/>
      <c r="J810" s="11"/>
      <c r="K810" s="11" t="s">
        <v>2368</v>
      </c>
      <c r="L810" s="11"/>
      <c r="M810" s="11"/>
      <c r="N810" s="2"/>
      <c r="O810" s="2" t="s">
        <v>2369</v>
      </c>
      <c r="P810" s="6"/>
      <c r="Q810" s="4">
        <v>12900</v>
      </c>
      <c r="S810" s="12">
        <f t="shared" si="12"/>
        <v>0</v>
      </c>
    </row>
    <row r="811" spans="1:19" ht="11.1" customHeight="1" x14ac:dyDescent="0.2">
      <c r="A811" s="11" t="s">
        <v>2370</v>
      </c>
      <c r="B811" s="11"/>
      <c r="C811" s="11"/>
      <c r="D811" s="11"/>
      <c r="E811" s="11"/>
      <c r="F811" s="11"/>
      <c r="G811" s="11"/>
      <c r="H811" s="11"/>
      <c r="I811" s="11"/>
      <c r="J811" s="11"/>
      <c r="K811" s="11" t="s">
        <v>2371</v>
      </c>
      <c r="L811" s="11"/>
      <c r="M811" s="11"/>
      <c r="N811" s="2" t="s">
        <v>85</v>
      </c>
      <c r="O811" s="2" t="s">
        <v>2372</v>
      </c>
      <c r="P811" s="3">
        <v>0.98799999999999999</v>
      </c>
      <c r="Q811" s="5">
        <v>660</v>
      </c>
      <c r="S811" s="12">
        <f t="shared" si="12"/>
        <v>0</v>
      </c>
    </row>
    <row r="812" spans="1:19" ht="11.1" customHeight="1" x14ac:dyDescent="0.2">
      <c r="A812" s="11" t="s">
        <v>2373</v>
      </c>
      <c r="B812" s="11"/>
      <c r="C812" s="11"/>
      <c r="D812" s="11"/>
      <c r="E812" s="11"/>
      <c r="F812" s="11"/>
      <c r="G812" s="11"/>
      <c r="H812" s="11"/>
      <c r="I812" s="11"/>
      <c r="J812" s="11"/>
      <c r="K812" s="11" t="s">
        <v>2374</v>
      </c>
      <c r="L812" s="11"/>
      <c r="M812" s="11"/>
      <c r="N812" s="2" t="s">
        <v>85</v>
      </c>
      <c r="O812" s="2" t="s">
        <v>2375</v>
      </c>
      <c r="P812" s="6"/>
      <c r="Q812" s="4">
        <v>1200</v>
      </c>
      <c r="S812" s="12">
        <f t="shared" si="12"/>
        <v>0</v>
      </c>
    </row>
    <row r="813" spans="1:19" ht="11.1" customHeight="1" x14ac:dyDescent="0.2">
      <c r="A813" s="11" t="s">
        <v>2376</v>
      </c>
      <c r="B813" s="11"/>
      <c r="C813" s="11"/>
      <c r="D813" s="11"/>
      <c r="E813" s="11"/>
      <c r="F813" s="11"/>
      <c r="G813" s="11"/>
      <c r="H813" s="11"/>
      <c r="I813" s="11"/>
      <c r="J813" s="11"/>
      <c r="K813" s="11" t="s">
        <v>2377</v>
      </c>
      <c r="L813" s="11"/>
      <c r="M813" s="11"/>
      <c r="N813" s="2" t="s">
        <v>85</v>
      </c>
      <c r="O813" s="2" t="s">
        <v>2378</v>
      </c>
      <c r="P813" s="6"/>
      <c r="Q813" s="5">
        <v>660</v>
      </c>
      <c r="S813" s="12">
        <f t="shared" si="12"/>
        <v>0</v>
      </c>
    </row>
    <row r="814" spans="1:19" ht="11.1" customHeight="1" x14ac:dyDescent="0.2">
      <c r="A814" s="11" t="s">
        <v>2379</v>
      </c>
      <c r="B814" s="11"/>
      <c r="C814" s="11"/>
      <c r="D814" s="11"/>
      <c r="E814" s="11"/>
      <c r="F814" s="11"/>
      <c r="G814" s="11"/>
      <c r="H814" s="11"/>
      <c r="I814" s="11"/>
      <c r="J814" s="11"/>
      <c r="K814" s="11" t="s">
        <v>2380</v>
      </c>
      <c r="L814" s="11"/>
      <c r="M814" s="11"/>
      <c r="N814" s="2" t="s">
        <v>85</v>
      </c>
      <c r="O814" s="2" t="s">
        <v>2381</v>
      </c>
      <c r="P814" s="3">
        <v>0.73199999999999998</v>
      </c>
      <c r="Q814" s="5">
        <v>550</v>
      </c>
      <c r="S814" s="12">
        <f t="shared" si="12"/>
        <v>0</v>
      </c>
    </row>
    <row r="815" spans="1:19" ht="11.1" customHeight="1" x14ac:dyDescent="0.2">
      <c r="A815" s="11" t="s">
        <v>2382</v>
      </c>
      <c r="B815" s="11"/>
      <c r="C815" s="11"/>
      <c r="D815" s="11"/>
      <c r="E815" s="11"/>
      <c r="F815" s="11"/>
      <c r="G815" s="11"/>
      <c r="H815" s="11"/>
      <c r="I815" s="11"/>
      <c r="J815" s="11"/>
      <c r="K815" s="11" t="s">
        <v>2383</v>
      </c>
      <c r="L815" s="11"/>
      <c r="M815" s="11"/>
      <c r="N815" s="2" t="s">
        <v>1248</v>
      </c>
      <c r="O815" s="2" t="s">
        <v>2384</v>
      </c>
      <c r="P815" s="6"/>
      <c r="Q815" s="5">
        <v>550</v>
      </c>
      <c r="S815" s="12">
        <f t="shared" si="12"/>
        <v>0</v>
      </c>
    </row>
    <row r="816" spans="1:19" ht="11.1" customHeight="1" x14ac:dyDescent="0.2">
      <c r="A816" s="11" t="s">
        <v>2385</v>
      </c>
      <c r="B816" s="11"/>
      <c r="C816" s="11"/>
      <c r="D816" s="11"/>
      <c r="E816" s="11"/>
      <c r="F816" s="11"/>
      <c r="G816" s="11"/>
      <c r="H816" s="11"/>
      <c r="I816" s="11"/>
      <c r="J816" s="11"/>
      <c r="K816" s="11" t="s">
        <v>2386</v>
      </c>
      <c r="L816" s="11"/>
      <c r="M816" s="11"/>
      <c r="N816" s="2" t="s">
        <v>85</v>
      </c>
      <c r="O816" s="2" t="s">
        <v>2387</v>
      </c>
      <c r="P816" s="3">
        <v>0.35</v>
      </c>
      <c r="Q816" s="5">
        <v>630</v>
      </c>
      <c r="S816" s="12">
        <f t="shared" si="12"/>
        <v>0</v>
      </c>
    </row>
    <row r="817" spans="1:19" ht="11.1" customHeight="1" x14ac:dyDescent="0.2">
      <c r="A817" s="11" t="s">
        <v>2388</v>
      </c>
      <c r="B817" s="11"/>
      <c r="C817" s="11"/>
      <c r="D817" s="11"/>
      <c r="E817" s="11"/>
      <c r="F817" s="11"/>
      <c r="G817" s="11"/>
      <c r="H817" s="11"/>
      <c r="I817" s="11"/>
      <c r="J817" s="11"/>
      <c r="K817" s="11" t="s">
        <v>2389</v>
      </c>
      <c r="L817" s="11"/>
      <c r="M817" s="11"/>
      <c r="N817" s="2" t="s">
        <v>1248</v>
      </c>
      <c r="O817" s="2" t="s">
        <v>2390</v>
      </c>
      <c r="P817" s="6"/>
      <c r="Q817" s="4">
        <v>5700</v>
      </c>
      <c r="S817" s="12">
        <f t="shared" si="12"/>
        <v>0</v>
      </c>
    </row>
    <row r="818" spans="1:19" ht="11.1" customHeight="1" x14ac:dyDescent="0.2">
      <c r="A818" s="11" t="s">
        <v>2391</v>
      </c>
      <c r="B818" s="11"/>
      <c r="C818" s="11"/>
      <c r="D818" s="11"/>
      <c r="E818" s="11"/>
      <c r="F818" s="11"/>
      <c r="G818" s="11"/>
      <c r="H818" s="11"/>
      <c r="I818" s="11"/>
      <c r="J818" s="11"/>
      <c r="K818" s="11" t="s">
        <v>2392</v>
      </c>
      <c r="L818" s="11"/>
      <c r="M818" s="11"/>
      <c r="N818" s="2" t="s">
        <v>85</v>
      </c>
      <c r="O818" s="2" t="s">
        <v>2393</v>
      </c>
      <c r="P818" s="6"/>
      <c r="Q818" s="5">
        <v>156</v>
      </c>
      <c r="S818" s="12">
        <f t="shared" si="12"/>
        <v>0</v>
      </c>
    </row>
    <row r="819" spans="1:19" ht="11.1" customHeight="1" x14ac:dyDescent="0.2">
      <c r="A819" s="11" t="s">
        <v>2394</v>
      </c>
      <c r="B819" s="11"/>
      <c r="C819" s="11"/>
      <c r="D819" s="11"/>
      <c r="E819" s="11"/>
      <c r="F819" s="11"/>
      <c r="G819" s="11"/>
      <c r="H819" s="11"/>
      <c r="I819" s="11"/>
      <c r="J819" s="11"/>
      <c r="K819" s="11" t="s">
        <v>2395</v>
      </c>
      <c r="L819" s="11"/>
      <c r="M819" s="11"/>
      <c r="N819" s="2" t="s">
        <v>85</v>
      </c>
      <c r="O819" s="2" t="s">
        <v>2396</v>
      </c>
      <c r="P819" s="3">
        <v>0.23200000000000001</v>
      </c>
      <c r="Q819" s="5">
        <v>246</v>
      </c>
      <c r="S819" s="12">
        <f t="shared" si="12"/>
        <v>0</v>
      </c>
    </row>
    <row r="820" spans="1:19" ht="11.1" customHeight="1" x14ac:dyDescent="0.2">
      <c r="A820" s="11" t="s">
        <v>2397</v>
      </c>
      <c r="B820" s="11"/>
      <c r="C820" s="11"/>
      <c r="D820" s="11"/>
      <c r="E820" s="11"/>
      <c r="F820" s="11"/>
      <c r="G820" s="11"/>
      <c r="H820" s="11"/>
      <c r="I820" s="11"/>
      <c r="J820" s="11"/>
      <c r="K820" s="11" t="s">
        <v>2398</v>
      </c>
      <c r="L820" s="11"/>
      <c r="M820" s="11"/>
      <c r="N820" s="2" t="s">
        <v>85</v>
      </c>
      <c r="O820" s="2" t="s">
        <v>2399</v>
      </c>
      <c r="P820" s="6"/>
      <c r="Q820" s="5">
        <v>165</v>
      </c>
      <c r="S820" s="12">
        <f t="shared" si="12"/>
        <v>0</v>
      </c>
    </row>
    <row r="821" spans="1:19" ht="11.1" customHeight="1" x14ac:dyDescent="0.2">
      <c r="A821" s="11" t="s">
        <v>2400</v>
      </c>
      <c r="B821" s="11"/>
      <c r="C821" s="11"/>
      <c r="D821" s="11"/>
      <c r="E821" s="11"/>
      <c r="F821" s="11"/>
      <c r="G821" s="11"/>
      <c r="H821" s="11"/>
      <c r="I821" s="11"/>
      <c r="J821" s="11"/>
      <c r="K821" s="11" t="s">
        <v>2401</v>
      </c>
      <c r="L821" s="11"/>
      <c r="M821" s="11"/>
      <c r="N821" s="2" t="s">
        <v>85</v>
      </c>
      <c r="O821" s="2" t="s">
        <v>2402</v>
      </c>
      <c r="P821" s="3">
        <v>1.92</v>
      </c>
      <c r="Q821" s="4">
        <v>4620</v>
      </c>
      <c r="S821" s="12">
        <f t="shared" si="12"/>
        <v>0</v>
      </c>
    </row>
    <row r="822" spans="1:19" ht="11.1" customHeight="1" x14ac:dyDescent="0.2">
      <c r="A822" s="11" t="s">
        <v>2403</v>
      </c>
      <c r="B822" s="11"/>
      <c r="C822" s="11"/>
      <c r="D822" s="11"/>
      <c r="E822" s="11"/>
      <c r="F822" s="11"/>
      <c r="G822" s="11"/>
      <c r="H822" s="11"/>
      <c r="I822" s="11"/>
      <c r="J822" s="11"/>
      <c r="K822" s="11" t="s">
        <v>2404</v>
      </c>
      <c r="L822" s="11"/>
      <c r="M822" s="11"/>
      <c r="N822" s="2" t="s">
        <v>85</v>
      </c>
      <c r="O822" s="2" t="s">
        <v>2405</v>
      </c>
      <c r="P822" s="3">
        <v>1.1000000000000001</v>
      </c>
      <c r="Q822" s="4">
        <v>5520</v>
      </c>
      <c r="S822" s="12">
        <f t="shared" si="12"/>
        <v>0</v>
      </c>
    </row>
    <row r="823" spans="1:19" ht="11.1" customHeight="1" x14ac:dyDescent="0.2">
      <c r="A823" s="11" t="s">
        <v>2406</v>
      </c>
      <c r="B823" s="11"/>
      <c r="C823" s="11"/>
      <c r="D823" s="11"/>
      <c r="E823" s="11"/>
      <c r="F823" s="11"/>
      <c r="G823" s="11"/>
      <c r="H823" s="11"/>
      <c r="I823" s="11"/>
      <c r="J823" s="11"/>
      <c r="K823" s="11" t="s">
        <v>2407</v>
      </c>
      <c r="L823" s="11"/>
      <c r="M823" s="11"/>
      <c r="N823" s="2" t="s">
        <v>85</v>
      </c>
      <c r="O823" s="2" t="s">
        <v>2408</v>
      </c>
      <c r="P823" s="3">
        <v>5</v>
      </c>
      <c r="Q823" s="4">
        <v>10920</v>
      </c>
      <c r="S823" s="12">
        <f t="shared" si="12"/>
        <v>0</v>
      </c>
    </row>
    <row r="824" spans="1:19" ht="11.1" customHeight="1" x14ac:dyDescent="0.2">
      <c r="A824" s="11" t="s">
        <v>2409</v>
      </c>
      <c r="B824" s="11"/>
      <c r="C824" s="11"/>
      <c r="D824" s="11"/>
      <c r="E824" s="11"/>
      <c r="F824" s="11"/>
      <c r="G824" s="11"/>
      <c r="H824" s="11"/>
      <c r="I824" s="11"/>
      <c r="J824" s="11"/>
      <c r="K824" s="11" t="s">
        <v>2410</v>
      </c>
      <c r="L824" s="11"/>
      <c r="M824" s="11"/>
      <c r="N824" s="2" t="s">
        <v>1248</v>
      </c>
      <c r="O824" s="2" t="s">
        <v>2411</v>
      </c>
      <c r="P824" s="6"/>
      <c r="Q824" s="4">
        <v>20820</v>
      </c>
      <c r="S824" s="12">
        <f t="shared" si="12"/>
        <v>0</v>
      </c>
    </row>
    <row r="825" spans="1:19" ht="11.1" customHeight="1" x14ac:dyDescent="0.2">
      <c r="A825" s="11" t="s">
        <v>2412</v>
      </c>
      <c r="B825" s="11"/>
      <c r="C825" s="11"/>
      <c r="D825" s="11"/>
      <c r="E825" s="11"/>
      <c r="F825" s="11"/>
      <c r="G825" s="11"/>
      <c r="H825" s="11"/>
      <c r="I825" s="11"/>
      <c r="J825" s="11"/>
      <c r="K825" s="11" t="s">
        <v>2413</v>
      </c>
      <c r="L825" s="11"/>
      <c r="M825" s="11"/>
      <c r="N825" s="2" t="s">
        <v>85</v>
      </c>
      <c r="O825" s="2" t="s">
        <v>2414</v>
      </c>
      <c r="P825" s="6"/>
      <c r="Q825" s="4">
        <v>1650</v>
      </c>
      <c r="S825" s="12">
        <f t="shared" si="12"/>
        <v>0</v>
      </c>
    </row>
    <row r="826" spans="1:19" ht="11.1" customHeight="1" x14ac:dyDescent="0.2">
      <c r="A826" s="11" t="s">
        <v>2415</v>
      </c>
      <c r="B826" s="11"/>
      <c r="C826" s="11"/>
      <c r="D826" s="11"/>
      <c r="E826" s="11"/>
      <c r="F826" s="11"/>
      <c r="G826" s="11"/>
      <c r="H826" s="11"/>
      <c r="I826" s="11"/>
      <c r="J826" s="11"/>
      <c r="K826" s="11" t="s">
        <v>2416</v>
      </c>
      <c r="L826" s="11"/>
      <c r="M826" s="11"/>
      <c r="N826" s="2" t="s">
        <v>85</v>
      </c>
      <c r="O826" s="2" t="s">
        <v>2417</v>
      </c>
      <c r="P826" s="6"/>
      <c r="Q826" s="5">
        <v>410</v>
      </c>
      <c r="S826" s="12">
        <f t="shared" si="12"/>
        <v>0</v>
      </c>
    </row>
    <row r="827" spans="1:19" ht="11.1" customHeight="1" x14ac:dyDescent="0.2">
      <c r="A827" s="11" t="s">
        <v>2418</v>
      </c>
      <c r="B827" s="11"/>
      <c r="C827" s="11"/>
      <c r="D827" s="11"/>
      <c r="E827" s="11"/>
      <c r="F827" s="11"/>
      <c r="G827" s="11"/>
      <c r="H827" s="11"/>
      <c r="I827" s="11"/>
      <c r="J827" s="11"/>
      <c r="K827" s="11" t="s">
        <v>2419</v>
      </c>
      <c r="L827" s="11"/>
      <c r="M827" s="11"/>
      <c r="N827" s="2" t="s">
        <v>85</v>
      </c>
      <c r="O827" s="2" t="s">
        <v>2420</v>
      </c>
      <c r="P827" s="6"/>
      <c r="Q827" s="5">
        <v>660</v>
      </c>
      <c r="S827" s="12">
        <f t="shared" si="12"/>
        <v>0</v>
      </c>
    </row>
    <row r="828" spans="1:19" ht="11.1" customHeight="1" x14ac:dyDescent="0.2">
      <c r="A828" s="11" t="s">
        <v>2421</v>
      </c>
      <c r="B828" s="11"/>
      <c r="C828" s="11"/>
      <c r="D828" s="11"/>
      <c r="E828" s="11"/>
      <c r="F828" s="11"/>
      <c r="G828" s="11"/>
      <c r="H828" s="11"/>
      <c r="I828" s="11"/>
      <c r="J828" s="11"/>
      <c r="K828" s="11" t="s">
        <v>2422</v>
      </c>
      <c r="L828" s="11"/>
      <c r="M828" s="11"/>
      <c r="N828" s="2" t="s">
        <v>85</v>
      </c>
      <c r="O828" s="2" t="s">
        <v>2423</v>
      </c>
      <c r="P828" s="3">
        <v>0.252</v>
      </c>
      <c r="Q828" s="5">
        <v>550</v>
      </c>
      <c r="S828" s="12">
        <f t="shared" si="12"/>
        <v>0</v>
      </c>
    </row>
    <row r="829" spans="1:19" ht="11.1" customHeight="1" x14ac:dyDescent="0.2">
      <c r="A829" s="11" t="s">
        <v>2424</v>
      </c>
      <c r="B829" s="11"/>
      <c r="C829" s="11"/>
      <c r="D829" s="11"/>
      <c r="E829" s="11"/>
      <c r="F829" s="11"/>
      <c r="G829" s="11"/>
      <c r="H829" s="11"/>
      <c r="I829" s="11"/>
      <c r="J829" s="11"/>
      <c r="K829" s="11" t="s">
        <v>2425</v>
      </c>
      <c r="L829" s="11"/>
      <c r="M829" s="11"/>
      <c r="N829" s="2" t="s">
        <v>85</v>
      </c>
      <c r="O829" s="2" t="s">
        <v>2426</v>
      </c>
      <c r="P829" s="6"/>
      <c r="Q829" s="5">
        <v>480</v>
      </c>
      <c r="S829" s="12">
        <f t="shared" si="12"/>
        <v>0</v>
      </c>
    </row>
    <row r="830" spans="1:19" ht="11.1" customHeight="1" x14ac:dyDescent="0.2">
      <c r="A830" s="11" t="s">
        <v>2427</v>
      </c>
      <c r="B830" s="11"/>
      <c r="C830" s="11"/>
      <c r="D830" s="11"/>
      <c r="E830" s="11"/>
      <c r="F830" s="11"/>
      <c r="G830" s="11"/>
      <c r="H830" s="11"/>
      <c r="I830" s="11"/>
      <c r="J830" s="11"/>
      <c r="K830" s="11" t="s">
        <v>2428</v>
      </c>
      <c r="L830" s="11"/>
      <c r="M830" s="11"/>
      <c r="N830" s="2" t="s">
        <v>85</v>
      </c>
      <c r="O830" s="2" t="s">
        <v>2429</v>
      </c>
      <c r="P830" s="6"/>
      <c r="Q830" s="5">
        <v>480</v>
      </c>
      <c r="S830" s="12">
        <f t="shared" si="12"/>
        <v>0</v>
      </c>
    </row>
    <row r="831" spans="1:19" ht="11.1" customHeight="1" x14ac:dyDescent="0.2">
      <c r="A831" s="11" t="s">
        <v>2430</v>
      </c>
      <c r="B831" s="11"/>
      <c r="C831" s="11"/>
      <c r="D831" s="11"/>
      <c r="E831" s="11"/>
      <c r="F831" s="11"/>
      <c r="G831" s="11"/>
      <c r="H831" s="11"/>
      <c r="I831" s="11"/>
      <c r="J831" s="11"/>
      <c r="K831" s="11" t="s">
        <v>2431</v>
      </c>
      <c r="L831" s="11"/>
      <c r="M831" s="11"/>
      <c r="N831" s="2" t="s">
        <v>85</v>
      </c>
      <c r="O831" s="2" t="s">
        <v>2432</v>
      </c>
      <c r="P831" s="3">
        <v>0.10199999999999999</v>
      </c>
      <c r="Q831" s="5">
        <v>840</v>
      </c>
      <c r="S831" s="12">
        <f t="shared" si="12"/>
        <v>0</v>
      </c>
    </row>
    <row r="832" spans="1:19" ht="11.1" customHeight="1" x14ac:dyDescent="0.2">
      <c r="A832" s="11" t="s">
        <v>2433</v>
      </c>
      <c r="B832" s="11"/>
      <c r="C832" s="11"/>
      <c r="D832" s="11"/>
      <c r="E832" s="11"/>
      <c r="F832" s="11"/>
      <c r="G832" s="11"/>
      <c r="H832" s="11"/>
      <c r="I832" s="11"/>
      <c r="J832" s="11"/>
      <c r="K832" s="11" t="s">
        <v>2434</v>
      </c>
      <c r="L832" s="11"/>
      <c r="M832" s="11"/>
      <c r="N832" s="2" t="s">
        <v>1248</v>
      </c>
      <c r="O832" s="2" t="s">
        <v>2435</v>
      </c>
      <c r="P832" s="3">
        <v>19.14</v>
      </c>
      <c r="Q832" s="4">
        <v>22800</v>
      </c>
      <c r="S832" s="12">
        <f t="shared" si="12"/>
        <v>0</v>
      </c>
    </row>
    <row r="833" spans="1:19" ht="11.1" customHeight="1" x14ac:dyDescent="0.2">
      <c r="A833" s="11" t="s">
        <v>2436</v>
      </c>
      <c r="B833" s="11"/>
      <c r="C833" s="11"/>
      <c r="D833" s="11"/>
      <c r="E833" s="11"/>
      <c r="F833" s="11"/>
      <c r="G833" s="11"/>
      <c r="H833" s="11"/>
      <c r="I833" s="11"/>
      <c r="J833" s="11"/>
      <c r="K833" s="11" t="s">
        <v>2437</v>
      </c>
      <c r="L833" s="11"/>
      <c r="M833" s="11"/>
      <c r="N833" s="2" t="s">
        <v>105</v>
      </c>
      <c r="O833" s="2" t="s">
        <v>2438</v>
      </c>
      <c r="P833" s="6"/>
      <c r="Q833" s="5">
        <v>615</v>
      </c>
      <c r="S833" s="12">
        <f t="shared" si="12"/>
        <v>0</v>
      </c>
    </row>
    <row r="834" spans="1:19" ht="11.1" customHeight="1" x14ac:dyDescent="0.2">
      <c r="A834" s="11" t="s">
        <v>2439</v>
      </c>
      <c r="B834" s="11"/>
      <c r="C834" s="11"/>
      <c r="D834" s="11"/>
      <c r="E834" s="11"/>
      <c r="F834" s="11"/>
      <c r="G834" s="11"/>
      <c r="H834" s="11"/>
      <c r="I834" s="11"/>
      <c r="J834" s="11"/>
      <c r="K834" s="11" t="s">
        <v>2440</v>
      </c>
      <c r="L834" s="11"/>
      <c r="M834" s="11"/>
      <c r="N834" s="2" t="s">
        <v>85</v>
      </c>
      <c r="O834" s="2" t="s">
        <v>2441</v>
      </c>
      <c r="P834" s="3">
        <v>50</v>
      </c>
      <c r="Q834" s="4">
        <v>11550</v>
      </c>
      <c r="S834" s="12">
        <f t="shared" si="12"/>
        <v>0</v>
      </c>
    </row>
    <row r="835" spans="1:19" ht="11.1" customHeight="1" x14ac:dyDescent="0.2">
      <c r="A835" s="11" t="s">
        <v>2442</v>
      </c>
      <c r="B835" s="11"/>
      <c r="C835" s="11"/>
      <c r="D835" s="11"/>
      <c r="E835" s="11"/>
      <c r="F835" s="11"/>
      <c r="G835" s="11"/>
      <c r="H835" s="11"/>
      <c r="I835" s="11"/>
      <c r="J835" s="11"/>
      <c r="K835" s="11" t="s">
        <v>2443</v>
      </c>
      <c r="L835" s="11"/>
      <c r="M835" s="11"/>
      <c r="N835" s="2" t="s">
        <v>85</v>
      </c>
      <c r="O835" s="2" t="s">
        <v>2444</v>
      </c>
      <c r="P835" s="6"/>
      <c r="Q835" s="4">
        <v>12000</v>
      </c>
      <c r="S835" s="12">
        <f t="shared" si="12"/>
        <v>0</v>
      </c>
    </row>
    <row r="836" spans="1:19" ht="11.1" customHeight="1" x14ac:dyDescent="0.2">
      <c r="A836" s="11" t="s">
        <v>2445</v>
      </c>
      <c r="B836" s="11"/>
      <c r="C836" s="11"/>
      <c r="D836" s="11"/>
      <c r="E836" s="11"/>
      <c r="F836" s="11"/>
      <c r="G836" s="11"/>
      <c r="H836" s="11"/>
      <c r="I836" s="11"/>
      <c r="J836" s="11"/>
      <c r="K836" s="11" t="s">
        <v>2446</v>
      </c>
      <c r="L836" s="11"/>
      <c r="M836" s="11"/>
      <c r="N836" s="2" t="s">
        <v>85</v>
      </c>
      <c r="O836" s="2" t="s">
        <v>2447</v>
      </c>
      <c r="P836" s="6"/>
      <c r="Q836" s="4">
        <v>8085</v>
      </c>
      <c r="S836" s="12">
        <f t="shared" si="12"/>
        <v>0</v>
      </c>
    </row>
    <row r="837" spans="1:19" ht="11.1" customHeight="1" x14ac:dyDescent="0.2">
      <c r="A837" s="11" t="s">
        <v>2448</v>
      </c>
      <c r="B837" s="11"/>
      <c r="C837" s="11"/>
      <c r="D837" s="11"/>
      <c r="E837" s="11"/>
      <c r="F837" s="11"/>
      <c r="G837" s="11"/>
      <c r="H837" s="11"/>
      <c r="I837" s="11"/>
      <c r="J837" s="11"/>
      <c r="K837" s="11" t="s">
        <v>2449</v>
      </c>
      <c r="L837" s="11"/>
      <c r="M837" s="11"/>
      <c r="N837" s="2" t="s">
        <v>85</v>
      </c>
      <c r="O837" s="2" t="s">
        <v>2450</v>
      </c>
      <c r="P837" s="6"/>
      <c r="Q837" s="4">
        <v>16770</v>
      </c>
      <c r="S837" s="12">
        <f t="shared" si="12"/>
        <v>0</v>
      </c>
    </row>
    <row r="838" spans="1:19" ht="11.1" customHeight="1" x14ac:dyDescent="0.2">
      <c r="A838" s="11" t="s">
        <v>2451</v>
      </c>
      <c r="B838" s="11"/>
      <c r="C838" s="11"/>
      <c r="D838" s="11"/>
      <c r="E838" s="11"/>
      <c r="F838" s="11"/>
      <c r="G838" s="11"/>
      <c r="H838" s="11"/>
      <c r="I838" s="11"/>
      <c r="J838" s="11"/>
      <c r="K838" s="11" t="s">
        <v>2452</v>
      </c>
      <c r="L838" s="11"/>
      <c r="M838" s="11"/>
      <c r="N838" s="2" t="s">
        <v>85</v>
      </c>
      <c r="O838" s="2" t="s">
        <v>2453</v>
      </c>
      <c r="P838" s="3">
        <v>1.794</v>
      </c>
      <c r="Q838" s="4">
        <v>2190</v>
      </c>
      <c r="S838" s="12">
        <f t="shared" si="12"/>
        <v>0</v>
      </c>
    </row>
    <row r="839" spans="1:19" ht="11.1" customHeight="1" x14ac:dyDescent="0.2">
      <c r="A839" s="11" t="s">
        <v>2454</v>
      </c>
      <c r="B839" s="11"/>
      <c r="C839" s="11"/>
      <c r="D839" s="11"/>
      <c r="E839" s="11"/>
      <c r="F839" s="11"/>
      <c r="G839" s="11"/>
      <c r="H839" s="11"/>
      <c r="I839" s="11"/>
      <c r="J839" s="11"/>
      <c r="K839" s="11" t="s">
        <v>2455</v>
      </c>
      <c r="L839" s="11"/>
      <c r="M839" s="11"/>
      <c r="N839" s="2" t="s">
        <v>85</v>
      </c>
      <c r="O839" s="2" t="s">
        <v>2456</v>
      </c>
      <c r="P839" s="3">
        <v>1.794</v>
      </c>
      <c r="Q839" s="4">
        <v>1900</v>
      </c>
      <c r="S839" s="12">
        <f t="shared" ref="S839:S902" si="13">R839*Q839</f>
        <v>0</v>
      </c>
    </row>
    <row r="840" spans="1:19" ht="11.1" customHeight="1" x14ac:dyDescent="0.2">
      <c r="A840" s="11" t="s">
        <v>2457</v>
      </c>
      <c r="B840" s="11"/>
      <c r="C840" s="11"/>
      <c r="D840" s="11"/>
      <c r="E840" s="11"/>
      <c r="F840" s="11"/>
      <c r="G840" s="11"/>
      <c r="H840" s="11"/>
      <c r="I840" s="11"/>
      <c r="J840" s="11"/>
      <c r="K840" s="11" t="s">
        <v>2458</v>
      </c>
      <c r="L840" s="11"/>
      <c r="M840" s="11"/>
      <c r="N840" s="2" t="s">
        <v>85</v>
      </c>
      <c r="O840" s="2" t="s">
        <v>2459</v>
      </c>
      <c r="P840" s="3">
        <v>0.124</v>
      </c>
      <c r="Q840" s="5">
        <v>570</v>
      </c>
      <c r="S840" s="12">
        <f t="shared" si="13"/>
        <v>0</v>
      </c>
    </row>
    <row r="841" spans="1:19" ht="11.1" customHeight="1" x14ac:dyDescent="0.2">
      <c r="A841" s="11" t="s">
        <v>2460</v>
      </c>
      <c r="B841" s="11"/>
      <c r="C841" s="11"/>
      <c r="D841" s="11"/>
      <c r="E841" s="11"/>
      <c r="F841" s="11"/>
      <c r="G841" s="11"/>
      <c r="H841" s="11"/>
      <c r="I841" s="11"/>
      <c r="J841" s="11"/>
      <c r="K841" s="11" t="s">
        <v>2461</v>
      </c>
      <c r="L841" s="11"/>
      <c r="M841" s="11"/>
      <c r="N841" s="2" t="s">
        <v>85</v>
      </c>
      <c r="O841" s="2" t="s">
        <v>2462</v>
      </c>
      <c r="P841" s="6"/>
      <c r="Q841" s="5">
        <v>36</v>
      </c>
      <c r="S841" s="12">
        <f t="shared" si="13"/>
        <v>0</v>
      </c>
    </row>
    <row r="842" spans="1:19" ht="11.1" customHeight="1" x14ac:dyDescent="0.2">
      <c r="A842" s="11" t="s">
        <v>2463</v>
      </c>
      <c r="B842" s="11"/>
      <c r="C842" s="11"/>
      <c r="D842" s="11"/>
      <c r="E842" s="11"/>
      <c r="F842" s="11"/>
      <c r="G842" s="11"/>
      <c r="H842" s="11"/>
      <c r="I842" s="11"/>
      <c r="J842" s="11"/>
      <c r="K842" s="11" t="s">
        <v>2464</v>
      </c>
      <c r="L842" s="11"/>
      <c r="M842" s="11"/>
      <c r="N842" s="2" t="s">
        <v>85</v>
      </c>
      <c r="O842" s="2" t="s">
        <v>2465</v>
      </c>
      <c r="P842" s="3">
        <v>1.6E-2</v>
      </c>
      <c r="Q842" s="5">
        <v>39</v>
      </c>
      <c r="S842" s="12">
        <f t="shared" si="13"/>
        <v>0</v>
      </c>
    </row>
    <row r="843" spans="1:19" ht="11.1" customHeight="1" x14ac:dyDescent="0.2">
      <c r="A843" s="11" t="s">
        <v>2466</v>
      </c>
      <c r="B843" s="11"/>
      <c r="C843" s="11"/>
      <c r="D843" s="11"/>
      <c r="E843" s="11"/>
      <c r="F843" s="11"/>
      <c r="G843" s="11"/>
      <c r="H843" s="11"/>
      <c r="I843" s="11"/>
      <c r="J843" s="11"/>
      <c r="K843" s="11" t="s">
        <v>2467</v>
      </c>
      <c r="L843" s="11"/>
      <c r="M843" s="11"/>
      <c r="N843" s="2" t="s">
        <v>85</v>
      </c>
      <c r="O843" s="2" t="s">
        <v>2468</v>
      </c>
      <c r="P843" s="3">
        <v>0.11</v>
      </c>
      <c r="Q843" s="5">
        <v>480</v>
      </c>
      <c r="S843" s="12">
        <f t="shared" si="13"/>
        <v>0</v>
      </c>
    </row>
    <row r="844" spans="1:19" ht="11.1" customHeight="1" x14ac:dyDescent="0.2">
      <c r="A844" s="11" t="s">
        <v>2469</v>
      </c>
      <c r="B844" s="11"/>
      <c r="C844" s="11"/>
      <c r="D844" s="11"/>
      <c r="E844" s="11"/>
      <c r="F844" s="11"/>
      <c r="G844" s="11"/>
      <c r="H844" s="11"/>
      <c r="I844" s="11"/>
      <c r="J844" s="11"/>
      <c r="K844" s="11" t="s">
        <v>2470</v>
      </c>
      <c r="L844" s="11"/>
      <c r="M844" s="11"/>
      <c r="N844" s="2" t="s">
        <v>85</v>
      </c>
      <c r="O844" s="2" t="s">
        <v>2471</v>
      </c>
      <c r="P844" s="6"/>
      <c r="Q844" s="5">
        <v>102</v>
      </c>
      <c r="S844" s="12">
        <f t="shared" si="13"/>
        <v>0</v>
      </c>
    </row>
    <row r="845" spans="1:19" ht="11.1" customHeight="1" x14ac:dyDescent="0.2">
      <c r="A845" s="11" t="s">
        <v>2472</v>
      </c>
      <c r="B845" s="11"/>
      <c r="C845" s="11"/>
      <c r="D845" s="11"/>
      <c r="E845" s="11"/>
      <c r="F845" s="11"/>
      <c r="G845" s="11"/>
      <c r="H845" s="11"/>
      <c r="I845" s="11"/>
      <c r="J845" s="11"/>
      <c r="K845" s="11" t="s">
        <v>2473</v>
      </c>
      <c r="L845" s="11"/>
      <c r="M845" s="11"/>
      <c r="N845" s="2" t="s">
        <v>85</v>
      </c>
      <c r="O845" s="2" t="s">
        <v>2474</v>
      </c>
      <c r="P845" s="3">
        <v>0.62</v>
      </c>
      <c r="Q845" s="5">
        <v>570</v>
      </c>
      <c r="S845" s="12">
        <f t="shared" si="13"/>
        <v>0</v>
      </c>
    </row>
    <row r="846" spans="1:19" ht="11.1" customHeight="1" x14ac:dyDescent="0.2">
      <c r="A846" s="11" t="s">
        <v>2475</v>
      </c>
      <c r="B846" s="11"/>
      <c r="C846" s="11"/>
      <c r="D846" s="11"/>
      <c r="E846" s="11"/>
      <c r="F846" s="11"/>
      <c r="G846" s="11"/>
      <c r="H846" s="11"/>
      <c r="I846" s="11"/>
      <c r="J846" s="11"/>
      <c r="K846" s="11" t="s">
        <v>2476</v>
      </c>
      <c r="L846" s="11"/>
      <c r="M846" s="11"/>
      <c r="N846" s="2" t="s">
        <v>85</v>
      </c>
      <c r="O846" s="2" t="s">
        <v>2477</v>
      </c>
      <c r="P846" s="3">
        <v>5.6000000000000001E-2</v>
      </c>
      <c r="Q846" s="5">
        <v>70</v>
      </c>
      <c r="S846" s="12">
        <f t="shared" si="13"/>
        <v>0</v>
      </c>
    </row>
    <row r="847" spans="1:19" ht="11.1" customHeight="1" x14ac:dyDescent="0.2">
      <c r="A847" s="11" t="s">
        <v>2478</v>
      </c>
      <c r="B847" s="11"/>
      <c r="C847" s="11"/>
      <c r="D847" s="11"/>
      <c r="E847" s="11"/>
      <c r="F847" s="11"/>
      <c r="G847" s="11"/>
      <c r="H847" s="11"/>
      <c r="I847" s="11"/>
      <c r="J847" s="11"/>
      <c r="K847" s="11" t="s">
        <v>2479</v>
      </c>
      <c r="L847" s="11"/>
      <c r="M847" s="11"/>
      <c r="N847" s="2" t="s">
        <v>85</v>
      </c>
      <c r="O847" s="2" t="s">
        <v>2480</v>
      </c>
      <c r="P847" s="3">
        <v>2.1</v>
      </c>
      <c r="Q847" s="4">
        <v>4350</v>
      </c>
      <c r="S847" s="12">
        <f t="shared" si="13"/>
        <v>0</v>
      </c>
    </row>
    <row r="848" spans="1:19" ht="11.1" customHeight="1" x14ac:dyDescent="0.2">
      <c r="A848" s="11" t="s">
        <v>2481</v>
      </c>
      <c r="B848" s="11"/>
      <c r="C848" s="11"/>
      <c r="D848" s="11"/>
      <c r="E848" s="11"/>
      <c r="F848" s="11"/>
      <c r="G848" s="11"/>
      <c r="H848" s="11"/>
      <c r="I848" s="11"/>
      <c r="J848" s="11"/>
      <c r="K848" s="11" t="s">
        <v>2482</v>
      </c>
      <c r="L848" s="11"/>
      <c r="M848" s="11"/>
      <c r="N848" s="2" t="s">
        <v>85</v>
      </c>
      <c r="O848" s="2" t="s">
        <v>2483</v>
      </c>
      <c r="P848" s="6"/>
      <c r="Q848" s="4">
        <v>7500</v>
      </c>
      <c r="S848" s="12">
        <f t="shared" si="13"/>
        <v>0</v>
      </c>
    </row>
    <row r="849" spans="1:19" ht="11.1" customHeight="1" x14ac:dyDescent="0.2">
      <c r="A849" s="11" t="s">
        <v>2484</v>
      </c>
      <c r="B849" s="11"/>
      <c r="C849" s="11"/>
      <c r="D849" s="11"/>
      <c r="E849" s="11"/>
      <c r="F849" s="11"/>
      <c r="G849" s="11"/>
      <c r="H849" s="11"/>
      <c r="I849" s="11"/>
      <c r="J849" s="11"/>
      <c r="K849" s="11" t="s">
        <v>2485</v>
      </c>
      <c r="L849" s="11"/>
      <c r="M849" s="11"/>
      <c r="N849" s="2" t="s">
        <v>85</v>
      </c>
      <c r="O849" s="2" t="s">
        <v>2486</v>
      </c>
      <c r="P849" s="3">
        <v>0.14000000000000001</v>
      </c>
      <c r="Q849" s="5">
        <v>330</v>
      </c>
      <c r="S849" s="12">
        <f t="shared" si="13"/>
        <v>0</v>
      </c>
    </row>
    <row r="850" spans="1:19" ht="11.1" customHeight="1" x14ac:dyDescent="0.2">
      <c r="A850" s="11" t="s">
        <v>2487</v>
      </c>
      <c r="B850" s="11"/>
      <c r="C850" s="11"/>
      <c r="D850" s="11"/>
      <c r="E850" s="11"/>
      <c r="F850" s="11"/>
      <c r="G850" s="11"/>
      <c r="H850" s="11"/>
      <c r="I850" s="11"/>
      <c r="J850" s="11"/>
      <c r="K850" s="11" t="s">
        <v>2488</v>
      </c>
      <c r="L850" s="11"/>
      <c r="M850" s="11"/>
      <c r="N850" s="2" t="s">
        <v>85</v>
      </c>
      <c r="O850" s="2" t="s">
        <v>2489</v>
      </c>
      <c r="P850" s="3">
        <v>0.14000000000000001</v>
      </c>
      <c r="Q850" s="5">
        <v>330</v>
      </c>
      <c r="S850" s="12">
        <f t="shared" si="13"/>
        <v>0</v>
      </c>
    </row>
    <row r="851" spans="1:19" ht="11.1" customHeight="1" x14ac:dyDescent="0.2">
      <c r="A851" s="11" t="s">
        <v>2490</v>
      </c>
      <c r="B851" s="11"/>
      <c r="C851" s="11"/>
      <c r="D851" s="11"/>
      <c r="E851" s="11"/>
      <c r="F851" s="11"/>
      <c r="G851" s="11"/>
      <c r="H851" s="11"/>
      <c r="I851" s="11"/>
      <c r="J851" s="11"/>
      <c r="K851" s="11" t="s">
        <v>2491</v>
      </c>
      <c r="L851" s="11"/>
      <c r="M851" s="11"/>
      <c r="N851" s="2" t="s">
        <v>85</v>
      </c>
      <c r="O851" s="2" t="s">
        <v>2492</v>
      </c>
      <c r="P851" s="3">
        <v>0.15</v>
      </c>
      <c r="Q851" s="5">
        <v>399</v>
      </c>
      <c r="S851" s="12">
        <f t="shared" si="13"/>
        <v>0</v>
      </c>
    </row>
    <row r="852" spans="1:19" ht="11.1" customHeight="1" x14ac:dyDescent="0.2">
      <c r="A852" s="11" t="s">
        <v>2493</v>
      </c>
      <c r="B852" s="11"/>
      <c r="C852" s="11"/>
      <c r="D852" s="11"/>
      <c r="E852" s="11"/>
      <c r="F852" s="11"/>
      <c r="G852" s="11"/>
      <c r="H852" s="11"/>
      <c r="I852" s="11"/>
      <c r="J852" s="11"/>
      <c r="K852" s="11" t="s">
        <v>2494</v>
      </c>
      <c r="L852" s="11"/>
      <c r="M852" s="11"/>
      <c r="N852" s="2" t="s">
        <v>85</v>
      </c>
      <c r="O852" s="2" t="s">
        <v>2495</v>
      </c>
      <c r="P852" s="3">
        <v>0.53</v>
      </c>
      <c r="Q852" s="5">
        <v>750</v>
      </c>
      <c r="S852" s="12">
        <f t="shared" si="13"/>
        <v>0</v>
      </c>
    </row>
    <row r="853" spans="1:19" ht="11.1" customHeight="1" x14ac:dyDescent="0.2">
      <c r="A853" s="11" t="s">
        <v>2496</v>
      </c>
      <c r="B853" s="11"/>
      <c r="C853" s="11"/>
      <c r="D853" s="11"/>
      <c r="E853" s="11"/>
      <c r="F853" s="11"/>
      <c r="G853" s="11"/>
      <c r="H853" s="11"/>
      <c r="I853" s="11"/>
      <c r="J853" s="11"/>
      <c r="K853" s="11" t="s">
        <v>2497</v>
      </c>
      <c r="L853" s="11"/>
      <c r="M853" s="11"/>
      <c r="N853" s="2" t="s">
        <v>85</v>
      </c>
      <c r="O853" s="2" t="s">
        <v>2498</v>
      </c>
      <c r="P853" s="3">
        <v>0.67400000000000004</v>
      </c>
      <c r="Q853" s="5">
        <v>990</v>
      </c>
      <c r="S853" s="12">
        <f t="shared" si="13"/>
        <v>0</v>
      </c>
    </row>
    <row r="854" spans="1:19" ht="11.1" customHeight="1" x14ac:dyDescent="0.2">
      <c r="A854" s="11" t="s">
        <v>2499</v>
      </c>
      <c r="B854" s="11"/>
      <c r="C854" s="11"/>
      <c r="D854" s="11"/>
      <c r="E854" s="11"/>
      <c r="F854" s="11"/>
      <c r="G854" s="11"/>
      <c r="H854" s="11"/>
      <c r="I854" s="11"/>
      <c r="J854" s="11"/>
      <c r="K854" s="11" t="s">
        <v>2500</v>
      </c>
      <c r="L854" s="11"/>
      <c r="M854" s="11"/>
      <c r="N854" s="2" t="s">
        <v>85</v>
      </c>
      <c r="O854" s="2" t="s">
        <v>2501</v>
      </c>
      <c r="P854" s="6"/>
      <c r="Q854" s="4">
        <v>3630</v>
      </c>
      <c r="S854" s="12">
        <f t="shared" si="13"/>
        <v>0</v>
      </c>
    </row>
    <row r="855" spans="1:19" ht="11.1" customHeight="1" x14ac:dyDescent="0.2">
      <c r="A855" s="11" t="s">
        <v>2502</v>
      </c>
      <c r="B855" s="11"/>
      <c r="C855" s="11"/>
      <c r="D855" s="11"/>
      <c r="E855" s="11"/>
      <c r="F855" s="11"/>
      <c r="G855" s="11"/>
      <c r="H855" s="11"/>
      <c r="I855" s="11"/>
      <c r="J855" s="11"/>
      <c r="K855" s="11" t="s">
        <v>2503</v>
      </c>
      <c r="L855" s="11"/>
      <c r="M855" s="11"/>
      <c r="N855" s="2" t="s">
        <v>85</v>
      </c>
      <c r="O855" s="2" t="s">
        <v>2504</v>
      </c>
      <c r="P855" s="3">
        <v>0.14599999999999999</v>
      </c>
      <c r="Q855" s="5">
        <v>840</v>
      </c>
      <c r="S855" s="12">
        <f t="shared" si="13"/>
        <v>0</v>
      </c>
    </row>
    <row r="856" spans="1:19" ht="11.1" customHeight="1" x14ac:dyDescent="0.2">
      <c r="A856" s="11" t="s">
        <v>2505</v>
      </c>
      <c r="B856" s="11"/>
      <c r="C856" s="11"/>
      <c r="D856" s="11"/>
      <c r="E856" s="11"/>
      <c r="F856" s="11"/>
      <c r="G856" s="11"/>
      <c r="H856" s="11"/>
      <c r="I856" s="11"/>
      <c r="J856" s="11"/>
      <c r="K856" s="11" t="s">
        <v>2506</v>
      </c>
      <c r="L856" s="11"/>
      <c r="M856" s="11"/>
      <c r="N856" s="2" t="s">
        <v>85</v>
      </c>
      <c r="O856" s="2" t="s">
        <v>2507</v>
      </c>
      <c r="P856" s="3">
        <v>0.154</v>
      </c>
      <c r="Q856" s="5">
        <v>750</v>
      </c>
      <c r="S856" s="12">
        <f t="shared" si="13"/>
        <v>0</v>
      </c>
    </row>
    <row r="857" spans="1:19" ht="11.1" customHeight="1" x14ac:dyDescent="0.2">
      <c r="A857" s="11" t="s">
        <v>2508</v>
      </c>
      <c r="B857" s="11"/>
      <c r="C857" s="11"/>
      <c r="D857" s="11"/>
      <c r="E857" s="11"/>
      <c r="F857" s="11"/>
      <c r="G857" s="11"/>
      <c r="H857" s="11"/>
      <c r="I857" s="11"/>
      <c r="J857" s="11"/>
      <c r="K857" s="11" t="s">
        <v>2509</v>
      </c>
      <c r="L857" s="11"/>
      <c r="M857" s="11"/>
      <c r="N857" s="2" t="s">
        <v>85</v>
      </c>
      <c r="O857" s="2" t="s">
        <v>2510</v>
      </c>
      <c r="P857" s="6"/>
      <c r="Q857" s="5">
        <v>33</v>
      </c>
      <c r="S857" s="12">
        <f t="shared" si="13"/>
        <v>0</v>
      </c>
    </row>
    <row r="858" spans="1:19" ht="11.1" customHeight="1" x14ac:dyDescent="0.2">
      <c r="A858" s="11" t="s">
        <v>2511</v>
      </c>
      <c r="B858" s="11"/>
      <c r="C858" s="11"/>
      <c r="D858" s="11"/>
      <c r="E858" s="11"/>
      <c r="F858" s="11"/>
      <c r="G858" s="11"/>
      <c r="H858" s="11"/>
      <c r="I858" s="11"/>
      <c r="J858" s="11"/>
      <c r="K858" s="11" t="s">
        <v>2512</v>
      </c>
      <c r="L858" s="11"/>
      <c r="M858" s="11"/>
      <c r="N858" s="2" t="s">
        <v>85</v>
      </c>
      <c r="O858" s="2" t="s">
        <v>2513</v>
      </c>
      <c r="P858" s="3">
        <v>0.126</v>
      </c>
      <c r="Q858" s="5">
        <v>570</v>
      </c>
      <c r="S858" s="12">
        <f t="shared" si="13"/>
        <v>0</v>
      </c>
    </row>
    <row r="859" spans="1:19" ht="11.1" customHeight="1" x14ac:dyDescent="0.2">
      <c r="A859" s="11" t="s">
        <v>2514</v>
      </c>
      <c r="B859" s="11"/>
      <c r="C859" s="11"/>
      <c r="D859" s="11"/>
      <c r="E859" s="11"/>
      <c r="F859" s="11"/>
      <c r="G859" s="11"/>
      <c r="H859" s="11"/>
      <c r="I859" s="11"/>
      <c r="J859" s="11"/>
      <c r="K859" s="11" t="s">
        <v>2515</v>
      </c>
      <c r="L859" s="11"/>
      <c r="M859" s="11"/>
      <c r="N859" s="2" t="s">
        <v>85</v>
      </c>
      <c r="O859" s="2" t="s">
        <v>2516</v>
      </c>
      <c r="P859" s="6"/>
      <c r="Q859" s="5">
        <v>570</v>
      </c>
      <c r="S859" s="12">
        <f t="shared" si="13"/>
        <v>0</v>
      </c>
    </row>
    <row r="860" spans="1:19" ht="11.1" customHeight="1" x14ac:dyDescent="0.2">
      <c r="A860" s="11" t="s">
        <v>2517</v>
      </c>
      <c r="B860" s="11"/>
      <c r="C860" s="11"/>
      <c r="D860" s="11"/>
      <c r="E860" s="11"/>
      <c r="F860" s="11"/>
      <c r="G860" s="11"/>
      <c r="H860" s="11"/>
      <c r="I860" s="11"/>
      <c r="J860" s="11"/>
      <c r="K860" s="11" t="s">
        <v>2518</v>
      </c>
      <c r="L860" s="11"/>
      <c r="M860" s="11"/>
      <c r="N860" s="2" t="s">
        <v>85</v>
      </c>
      <c r="O860" s="2" t="s">
        <v>2519</v>
      </c>
      <c r="P860" s="6"/>
      <c r="Q860" s="5">
        <v>500</v>
      </c>
      <c r="S860" s="12">
        <f t="shared" si="13"/>
        <v>0</v>
      </c>
    </row>
    <row r="861" spans="1:19" ht="11.1" customHeight="1" x14ac:dyDescent="0.2">
      <c r="A861" s="11" t="s">
        <v>2520</v>
      </c>
      <c r="B861" s="11"/>
      <c r="C861" s="11"/>
      <c r="D861" s="11"/>
      <c r="E861" s="11"/>
      <c r="F861" s="11"/>
      <c r="G861" s="11"/>
      <c r="H861" s="11"/>
      <c r="I861" s="11"/>
      <c r="J861" s="11"/>
      <c r="K861" s="11" t="s">
        <v>2521</v>
      </c>
      <c r="L861" s="11"/>
      <c r="M861" s="11"/>
      <c r="N861" s="2" t="s">
        <v>1248</v>
      </c>
      <c r="O861" s="2" t="s">
        <v>2522</v>
      </c>
      <c r="P861" s="3">
        <v>12</v>
      </c>
      <c r="Q861" s="4">
        <v>21990</v>
      </c>
      <c r="S861" s="12">
        <f t="shared" si="13"/>
        <v>0</v>
      </c>
    </row>
    <row r="862" spans="1:19" ht="11.1" customHeight="1" x14ac:dyDescent="0.2">
      <c r="A862" s="11" t="s">
        <v>2523</v>
      </c>
      <c r="B862" s="11"/>
      <c r="C862" s="11"/>
      <c r="D862" s="11"/>
      <c r="E862" s="11"/>
      <c r="F862" s="11"/>
      <c r="G862" s="11"/>
      <c r="H862" s="11"/>
      <c r="I862" s="11"/>
      <c r="J862" s="11"/>
      <c r="K862" s="11" t="s">
        <v>2524</v>
      </c>
      <c r="L862" s="11"/>
      <c r="M862" s="11"/>
      <c r="N862" s="2" t="s">
        <v>85</v>
      </c>
      <c r="O862" s="2" t="s">
        <v>2525</v>
      </c>
      <c r="P862" s="3">
        <v>1</v>
      </c>
      <c r="Q862" s="5">
        <v>570</v>
      </c>
      <c r="S862" s="12">
        <f t="shared" si="13"/>
        <v>0</v>
      </c>
    </row>
    <row r="863" spans="1:19" ht="11.1" customHeight="1" x14ac:dyDescent="0.2">
      <c r="A863" s="11" t="s">
        <v>2526</v>
      </c>
      <c r="B863" s="11"/>
      <c r="C863" s="11"/>
      <c r="D863" s="11"/>
      <c r="E863" s="11"/>
      <c r="F863" s="11"/>
      <c r="G863" s="11"/>
      <c r="H863" s="11"/>
      <c r="I863" s="11"/>
      <c r="J863" s="11"/>
      <c r="K863" s="11" t="s">
        <v>2527</v>
      </c>
      <c r="L863" s="11"/>
      <c r="M863" s="11"/>
      <c r="N863" s="2" t="s">
        <v>85</v>
      </c>
      <c r="O863" s="2" t="s">
        <v>2528</v>
      </c>
      <c r="P863" s="3">
        <v>1.036</v>
      </c>
      <c r="Q863" s="5">
        <v>570</v>
      </c>
      <c r="S863" s="12">
        <f t="shared" si="13"/>
        <v>0</v>
      </c>
    </row>
    <row r="864" spans="1:19" ht="11.1" customHeight="1" x14ac:dyDescent="0.2">
      <c r="A864" s="11" t="s">
        <v>2529</v>
      </c>
      <c r="B864" s="11"/>
      <c r="C864" s="11"/>
      <c r="D864" s="11"/>
      <c r="E864" s="11"/>
      <c r="F864" s="11"/>
      <c r="G864" s="11"/>
      <c r="H864" s="11"/>
      <c r="I864" s="11"/>
      <c r="J864" s="11"/>
      <c r="K864" s="11" t="s">
        <v>2530</v>
      </c>
      <c r="L864" s="11"/>
      <c r="M864" s="11"/>
      <c r="N864" s="2" t="s">
        <v>85</v>
      </c>
      <c r="O864" s="2" t="s">
        <v>2531</v>
      </c>
      <c r="P864" s="3">
        <v>0.68799999999999994</v>
      </c>
      <c r="Q864" s="4">
        <v>9900</v>
      </c>
      <c r="S864" s="12">
        <f t="shared" si="13"/>
        <v>0</v>
      </c>
    </row>
    <row r="865" spans="1:19" ht="11.1" customHeight="1" x14ac:dyDescent="0.2">
      <c r="A865" s="11" t="s">
        <v>2532</v>
      </c>
      <c r="B865" s="11"/>
      <c r="C865" s="11"/>
      <c r="D865" s="11"/>
      <c r="E865" s="11"/>
      <c r="F865" s="11"/>
      <c r="G865" s="11"/>
      <c r="H865" s="11"/>
      <c r="I865" s="11"/>
      <c r="J865" s="11"/>
      <c r="K865" s="11" t="s">
        <v>2533</v>
      </c>
      <c r="L865" s="11"/>
      <c r="M865" s="11"/>
      <c r="N865" s="2" t="s">
        <v>85</v>
      </c>
      <c r="O865" s="2" t="s">
        <v>2534</v>
      </c>
      <c r="P865" s="6"/>
      <c r="Q865" s="4">
        <v>5160</v>
      </c>
      <c r="S865" s="12">
        <f t="shared" si="13"/>
        <v>0</v>
      </c>
    </row>
    <row r="866" spans="1:19" ht="11.1" customHeight="1" x14ac:dyDescent="0.2">
      <c r="A866" s="11" t="s">
        <v>2535</v>
      </c>
      <c r="B866" s="11"/>
      <c r="C866" s="11"/>
      <c r="D866" s="11"/>
      <c r="E866" s="11"/>
      <c r="F866" s="11"/>
      <c r="G866" s="11"/>
      <c r="H866" s="11"/>
      <c r="I866" s="11"/>
      <c r="J866" s="11"/>
      <c r="K866" s="11" t="s">
        <v>2536</v>
      </c>
      <c r="L866" s="11"/>
      <c r="M866" s="11"/>
      <c r="N866" s="2" t="s">
        <v>85</v>
      </c>
      <c r="O866" s="2" t="s">
        <v>2537</v>
      </c>
      <c r="P866" s="3">
        <v>0.112</v>
      </c>
      <c r="Q866" s="5">
        <v>840</v>
      </c>
      <c r="S866" s="12">
        <f t="shared" si="13"/>
        <v>0</v>
      </c>
    </row>
    <row r="867" spans="1:19" ht="11.1" customHeight="1" x14ac:dyDescent="0.2">
      <c r="A867" s="11" t="s">
        <v>2538</v>
      </c>
      <c r="B867" s="11"/>
      <c r="C867" s="11"/>
      <c r="D867" s="11"/>
      <c r="E867" s="11"/>
      <c r="F867" s="11"/>
      <c r="G867" s="11"/>
      <c r="H867" s="11"/>
      <c r="I867" s="11"/>
      <c r="J867" s="11"/>
      <c r="K867" s="11" t="s">
        <v>2539</v>
      </c>
      <c r="L867" s="11"/>
      <c r="M867" s="11"/>
      <c r="N867" s="2" t="s">
        <v>85</v>
      </c>
      <c r="O867" s="2" t="s">
        <v>2540</v>
      </c>
      <c r="P867" s="3">
        <v>7.5</v>
      </c>
      <c r="Q867" s="4">
        <v>15600</v>
      </c>
      <c r="S867" s="12">
        <f t="shared" si="13"/>
        <v>0</v>
      </c>
    </row>
    <row r="868" spans="1:19" ht="11.1" customHeight="1" x14ac:dyDescent="0.2">
      <c r="A868" s="11" t="s">
        <v>2541</v>
      </c>
      <c r="B868" s="11"/>
      <c r="C868" s="11"/>
      <c r="D868" s="11"/>
      <c r="E868" s="11"/>
      <c r="F868" s="11"/>
      <c r="G868" s="11"/>
      <c r="H868" s="11"/>
      <c r="I868" s="11"/>
      <c r="J868" s="11"/>
      <c r="K868" s="11" t="s">
        <v>2539</v>
      </c>
      <c r="L868" s="11"/>
      <c r="M868" s="11"/>
      <c r="N868" s="2" t="s">
        <v>85</v>
      </c>
      <c r="O868" s="2" t="s">
        <v>2542</v>
      </c>
      <c r="P868" s="3">
        <v>7.5</v>
      </c>
      <c r="Q868" s="4">
        <v>19560</v>
      </c>
      <c r="S868" s="12">
        <f t="shared" si="13"/>
        <v>0</v>
      </c>
    </row>
    <row r="869" spans="1:19" ht="11.1" customHeight="1" x14ac:dyDescent="0.2">
      <c r="A869" s="11" t="s">
        <v>2543</v>
      </c>
      <c r="B869" s="11"/>
      <c r="C869" s="11"/>
      <c r="D869" s="11"/>
      <c r="E869" s="11"/>
      <c r="F869" s="11"/>
      <c r="G869" s="11"/>
      <c r="H869" s="11"/>
      <c r="I869" s="11"/>
      <c r="J869" s="11"/>
      <c r="K869" s="11" t="s">
        <v>2544</v>
      </c>
      <c r="L869" s="11"/>
      <c r="M869" s="11"/>
      <c r="N869" s="2" t="s">
        <v>85</v>
      </c>
      <c r="O869" s="2" t="s">
        <v>2545</v>
      </c>
      <c r="P869" s="6"/>
      <c r="Q869" s="4">
        <v>5700</v>
      </c>
      <c r="S869" s="12">
        <f t="shared" si="13"/>
        <v>0</v>
      </c>
    </row>
    <row r="870" spans="1:19" ht="11.1" customHeight="1" x14ac:dyDescent="0.2">
      <c r="A870" s="11" t="s">
        <v>2546</v>
      </c>
      <c r="B870" s="11"/>
      <c r="C870" s="11"/>
      <c r="D870" s="11"/>
      <c r="E870" s="11"/>
      <c r="F870" s="11"/>
      <c r="G870" s="11"/>
      <c r="H870" s="11"/>
      <c r="I870" s="11"/>
      <c r="J870" s="11"/>
      <c r="K870" s="11" t="s">
        <v>2547</v>
      </c>
      <c r="L870" s="11"/>
      <c r="M870" s="11"/>
      <c r="N870" s="2" t="s">
        <v>85</v>
      </c>
      <c r="O870" s="2" t="s">
        <v>2548</v>
      </c>
      <c r="P870" s="6"/>
      <c r="Q870" s="5">
        <v>390</v>
      </c>
      <c r="S870" s="12">
        <f t="shared" si="13"/>
        <v>0</v>
      </c>
    </row>
    <row r="871" spans="1:19" ht="11.1" customHeight="1" x14ac:dyDescent="0.2">
      <c r="A871" s="11" t="s">
        <v>2549</v>
      </c>
      <c r="B871" s="11"/>
      <c r="C871" s="11"/>
      <c r="D871" s="11"/>
      <c r="E871" s="11"/>
      <c r="F871" s="11"/>
      <c r="G871" s="11"/>
      <c r="H871" s="11"/>
      <c r="I871" s="11"/>
      <c r="J871" s="11"/>
      <c r="K871" s="11" t="s">
        <v>2550</v>
      </c>
      <c r="L871" s="11"/>
      <c r="M871" s="11"/>
      <c r="N871" s="2" t="s">
        <v>85</v>
      </c>
      <c r="O871" s="2" t="s">
        <v>2551</v>
      </c>
      <c r="P871" s="6"/>
      <c r="Q871" s="4">
        <v>3450</v>
      </c>
      <c r="S871" s="12">
        <f t="shared" si="13"/>
        <v>0</v>
      </c>
    </row>
    <row r="872" spans="1:19" ht="11.1" customHeight="1" x14ac:dyDescent="0.2">
      <c r="A872" s="11" t="s">
        <v>2552</v>
      </c>
      <c r="B872" s="11"/>
      <c r="C872" s="11"/>
      <c r="D872" s="11"/>
      <c r="E872" s="11"/>
      <c r="F872" s="11"/>
      <c r="G872" s="11"/>
      <c r="H872" s="11"/>
      <c r="I872" s="11"/>
      <c r="J872" s="11"/>
      <c r="K872" s="11" t="s">
        <v>2553</v>
      </c>
      <c r="L872" s="11"/>
      <c r="M872" s="11"/>
      <c r="N872" s="2" t="s">
        <v>1248</v>
      </c>
      <c r="O872" s="2" t="s">
        <v>2554</v>
      </c>
      <c r="P872" s="3">
        <v>10.82</v>
      </c>
      <c r="Q872" s="4">
        <v>10560</v>
      </c>
      <c r="S872" s="12">
        <f t="shared" si="13"/>
        <v>0</v>
      </c>
    </row>
    <row r="873" spans="1:19" ht="11.1" customHeight="1" x14ac:dyDescent="0.2">
      <c r="A873" s="11" t="s">
        <v>2555</v>
      </c>
      <c r="B873" s="11"/>
      <c r="C873" s="11"/>
      <c r="D873" s="11"/>
      <c r="E873" s="11"/>
      <c r="F873" s="11"/>
      <c r="G873" s="11"/>
      <c r="H873" s="11"/>
      <c r="I873" s="11"/>
      <c r="J873" s="11"/>
      <c r="K873" s="11" t="s">
        <v>2556</v>
      </c>
      <c r="L873" s="11"/>
      <c r="M873" s="11"/>
      <c r="N873" s="2" t="s">
        <v>85</v>
      </c>
      <c r="O873" s="2" t="s">
        <v>2557</v>
      </c>
      <c r="P873" s="3">
        <v>1.244</v>
      </c>
      <c r="Q873" s="5">
        <v>510</v>
      </c>
      <c r="S873" s="12">
        <f t="shared" si="13"/>
        <v>0</v>
      </c>
    </row>
    <row r="874" spans="1:19" ht="11.1" customHeight="1" x14ac:dyDescent="0.2">
      <c r="A874" s="11" t="s">
        <v>2558</v>
      </c>
      <c r="B874" s="11"/>
      <c r="C874" s="11"/>
      <c r="D874" s="11"/>
      <c r="E874" s="11"/>
      <c r="F874" s="11"/>
      <c r="G874" s="11"/>
      <c r="H874" s="11"/>
      <c r="I874" s="11"/>
      <c r="J874" s="11"/>
      <c r="K874" s="11" t="s">
        <v>2556</v>
      </c>
      <c r="L874" s="11"/>
      <c r="M874" s="11"/>
      <c r="N874" s="2" t="s">
        <v>85</v>
      </c>
      <c r="O874" s="2" t="s">
        <v>2559</v>
      </c>
      <c r="P874" s="3">
        <v>1.04</v>
      </c>
      <c r="Q874" s="5">
        <v>570</v>
      </c>
      <c r="S874" s="12">
        <f t="shared" si="13"/>
        <v>0</v>
      </c>
    </row>
    <row r="875" spans="1:19" ht="11.1" customHeight="1" x14ac:dyDescent="0.2">
      <c r="A875" s="11" t="s">
        <v>2560</v>
      </c>
      <c r="B875" s="11"/>
      <c r="C875" s="11"/>
      <c r="D875" s="11"/>
      <c r="E875" s="11"/>
      <c r="F875" s="11"/>
      <c r="G875" s="11"/>
      <c r="H875" s="11"/>
      <c r="I875" s="11"/>
      <c r="J875" s="11"/>
      <c r="K875" s="11" t="s">
        <v>2561</v>
      </c>
      <c r="L875" s="11"/>
      <c r="M875" s="11"/>
      <c r="N875" s="2" t="s">
        <v>85</v>
      </c>
      <c r="O875" s="2" t="s">
        <v>2562</v>
      </c>
      <c r="P875" s="6"/>
      <c r="Q875" s="4">
        <v>1380</v>
      </c>
      <c r="S875" s="12">
        <f t="shared" si="13"/>
        <v>0</v>
      </c>
    </row>
    <row r="876" spans="1:19" ht="11.1" customHeight="1" x14ac:dyDescent="0.2">
      <c r="A876" s="7"/>
      <c r="B876" s="8"/>
      <c r="C876" s="8"/>
      <c r="D876" s="8"/>
      <c r="E876" s="8"/>
      <c r="F876" s="8"/>
      <c r="G876" s="8"/>
      <c r="H876" s="8"/>
      <c r="I876" s="8"/>
      <c r="J876" s="9"/>
      <c r="K876" s="11" t="s">
        <v>2563</v>
      </c>
      <c r="L876" s="11"/>
      <c r="M876" s="11"/>
      <c r="N876" s="2" t="s">
        <v>1248</v>
      </c>
      <c r="O876" s="2" t="s">
        <v>2564</v>
      </c>
      <c r="P876" s="6"/>
      <c r="Q876" s="4">
        <v>5430</v>
      </c>
      <c r="S876" s="12">
        <f t="shared" si="13"/>
        <v>0</v>
      </c>
    </row>
    <row r="877" spans="1:19" ht="11.1" customHeight="1" x14ac:dyDescent="0.2">
      <c r="A877" s="11" t="s">
        <v>2565</v>
      </c>
      <c r="B877" s="11"/>
      <c r="C877" s="11"/>
      <c r="D877" s="11"/>
      <c r="E877" s="11"/>
      <c r="F877" s="11"/>
      <c r="G877" s="11"/>
      <c r="H877" s="11"/>
      <c r="I877" s="11"/>
      <c r="J877" s="11"/>
      <c r="K877" s="11" t="s">
        <v>2566</v>
      </c>
      <c r="L877" s="11"/>
      <c r="M877" s="11"/>
      <c r="N877" s="2" t="s">
        <v>85</v>
      </c>
      <c r="O877" s="2" t="s">
        <v>2567</v>
      </c>
      <c r="P877" s="6"/>
      <c r="Q877" s="4">
        <v>5700</v>
      </c>
      <c r="S877" s="12">
        <f t="shared" si="13"/>
        <v>0</v>
      </c>
    </row>
    <row r="878" spans="1:19" ht="11.1" customHeight="1" x14ac:dyDescent="0.2">
      <c r="A878" s="11" t="s">
        <v>2568</v>
      </c>
      <c r="B878" s="11"/>
      <c r="C878" s="11"/>
      <c r="D878" s="11"/>
      <c r="E878" s="11"/>
      <c r="F878" s="11"/>
      <c r="G878" s="11"/>
      <c r="H878" s="11"/>
      <c r="I878" s="11"/>
      <c r="J878" s="11"/>
      <c r="K878" s="11" t="s">
        <v>2569</v>
      </c>
      <c r="L878" s="11"/>
      <c r="M878" s="11"/>
      <c r="N878" s="2" t="s">
        <v>85</v>
      </c>
      <c r="O878" s="2" t="s">
        <v>2570</v>
      </c>
      <c r="P878" s="6"/>
      <c r="Q878" s="4">
        <v>5700</v>
      </c>
      <c r="S878" s="12">
        <f t="shared" si="13"/>
        <v>0</v>
      </c>
    </row>
    <row r="879" spans="1:19" ht="11.1" customHeight="1" x14ac:dyDescent="0.2">
      <c r="A879" s="11" t="s">
        <v>2571</v>
      </c>
      <c r="B879" s="11"/>
      <c r="C879" s="11"/>
      <c r="D879" s="11"/>
      <c r="E879" s="11"/>
      <c r="F879" s="11"/>
      <c r="G879" s="11"/>
      <c r="H879" s="11"/>
      <c r="I879" s="11"/>
      <c r="J879" s="11"/>
      <c r="K879" s="11" t="s">
        <v>2572</v>
      </c>
      <c r="L879" s="11"/>
      <c r="M879" s="11"/>
      <c r="N879" s="2" t="s">
        <v>85</v>
      </c>
      <c r="O879" s="2" t="s">
        <v>2573</v>
      </c>
      <c r="P879" s="6"/>
      <c r="Q879" s="4">
        <v>18300</v>
      </c>
      <c r="S879" s="12">
        <f t="shared" si="13"/>
        <v>0</v>
      </c>
    </row>
    <row r="880" spans="1:19" ht="11.1" customHeight="1" x14ac:dyDescent="0.2">
      <c r="A880" s="11" t="s">
        <v>2574</v>
      </c>
      <c r="B880" s="11"/>
      <c r="C880" s="11"/>
      <c r="D880" s="11"/>
      <c r="E880" s="11"/>
      <c r="F880" s="11"/>
      <c r="G880" s="11"/>
      <c r="H880" s="11"/>
      <c r="I880" s="11"/>
      <c r="J880" s="11"/>
      <c r="K880" s="11" t="s">
        <v>2575</v>
      </c>
      <c r="L880" s="11"/>
      <c r="M880" s="11"/>
      <c r="N880" s="2" t="s">
        <v>85</v>
      </c>
      <c r="O880" s="2" t="s">
        <v>2576</v>
      </c>
      <c r="P880" s="6"/>
      <c r="Q880" s="5">
        <v>255</v>
      </c>
      <c r="S880" s="12">
        <f t="shared" si="13"/>
        <v>0</v>
      </c>
    </row>
    <row r="881" spans="1:19" ht="11.1" customHeight="1" x14ac:dyDescent="0.2">
      <c r="A881" s="11" t="s">
        <v>2577</v>
      </c>
      <c r="B881" s="11"/>
      <c r="C881" s="11"/>
      <c r="D881" s="11"/>
      <c r="E881" s="11"/>
      <c r="F881" s="11"/>
      <c r="G881" s="11"/>
      <c r="H881" s="11"/>
      <c r="I881" s="11"/>
      <c r="J881" s="11"/>
      <c r="K881" s="11" t="s">
        <v>2578</v>
      </c>
      <c r="L881" s="11"/>
      <c r="M881" s="11"/>
      <c r="N881" s="2" t="s">
        <v>1248</v>
      </c>
      <c r="O881" s="2" t="s">
        <v>2579</v>
      </c>
      <c r="P881" s="6"/>
      <c r="Q881" s="4">
        <v>20550</v>
      </c>
      <c r="S881" s="12">
        <f t="shared" si="13"/>
        <v>0</v>
      </c>
    </row>
    <row r="882" spans="1:19" ht="11.1" customHeight="1" x14ac:dyDescent="0.2">
      <c r="A882" s="11" t="s">
        <v>2580</v>
      </c>
      <c r="B882" s="11"/>
      <c r="C882" s="11"/>
      <c r="D882" s="11"/>
      <c r="E882" s="11"/>
      <c r="F882" s="11"/>
      <c r="G882" s="11"/>
      <c r="H882" s="11"/>
      <c r="I882" s="11"/>
      <c r="J882" s="11"/>
      <c r="K882" s="11" t="s">
        <v>2581</v>
      </c>
      <c r="L882" s="11"/>
      <c r="M882" s="11"/>
      <c r="N882" s="2" t="s">
        <v>85</v>
      </c>
      <c r="O882" s="2" t="s">
        <v>2582</v>
      </c>
      <c r="P882" s="6"/>
      <c r="Q882" s="4">
        <v>11550</v>
      </c>
      <c r="S882" s="12">
        <f t="shared" si="13"/>
        <v>0</v>
      </c>
    </row>
    <row r="883" spans="1:19" ht="11.1" customHeight="1" x14ac:dyDescent="0.2">
      <c r="A883" s="11" t="s">
        <v>2583</v>
      </c>
      <c r="B883" s="11"/>
      <c r="C883" s="11"/>
      <c r="D883" s="11"/>
      <c r="E883" s="11"/>
      <c r="F883" s="11"/>
      <c r="G883" s="11"/>
      <c r="H883" s="11"/>
      <c r="I883" s="11"/>
      <c r="J883" s="11"/>
      <c r="K883" s="11" t="s">
        <v>2584</v>
      </c>
      <c r="L883" s="11"/>
      <c r="M883" s="11"/>
      <c r="N883" s="2" t="s">
        <v>85</v>
      </c>
      <c r="O883" s="2" t="s">
        <v>2585</v>
      </c>
      <c r="P883" s="6"/>
      <c r="Q883" s="4">
        <v>9660</v>
      </c>
      <c r="S883" s="12">
        <f t="shared" si="13"/>
        <v>0</v>
      </c>
    </row>
    <row r="884" spans="1:19" ht="11.1" customHeight="1" x14ac:dyDescent="0.2">
      <c r="A884" s="11" t="s">
        <v>2586</v>
      </c>
      <c r="B884" s="11"/>
      <c r="C884" s="11"/>
      <c r="D884" s="11"/>
      <c r="E884" s="11"/>
      <c r="F884" s="11"/>
      <c r="G884" s="11"/>
      <c r="H884" s="11"/>
      <c r="I884" s="11"/>
      <c r="J884" s="11"/>
      <c r="K884" s="11" t="s">
        <v>2587</v>
      </c>
      <c r="L884" s="11"/>
      <c r="M884" s="11"/>
      <c r="N884" s="2" t="s">
        <v>681</v>
      </c>
      <c r="O884" s="2" t="s">
        <v>2588</v>
      </c>
      <c r="P884" s="6"/>
      <c r="Q884" s="4">
        <v>13170</v>
      </c>
      <c r="S884" s="12">
        <f t="shared" si="13"/>
        <v>0</v>
      </c>
    </row>
    <row r="885" spans="1:19" ht="11.1" customHeight="1" x14ac:dyDescent="0.2">
      <c r="A885" s="11" t="s">
        <v>2589</v>
      </c>
      <c r="B885" s="11"/>
      <c r="C885" s="11"/>
      <c r="D885" s="11"/>
      <c r="E885" s="11"/>
      <c r="F885" s="11"/>
      <c r="G885" s="11"/>
      <c r="H885" s="11"/>
      <c r="I885" s="11"/>
      <c r="J885" s="11"/>
      <c r="K885" s="11" t="s">
        <v>2590</v>
      </c>
      <c r="L885" s="11"/>
      <c r="M885" s="11"/>
      <c r="N885" s="2" t="s">
        <v>85</v>
      </c>
      <c r="O885" s="2" t="s">
        <v>2591</v>
      </c>
      <c r="P885" s="3">
        <v>1.9359999999999999</v>
      </c>
      <c r="Q885" s="4">
        <v>2370</v>
      </c>
      <c r="S885" s="12">
        <f t="shared" si="13"/>
        <v>0</v>
      </c>
    </row>
    <row r="886" spans="1:19" ht="11.1" customHeight="1" x14ac:dyDescent="0.2">
      <c r="A886" s="11" t="s">
        <v>2592</v>
      </c>
      <c r="B886" s="11"/>
      <c r="C886" s="11"/>
      <c r="D886" s="11"/>
      <c r="E886" s="11"/>
      <c r="F886" s="11"/>
      <c r="G886" s="11"/>
      <c r="H886" s="11"/>
      <c r="I886" s="11"/>
      <c r="J886" s="11"/>
      <c r="K886" s="11" t="s">
        <v>2593</v>
      </c>
      <c r="L886" s="11"/>
      <c r="M886" s="11"/>
      <c r="N886" s="2" t="s">
        <v>85</v>
      </c>
      <c r="O886" s="2" t="s">
        <v>2594</v>
      </c>
      <c r="P886" s="6"/>
      <c r="Q886" s="5">
        <v>25</v>
      </c>
      <c r="S886" s="12">
        <f t="shared" si="13"/>
        <v>0</v>
      </c>
    </row>
    <row r="887" spans="1:19" ht="11.1" customHeight="1" x14ac:dyDescent="0.2">
      <c r="A887" s="11" t="s">
        <v>2595</v>
      </c>
      <c r="B887" s="11"/>
      <c r="C887" s="11"/>
      <c r="D887" s="11"/>
      <c r="E887" s="11"/>
      <c r="F887" s="11"/>
      <c r="G887" s="11"/>
      <c r="H887" s="11"/>
      <c r="I887" s="11"/>
      <c r="J887" s="11"/>
      <c r="K887" s="11" t="s">
        <v>2596</v>
      </c>
      <c r="L887" s="11"/>
      <c r="M887" s="11"/>
      <c r="N887" s="2" t="s">
        <v>85</v>
      </c>
      <c r="O887" s="2" t="s">
        <v>2597</v>
      </c>
      <c r="P887" s="6"/>
      <c r="Q887" s="5">
        <v>57</v>
      </c>
      <c r="S887" s="12">
        <f t="shared" si="13"/>
        <v>0</v>
      </c>
    </row>
    <row r="888" spans="1:19" ht="11.1" customHeight="1" x14ac:dyDescent="0.2">
      <c r="A888" s="11" t="s">
        <v>2598</v>
      </c>
      <c r="B888" s="11"/>
      <c r="C888" s="11"/>
      <c r="D888" s="11"/>
      <c r="E888" s="11"/>
      <c r="F888" s="11"/>
      <c r="G888" s="11"/>
      <c r="H888" s="11"/>
      <c r="I888" s="11"/>
      <c r="J888" s="11"/>
      <c r="K888" s="11" t="s">
        <v>2599</v>
      </c>
      <c r="L888" s="11"/>
      <c r="M888" s="11"/>
      <c r="N888" s="2" t="s">
        <v>85</v>
      </c>
      <c r="O888" s="2" t="s">
        <v>2600</v>
      </c>
      <c r="P888" s="6"/>
      <c r="Q888" s="5">
        <v>42</v>
      </c>
      <c r="S888" s="12">
        <f t="shared" si="13"/>
        <v>0</v>
      </c>
    </row>
    <row r="889" spans="1:19" ht="11.1" customHeight="1" x14ac:dyDescent="0.2">
      <c r="A889" s="11" t="s">
        <v>2601</v>
      </c>
      <c r="B889" s="11"/>
      <c r="C889" s="11"/>
      <c r="D889" s="11"/>
      <c r="E889" s="11"/>
      <c r="F889" s="11"/>
      <c r="G889" s="11"/>
      <c r="H889" s="11"/>
      <c r="I889" s="11"/>
      <c r="J889" s="11"/>
      <c r="K889" s="11" t="s">
        <v>2602</v>
      </c>
      <c r="L889" s="11"/>
      <c r="M889" s="11"/>
      <c r="N889" s="2" t="s">
        <v>85</v>
      </c>
      <c r="O889" s="2" t="s">
        <v>2603</v>
      </c>
      <c r="P889" s="6"/>
      <c r="Q889" s="4">
        <v>2100</v>
      </c>
      <c r="S889" s="12">
        <f t="shared" si="13"/>
        <v>0</v>
      </c>
    </row>
    <row r="890" spans="1:19" ht="11.1" customHeight="1" x14ac:dyDescent="0.2">
      <c r="A890" s="11" t="s">
        <v>2604</v>
      </c>
      <c r="B890" s="11"/>
      <c r="C890" s="11"/>
      <c r="D890" s="11"/>
      <c r="E890" s="11"/>
      <c r="F890" s="11"/>
      <c r="G890" s="11"/>
      <c r="H890" s="11"/>
      <c r="I890" s="11"/>
      <c r="J890" s="11"/>
      <c r="K890" s="11" t="s">
        <v>2605</v>
      </c>
      <c r="L890" s="11"/>
      <c r="M890" s="11"/>
      <c r="N890" s="2" t="s">
        <v>85</v>
      </c>
      <c r="O890" s="2" t="s">
        <v>2606</v>
      </c>
      <c r="P890" s="6"/>
      <c r="Q890" s="5">
        <v>660</v>
      </c>
      <c r="S890" s="12">
        <f t="shared" si="13"/>
        <v>0</v>
      </c>
    </row>
    <row r="891" spans="1:19" ht="11.1" customHeight="1" x14ac:dyDescent="0.2">
      <c r="A891" s="11" t="s">
        <v>2607</v>
      </c>
      <c r="B891" s="11"/>
      <c r="C891" s="11"/>
      <c r="D891" s="11"/>
      <c r="E891" s="11"/>
      <c r="F891" s="11"/>
      <c r="G891" s="11"/>
      <c r="H891" s="11"/>
      <c r="I891" s="11"/>
      <c r="J891" s="11"/>
      <c r="K891" s="11" t="s">
        <v>2608</v>
      </c>
      <c r="L891" s="11"/>
      <c r="M891" s="11"/>
      <c r="N891" s="2" t="s">
        <v>85</v>
      </c>
      <c r="O891" s="2" t="s">
        <v>2609</v>
      </c>
      <c r="P891" s="6"/>
      <c r="Q891" s="5">
        <v>615</v>
      </c>
      <c r="S891" s="12">
        <f t="shared" si="13"/>
        <v>0</v>
      </c>
    </row>
    <row r="892" spans="1:19" ht="11.1" customHeight="1" x14ac:dyDescent="0.2">
      <c r="A892" s="11" t="s">
        <v>2610</v>
      </c>
      <c r="B892" s="11"/>
      <c r="C892" s="11"/>
      <c r="D892" s="11"/>
      <c r="E892" s="11"/>
      <c r="F892" s="11"/>
      <c r="G892" s="11"/>
      <c r="H892" s="11"/>
      <c r="I892" s="11"/>
      <c r="J892" s="11"/>
      <c r="K892" s="11" t="s">
        <v>2611</v>
      </c>
      <c r="L892" s="11"/>
      <c r="M892" s="11"/>
      <c r="N892" s="2" t="s">
        <v>85</v>
      </c>
      <c r="O892" s="2" t="s">
        <v>2612</v>
      </c>
      <c r="P892" s="6"/>
      <c r="Q892" s="4">
        <v>9930</v>
      </c>
      <c r="S892" s="12">
        <f t="shared" si="13"/>
        <v>0</v>
      </c>
    </row>
    <row r="893" spans="1:19" ht="11.1" customHeight="1" x14ac:dyDescent="0.2">
      <c r="A893" s="11" t="s">
        <v>2613</v>
      </c>
      <c r="B893" s="11"/>
      <c r="C893" s="11"/>
      <c r="D893" s="11"/>
      <c r="E893" s="11"/>
      <c r="F893" s="11"/>
      <c r="G893" s="11"/>
      <c r="H893" s="11"/>
      <c r="I893" s="11"/>
      <c r="J893" s="11"/>
      <c r="K893" s="11" t="s">
        <v>2614</v>
      </c>
      <c r="L893" s="11"/>
      <c r="M893" s="11"/>
      <c r="N893" s="2" t="s">
        <v>85</v>
      </c>
      <c r="O893" s="2" t="s">
        <v>2615</v>
      </c>
      <c r="P893" s="3">
        <v>0.34399999999999997</v>
      </c>
      <c r="Q893" s="5">
        <v>615</v>
      </c>
      <c r="S893" s="12">
        <f t="shared" si="13"/>
        <v>0</v>
      </c>
    </row>
    <row r="894" spans="1:19" ht="11.1" customHeight="1" x14ac:dyDescent="0.2">
      <c r="A894" s="11" t="s">
        <v>2616</v>
      </c>
      <c r="B894" s="11"/>
      <c r="C894" s="11"/>
      <c r="D894" s="11"/>
      <c r="E894" s="11"/>
      <c r="F894" s="11"/>
      <c r="G894" s="11"/>
      <c r="H894" s="11"/>
      <c r="I894" s="11"/>
      <c r="J894" s="11"/>
      <c r="K894" s="11" t="s">
        <v>2617</v>
      </c>
      <c r="L894" s="11"/>
      <c r="M894" s="11"/>
      <c r="N894" s="2" t="s">
        <v>85</v>
      </c>
      <c r="O894" s="2" t="s">
        <v>2618</v>
      </c>
      <c r="P894" s="3">
        <v>1</v>
      </c>
      <c r="Q894" s="4">
        <v>1290</v>
      </c>
      <c r="S894" s="12">
        <f t="shared" si="13"/>
        <v>0</v>
      </c>
    </row>
    <row r="895" spans="1:19" ht="11.1" customHeight="1" x14ac:dyDescent="0.2">
      <c r="A895" s="11" t="s">
        <v>2619</v>
      </c>
      <c r="B895" s="11"/>
      <c r="C895" s="11"/>
      <c r="D895" s="11"/>
      <c r="E895" s="11"/>
      <c r="F895" s="11"/>
      <c r="G895" s="11"/>
      <c r="H895" s="11"/>
      <c r="I895" s="11"/>
      <c r="J895" s="11"/>
      <c r="K895" s="11" t="s">
        <v>2620</v>
      </c>
      <c r="L895" s="11"/>
      <c r="M895" s="11"/>
      <c r="N895" s="2" t="s">
        <v>85</v>
      </c>
      <c r="O895" s="2" t="s">
        <v>2621</v>
      </c>
      <c r="P895" s="6"/>
      <c r="Q895" s="4">
        <v>1000</v>
      </c>
      <c r="S895" s="12">
        <f t="shared" si="13"/>
        <v>0</v>
      </c>
    </row>
    <row r="896" spans="1:19" ht="11.1" customHeight="1" x14ac:dyDescent="0.2">
      <c r="A896" s="11" t="s">
        <v>2622</v>
      </c>
      <c r="B896" s="11"/>
      <c r="C896" s="11"/>
      <c r="D896" s="11"/>
      <c r="E896" s="11"/>
      <c r="F896" s="11"/>
      <c r="G896" s="11"/>
      <c r="H896" s="11"/>
      <c r="I896" s="11"/>
      <c r="J896" s="11"/>
      <c r="K896" s="11" t="s">
        <v>2623</v>
      </c>
      <c r="L896" s="11"/>
      <c r="M896" s="11"/>
      <c r="N896" s="2" t="s">
        <v>85</v>
      </c>
      <c r="O896" s="2" t="s">
        <v>2624</v>
      </c>
      <c r="P896" s="6"/>
      <c r="Q896" s="5">
        <v>800</v>
      </c>
      <c r="S896" s="12">
        <f t="shared" si="13"/>
        <v>0</v>
      </c>
    </row>
    <row r="897" spans="1:19" ht="11.1" customHeight="1" x14ac:dyDescent="0.2">
      <c r="A897" s="11" t="s">
        <v>2625</v>
      </c>
      <c r="B897" s="11"/>
      <c r="C897" s="11"/>
      <c r="D897" s="11"/>
      <c r="E897" s="11"/>
      <c r="F897" s="11"/>
      <c r="G897" s="11"/>
      <c r="H897" s="11"/>
      <c r="I897" s="11"/>
      <c r="J897" s="11"/>
      <c r="K897" s="11" t="s">
        <v>2626</v>
      </c>
      <c r="L897" s="11"/>
      <c r="M897" s="11"/>
      <c r="N897" s="2" t="s">
        <v>85</v>
      </c>
      <c r="O897" s="2" t="s">
        <v>2627</v>
      </c>
      <c r="P897" s="3">
        <v>10.5</v>
      </c>
      <c r="Q897" s="4">
        <v>13800</v>
      </c>
      <c r="S897" s="12">
        <f t="shared" si="13"/>
        <v>0</v>
      </c>
    </row>
    <row r="898" spans="1:19" ht="11.1" customHeight="1" x14ac:dyDescent="0.2">
      <c r="A898" s="11" t="s">
        <v>2628</v>
      </c>
      <c r="B898" s="11"/>
      <c r="C898" s="11"/>
      <c r="D898" s="11"/>
      <c r="E898" s="11"/>
      <c r="F898" s="11"/>
      <c r="G898" s="11"/>
      <c r="H898" s="11"/>
      <c r="I898" s="11"/>
      <c r="J898" s="11"/>
      <c r="K898" s="11" t="s">
        <v>2629</v>
      </c>
      <c r="L898" s="11"/>
      <c r="M898" s="11"/>
      <c r="N898" s="2" t="s">
        <v>85</v>
      </c>
      <c r="O898" s="2" t="s">
        <v>2630</v>
      </c>
      <c r="P898" s="3">
        <v>0.128</v>
      </c>
      <c r="Q898" s="5">
        <v>350</v>
      </c>
      <c r="S898" s="12">
        <f t="shared" si="13"/>
        <v>0</v>
      </c>
    </row>
    <row r="899" spans="1:19" ht="11.1" customHeight="1" x14ac:dyDescent="0.2">
      <c r="A899" s="11" t="s">
        <v>2631</v>
      </c>
      <c r="B899" s="11"/>
      <c r="C899" s="11"/>
      <c r="D899" s="11"/>
      <c r="E899" s="11"/>
      <c r="F899" s="11"/>
      <c r="G899" s="11"/>
      <c r="H899" s="11"/>
      <c r="I899" s="11"/>
      <c r="J899" s="11"/>
      <c r="K899" s="11" t="s">
        <v>2632</v>
      </c>
      <c r="L899" s="11"/>
      <c r="M899" s="11"/>
      <c r="N899" s="2" t="s">
        <v>2633</v>
      </c>
      <c r="O899" s="2" t="s">
        <v>2634</v>
      </c>
      <c r="P899" s="6"/>
      <c r="Q899" s="4">
        <v>48900</v>
      </c>
      <c r="S899" s="12">
        <f t="shared" si="13"/>
        <v>0</v>
      </c>
    </row>
    <row r="900" spans="1:19" ht="11.1" customHeight="1" x14ac:dyDescent="0.2">
      <c r="A900" s="11" t="s">
        <v>2635</v>
      </c>
      <c r="B900" s="11"/>
      <c r="C900" s="11"/>
      <c r="D900" s="11"/>
      <c r="E900" s="11"/>
      <c r="F900" s="11"/>
      <c r="G900" s="11"/>
      <c r="H900" s="11"/>
      <c r="I900" s="11"/>
      <c r="J900" s="11"/>
      <c r="K900" s="11" t="s">
        <v>2636</v>
      </c>
      <c r="L900" s="11"/>
      <c r="M900" s="11"/>
      <c r="N900" s="2" t="s">
        <v>85</v>
      </c>
      <c r="O900" s="2" t="s">
        <v>2637</v>
      </c>
      <c r="P900" s="3">
        <v>1.236</v>
      </c>
      <c r="Q900" s="5">
        <v>820</v>
      </c>
      <c r="S900" s="12">
        <f t="shared" si="13"/>
        <v>0</v>
      </c>
    </row>
    <row r="901" spans="1:19" ht="11.1" customHeight="1" x14ac:dyDescent="0.2">
      <c r="A901" s="11" t="s">
        <v>2638</v>
      </c>
      <c r="B901" s="11"/>
      <c r="C901" s="11"/>
      <c r="D901" s="11"/>
      <c r="E901" s="11"/>
      <c r="F901" s="11"/>
      <c r="G901" s="11"/>
      <c r="H901" s="11"/>
      <c r="I901" s="11"/>
      <c r="J901" s="11"/>
      <c r="K901" s="11" t="s">
        <v>2639</v>
      </c>
      <c r="L901" s="11"/>
      <c r="M901" s="11"/>
      <c r="N901" s="2" t="s">
        <v>85</v>
      </c>
      <c r="O901" s="2" t="s">
        <v>2640</v>
      </c>
      <c r="P901" s="3">
        <v>1</v>
      </c>
      <c r="Q901" s="5">
        <v>660</v>
      </c>
      <c r="S901" s="12">
        <f t="shared" si="13"/>
        <v>0</v>
      </c>
    </row>
    <row r="902" spans="1:19" ht="11.1" customHeight="1" x14ac:dyDescent="0.2">
      <c r="A902" s="11" t="s">
        <v>2641</v>
      </c>
      <c r="B902" s="11"/>
      <c r="C902" s="11"/>
      <c r="D902" s="11"/>
      <c r="E902" s="11"/>
      <c r="F902" s="11"/>
      <c r="G902" s="11"/>
      <c r="H902" s="11"/>
      <c r="I902" s="11"/>
      <c r="J902" s="11"/>
      <c r="K902" s="11" t="s">
        <v>2642</v>
      </c>
      <c r="L902" s="11"/>
      <c r="M902" s="11"/>
      <c r="N902" s="2" t="s">
        <v>85</v>
      </c>
      <c r="O902" s="2" t="s">
        <v>2643</v>
      </c>
      <c r="P902" s="6"/>
      <c r="Q902" s="4">
        <v>10200</v>
      </c>
      <c r="S902" s="12">
        <f t="shared" si="13"/>
        <v>0</v>
      </c>
    </row>
    <row r="903" spans="1:19" ht="11.1" customHeight="1" x14ac:dyDescent="0.2">
      <c r="A903" s="11" t="s">
        <v>2644</v>
      </c>
      <c r="B903" s="11"/>
      <c r="C903" s="11"/>
      <c r="D903" s="11"/>
      <c r="E903" s="11"/>
      <c r="F903" s="11"/>
      <c r="G903" s="11"/>
      <c r="H903" s="11"/>
      <c r="I903" s="11"/>
      <c r="J903" s="11"/>
      <c r="K903" s="11" t="s">
        <v>2645</v>
      </c>
      <c r="L903" s="11"/>
      <c r="M903" s="11"/>
      <c r="N903" s="2" t="s">
        <v>85</v>
      </c>
      <c r="O903" s="2" t="s">
        <v>2646</v>
      </c>
      <c r="P903" s="3">
        <v>1.24</v>
      </c>
      <c r="Q903" s="5">
        <v>390</v>
      </c>
      <c r="S903" s="12">
        <f t="shared" ref="S903:S966" si="14">R903*Q903</f>
        <v>0</v>
      </c>
    </row>
    <row r="904" spans="1:19" ht="11.1" customHeight="1" x14ac:dyDescent="0.2">
      <c r="A904" s="11" t="s">
        <v>2647</v>
      </c>
      <c r="B904" s="11"/>
      <c r="C904" s="11"/>
      <c r="D904" s="11"/>
      <c r="E904" s="11"/>
      <c r="F904" s="11"/>
      <c r="G904" s="11"/>
      <c r="H904" s="11"/>
      <c r="I904" s="11"/>
      <c r="J904" s="11"/>
      <c r="K904" s="11" t="s">
        <v>2648</v>
      </c>
      <c r="L904" s="11"/>
      <c r="M904" s="11"/>
      <c r="N904" s="2" t="s">
        <v>92</v>
      </c>
      <c r="O904" s="2" t="s">
        <v>2649</v>
      </c>
      <c r="P904" s="6"/>
      <c r="Q904" s="4">
        <v>24675</v>
      </c>
      <c r="S904" s="12">
        <f t="shared" si="14"/>
        <v>0</v>
      </c>
    </row>
    <row r="905" spans="1:19" ht="11.1" customHeight="1" x14ac:dyDescent="0.2">
      <c r="A905" s="11" t="s">
        <v>2650</v>
      </c>
      <c r="B905" s="11"/>
      <c r="C905" s="11"/>
      <c r="D905" s="11"/>
      <c r="E905" s="11"/>
      <c r="F905" s="11"/>
      <c r="G905" s="11"/>
      <c r="H905" s="11"/>
      <c r="I905" s="11"/>
      <c r="J905" s="11"/>
      <c r="K905" s="11" t="s">
        <v>2651</v>
      </c>
      <c r="L905" s="11"/>
      <c r="M905" s="11"/>
      <c r="N905" s="2" t="s">
        <v>92</v>
      </c>
      <c r="O905" s="2" t="s">
        <v>2652</v>
      </c>
      <c r="P905" s="3">
        <v>24</v>
      </c>
      <c r="Q905" s="4">
        <v>33300</v>
      </c>
      <c r="S905" s="12">
        <f t="shared" si="14"/>
        <v>0</v>
      </c>
    </row>
    <row r="906" spans="1:19" ht="11.1" customHeight="1" x14ac:dyDescent="0.2">
      <c r="A906" s="11" t="s">
        <v>2653</v>
      </c>
      <c r="B906" s="11"/>
      <c r="C906" s="11"/>
      <c r="D906" s="11"/>
      <c r="E906" s="11"/>
      <c r="F906" s="11"/>
      <c r="G906" s="11"/>
      <c r="H906" s="11"/>
      <c r="I906" s="11"/>
      <c r="J906" s="11"/>
      <c r="K906" s="11" t="s">
        <v>2654</v>
      </c>
      <c r="L906" s="11"/>
      <c r="M906" s="11"/>
      <c r="N906" s="2" t="s">
        <v>92</v>
      </c>
      <c r="O906" s="2" t="s">
        <v>2655</v>
      </c>
      <c r="P906" s="3">
        <v>24</v>
      </c>
      <c r="Q906" s="4">
        <v>30810</v>
      </c>
      <c r="S906" s="12">
        <f t="shared" si="14"/>
        <v>0</v>
      </c>
    </row>
    <row r="907" spans="1:19" ht="11.1" customHeight="1" x14ac:dyDescent="0.2">
      <c r="A907" s="11" t="s">
        <v>2656</v>
      </c>
      <c r="B907" s="11"/>
      <c r="C907" s="11"/>
      <c r="D907" s="11"/>
      <c r="E907" s="11"/>
      <c r="F907" s="11"/>
      <c r="G907" s="11"/>
      <c r="H907" s="11"/>
      <c r="I907" s="11"/>
      <c r="J907" s="11"/>
      <c r="K907" s="11" t="s">
        <v>2657</v>
      </c>
      <c r="L907" s="11"/>
      <c r="M907" s="11"/>
      <c r="N907" s="2" t="s">
        <v>92</v>
      </c>
      <c r="O907" s="2" t="s">
        <v>2658</v>
      </c>
      <c r="P907" s="3">
        <v>22</v>
      </c>
      <c r="Q907" s="4">
        <v>21180</v>
      </c>
      <c r="S907" s="12">
        <f t="shared" si="14"/>
        <v>0</v>
      </c>
    </row>
    <row r="908" spans="1:19" ht="11.1" customHeight="1" x14ac:dyDescent="0.2">
      <c r="A908" s="11" t="s">
        <v>2659</v>
      </c>
      <c r="B908" s="11"/>
      <c r="C908" s="11"/>
      <c r="D908" s="11"/>
      <c r="E908" s="11"/>
      <c r="F908" s="11"/>
      <c r="G908" s="11"/>
      <c r="H908" s="11"/>
      <c r="I908" s="11"/>
      <c r="J908" s="11"/>
      <c r="K908" s="11" t="s">
        <v>2660</v>
      </c>
      <c r="L908" s="11"/>
      <c r="M908" s="11"/>
      <c r="N908" s="2" t="s">
        <v>92</v>
      </c>
      <c r="O908" s="2" t="s">
        <v>2661</v>
      </c>
      <c r="P908" s="6"/>
      <c r="Q908" s="4">
        <v>5700</v>
      </c>
      <c r="S908" s="12">
        <f t="shared" si="14"/>
        <v>0</v>
      </c>
    </row>
    <row r="909" spans="1:19" ht="11.1" customHeight="1" x14ac:dyDescent="0.2">
      <c r="A909" s="11" t="s">
        <v>2662</v>
      </c>
      <c r="B909" s="11"/>
      <c r="C909" s="11"/>
      <c r="D909" s="11"/>
      <c r="E909" s="11"/>
      <c r="F909" s="11"/>
      <c r="G909" s="11"/>
      <c r="H909" s="11"/>
      <c r="I909" s="11"/>
      <c r="J909" s="11"/>
      <c r="K909" s="11" t="s">
        <v>2663</v>
      </c>
      <c r="L909" s="11"/>
      <c r="M909" s="11"/>
      <c r="N909" s="2" t="s">
        <v>863</v>
      </c>
      <c r="O909" s="2" t="s">
        <v>2664</v>
      </c>
      <c r="P909" s="6"/>
      <c r="Q909" s="4">
        <v>66000</v>
      </c>
      <c r="S909" s="12">
        <f t="shared" si="14"/>
        <v>0</v>
      </c>
    </row>
    <row r="910" spans="1:19" ht="11.1" customHeight="1" x14ac:dyDescent="0.2">
      <c r="A910" s="11" t="s">
        <v>2665</v>
      </c>
      <c r="B910" s="11"/>
      <c r="C910" s="11"/>
      <c r="D910" s="11"/>
      <c r="E910" s="11"/>
      <c r="F910" s="11"/>
      <c r="G910" s="11"/>
      <c r="H910" s="11"/>
      <c r="I910" s="11"/>
      <c r="J910" s="11"/>
      <c r="K910" s="11" t="s">
        <v>2666</v>
      </c>
      <c r="L910" s="11"/>
      <c r="M910" s="11"/>
      <c r="N910" s="2" t="s">
        <v>92</v>
      </c>
      <c r="O910" s="2" t="s">
        <v>2667</v>
      </c>
      <c r="P910" s="3">
        <v>1.7</v>
      </c>
      <c r="Q910" s="4">
        <v>3550</v>
      </c>
      <c r="S910" s="12">
        <f t="shared" si="14"/>
        <v>0</v>
      </c>
    </row>
    <row r="911" spans="1:19" ht="11.1" customHeight="1" x14ac:dyDescent="0.2">
      <c r="A911" s="11" t="s">
        <v>2668</v>
      </c>
      <c r="B911" s="11"/>
      <c r="C911" s="11"/>
      <c r="D911" s="11"/>
      <c r="E911" s="11"/>
      <c r="F911" s="11"/>
      <c r="G911" s="11"/>
      <c r="H911" s="11"/>
      <c r="I911" s="11"/>
      <c r="J911" s="11"/>
      <c r="K911" s="11" t="s">
        <v>2669</v>
      </c>
      <c r="L911" s="11"/>
      <c r="M911" s="11"/>
      <c r="N911" s="2" t="s">
        <v>85</v>
      </c>
      <c r="O911" s="2" t="s">
        <v>2670</v>
      </c>
      <c r="P911" s="3">
        <v>0.12</v>
      </c>
      <c r="Q911" s="5">
        <v>750</v>
      </c>
      <c r="S911" s="12">
        <f t="shared" si="14"/>
        <v>0</v>
      </c>
    </row>
    <row r="912" spans="1:19" ht="11.1" customHeight="1" x14ac:dyDescent="0.2">
      <c r="A912" s="11" t="s">
        <v>2671</v>
      </c>
      <c r="B912" s="11"/>
      <c r="C912" s="11"/>
      <c r="D912" s="11"/>
      <c r="E912" s="11"/>
      <c r="F912" s="11"/>
      <c r="G912" s="11"/>
      <c r="H912" s="11"/>
      <c r="I912" s="11"/>
      <c r="J912" s="11"/>
      <c r="K912" s="11" t="s">
        <v>2672</v>
      </c>
      <c r="L912" s="11"/>
      <c r="M912" s="11"/>
      <c r="N912" s="2" t="s">
        <v>92</v>
      </c>
      <c r="O912" s="2" t="s">
        <v>2673</v>
      </c>
      <c r="P912" s="6"/>
      <c r="Q912" s="4">
        <v>1470</v>
      </c>
      <c r="S912" s="12">
        <f t="shared" si="14"/>
        <v>0</v>
      </c>
    </row>
    <row r="913" spans="1:19" ht="11.1" customHeight="1" x14ac:dyDescent="0.2">
      <c r="A913" s="11" t="s">
        <v>2674</v>
      </c>
      <c r="B913" s="11"/>
      <c r="C913" s="11"/>
      <c r="D913" s="11"/>
      <c r="E913" s="11"/>
      <c r="F913" s="11"/>
      <c r="G913" s="11"/>
      <c r="H913" s="11"/>
      <c r="I913" s="11"/>
      <c r="J913" s="11"/>
      <c r="K913" s="11" t="s">
        <v>2675</v>
      </c>
      <c r="L913" s="11"/>
      <c r="M913" s="11"/>
      <c r="N913" s="2" t="s">
        <v>105</v>
      </c>
      <c r="O913" s="2" t="s">
        <v>2676</v>
      </c>
      <c r="P913" s="3">
        <v>1.32</v>
      </c>
      <c r="Q913" s="4">
        <v>1020</v>
      </c>
      <c r="S913" s="12">
        <f t="shared" si="14"/>
        <v>0</v>
      </c>
    </row>
    <row r="914" spans="1:19" ht="11.1" customHeight="1" x14ac:dyDescent="0.2">
      <c r="A914" s="11" t="s">
        <v>2677</v>
      </c>
      <c r="B914" s="11"/>
      <c r="C914" s="11"/>
      <c r="D914" s="11"/>
      <c r="E914" s="11"/>
      <c r="F914" s="11"/>
      <c r="G914" s="11"/>
      <c r="H914" s="11"/>
      <c r="I914" s="11"/>
      <c r="J914" s="11"/>
      <c r="K914" s="11" t="s">
        <v>2678</v>
      </c>
      <c r="L914" s="11"/>
      <c r="M914" s="11"/>
      <c r="N914" s="2" t="s">
        <v>92</v>
      </c>
      <c r="O914" s="2" t="s">
        <v>2679</v>
      </c>
      <c r="P914" s="3">
        <v>2</v>
      </c>
      <c r="Q914" s="4">
        <v>6465</v>
      </c>
      <c r="S914" s="12">
        <f t="shared" si="14"/>
        <v>0</v>
      </c>
    </row>
    <row r="915" spans="1:19" ht="11.1" customHeight="1" x14ac:dyDescent="0.2">
      <c r="A915" s="11" t="s">
        <v>2680</v>
      </c>
      <c r="B915" s="11"/>
      <c r="C915" s="11"/>
      <c r="D915" s="11"/>
      <c r="E915" s="11"/>
      <c r="F915" s="11"/>
      <c r="G915" s="11"/>
      <c r="H915" s="11"/>
      <c r="I915" s="11"/>
      <c r="J915" s="11"/>
      <c r="K915" s="11" t="s">
        <v>2681</v>
      </c>
      <c r="L915" s="11"/>
      <c r="M915" s="11"/>
      <c r="N915" s="2" t="s">
        <v>105</v>
      </c>
      <c r="O915" s="2" t="s">
        <v>2682</v>
      </c>
      <c r="P915" s="3">
        <v>1.32</v>
      </c>
      <c r="Q915" s="4">
        <v>1020</v>
      </c>
      <c r="S915" s="12">
        <f t="shared" si="14"/>
        <v>0</v>
      </c>
    </row>
    <row r="916" spans="1:19" ht="11.1" customHeight="1" x14ac:dyDescent="0.2">
      <c r="A916" s="11" t="s">
        <v>2683</v>
      </c>
      <c r="B916" s="11"/>
      <c r="C916" s="11"/>
      <c r="D916" s="11"/>
      <c r="E916" s="11"/>
      <c r="F916" s="11"/>
      <c r="G916" s="11"/>
      <c r="H916" s="11"/>
      <c r="I916" s="11"/>
      <c r="J916" s="11"/>
      <c r="K916" s="11" t="s">
        <v>2684</v>
      </c>
      <c r="L916" s="11"/>
      <c r="M916" s="11"/>
      <c r="N916" s="2" t="s">
        <v>92</v>
      </c>
      <c r="O916" s="2" t="s">
        <v>2685</v>
      </c>
      <c r="P916" s="3">
        <v>2</v>
      </c>
      <c r="Q916" s="4">
        <v>6450</v>
      </c>
      <c r="S916" s="12">
        <f t="shared" si="14"/>
        <v>0</v>
      </c>
    </row>
    <row r="917" spans="1:19" ht="11.1" customHeight="1" x14ac:dyDescent="0.2">
      <c r="A917" s="11" t="s">
        <v>2686</v>
      </c>
      <c r="B917" s="11"/>
      <c r="C917" s="11"/>
      <c r="D917" s="11"/>
      <c r="E917" s="11"/>
      <c r="F917" s="11"/>
      <c r="G917" s="11"/>
      <c r="H917" s="11"/>
      <c r="I917" s="11"/>
      <c r="J917" s="11"/>
      <c r="K917" s="11" t="s">
        <v>2687</v>
      </c>
      <c r="L917" s="11"/>
      <c r="M917" s="11"/>
      <c r="N917" s="2" t="s">
        <v>92</v>
      </c>
      <c r="O917" s="2" t="s">
        <v>2688</v>
      </c>
      <c r="P917" s="6"/>
      <c r="Q917" s="5">
        <v>4</v>
      </c>
      <c r="S917" s="12">
        <f t="shared" si="14"/>
        <v>0</v>
      </c>
    </row>
    <row r="918" spans="1:19" ht="11.1" customHeight="1" x14ac:dyDescent="0.2">
      <c r="A918" s="11" t="s">
        <v>2689</v>
      </c>
      <c r="B918" s="11"/>
      <c r="C918" s="11"/>
      <c r="D918" s="11"/>
      <c r="E918" s="11"/>
      <c r="F918" s="11"/>
      <c r="G918" s="11"/>
      <c r="H918" s="11"/>
      <c r="I918" s="11"/>
      <c r="J918" s="11"/>
      <c r="K918" s="11" t="s">
        <v>2690</v>
      </c>
      <c r="L918" s="11"/>
      <c r="M918" s="11"/>
      <c r="N918" s="2"/>
      <c r="O918" s="2" t="s">
        <v>2691</v>
      </c>
      <c r="P918" s="6"/>
      <c r="Q918" s="5">
        <v>300</v>
      </c>
      <c r="S918" s="12">
        <f t="shared" si="14"/>
        <v>0</v>
      </c>
    </row>
    <row r="919" spans="1:19" ht="11.1" customHeight="1" x14ac:dyDescent="0.2">
      <c r="A919" s="11" t="s">
        <v>2692</v>
      </c>
      <c r="B919" s="11"/>
      <c r="C919" s="11"/>
      <c r="D919" s="11"/>
      <c r="E919" s="11"/>
      <c r="F919" s="11"/>
      <c r="G919" s="11"/>
      <c r="H919" s="11"/>
      <c r="I919" s="11"/>
      <c r="J919" s="11"/>
      <c r="K919" s="11" t="s">
        <v>2693</v>
      </c>
      <c r="L919" s="11"/>
      <c r="M919" s="11"/>
      <c r="N919" s="2" t="s">
        <v>105</v>
      </c>
      <c r="O919" s="2" t="s">
        <v>2694</v>
      </c>
      <c r="P919" s="3">
        <v>0.03</v>
      </c>
      <c r="Q919" s="5">
        <v>26</v>
      </c>
      <c r="S919" s="12">
        <f t="shared" si="14"/>
        <v>0</v>
      </c>
    </row>
    <row r="920" spans="1:19" ht="11.1" customHeight="1" x14ac:dyDescent="0.2">
      <c r="A920" s="11" t="s">
        <v>2695</v>
      </c>
      <c r="B920" s="11"/>
      <c r="C920" s="11"/>
      <c r="D920" s="11"/>
      <c r="E920" s="11"/>
      <c r="F920" s="11"/>
      <c r="G920" s="11"/>
      <c r="H920" s="11"/>
      <c r="I920" s="11"/>
      <c r="J920" s="11"/>
      <c r="K920" s="11" t="s">
        <v>2696</v>
      </c>
      <c r="L920" s="11"/>
      <c r="M920" s="11"/>
      <c r="N920" s="2" t="s">
        <v>105</v>
      </c>
      <c r="O920" s="2" t="s">
        <v>2697</v>
      </c>
      <c r="P920" s="3">
        <v>2.5999999999999999E-2</v>
      </c>
      <c r="Q920" s="5">
        <v>38.5</v>
      </c>
      <c r="S920" s="12">
        <f t="shared" si="14"/>
        <v>0</v>
      </c>
    </row>
    <row r="921" spans="1:19" ht="11.1" customHeight="1" x14ac:dyDescent="0.2">
      <c r="A921" s="11" t="s">
        <v>2698</v>
      </c>
      <c r="B921" s="11"/>
      <c r="C921" s="11"/>
      <c r="D921" s="11"/>
      <c r="E921" s="11"/>
      <c r="F921" s="11"/>
      <c r="G921" s="11"/>
      <c r="H921" s="11"/>
      <c r="I921" s="11"/>
      <c r="J921" s="11"/>
      <c r="K921" s="11" t="s">
        <v>2699</v>
      </c>
      <c r="L921" s="11"/>
      <c r="M921" s="11"/>
      <c r="N921" s="2" t="s">
        <v>105</v>
      </c>
      <c r="O921" s="2" t="s">
        <v>2700</v>
      </c>
      <c r="P921" s="3">
        <v>1.4999999999999999E-2</v>
      </c>
      <c r="Q921" s="5">
        <v>288</v>
      </c>
      <c r="S921" s="12">
        <f t="shared" si="14"/>
        <v>0</v>
      </c>
    </row>
    <row r="922" spans="1:19" ht="11.1" customHeight="1" x14ac:dyDescent="0.2">
      <c r="A922" s="11" t="s">
        <v>2701</v>
      </c>
      <c r="B922" s="11"/>
      <c r="C922" s="11"/>
      <c r="D922" s="11"/>
      <c r="E922" s="11"/>
      <c r="F922" s="11"/>
      <c r="G922" s="11"/>
      <c r="H922" s="11"/>
      <c r="I922" s="11"/>
      <c r="J922" s="11"/>
      <c r="K922" s="11" t="s">
        <v>2702</v>
      </c>
      <c r="L922" s="11"/>
      <c r="M922" s="11"/>
      <c r="N922" s="2" t="s">
        <v>105</v>
      </c>
      <c r="O922" s="2" t="s">
        <v>2703</v>
      </c>
      <c r="P922" s="3">
        <v>33</v>
      </c>
      <c r="Q922" s="4">
        <v>15400</v>
      </c>
      <c r="S922" s="12">
        <f t="shared" si="14"/>
        <v>0</v>
      </c>
    </row>
    <row r="923" spans="1:19" ht="11.1" customHeight="1" x14ac:dyDescent="0.2">
      <c r="A923" s="11" t="s">
        <v>2704</v>
      </c>
      <c r="B923" s="11"/>
      <c r="C923" s="11"/>
      <c r="D923" s="11"/>
      <c r="E923" s="11"/>
      <c r="F923" s="11"/>
      <c r="G923" s="11"/>
      <c r="H923" s="11"/>
      <c r="I923" s="11"/>
      <c r="J923" s="11"/>
      <c r="K923" s="11" t="s">
        <v>2705</v>
      </c>
      <c r="L923" s="11"/>
      <c r="M923" s="11"/>
      <c r="N923" s="2" t="s">
        <v>105</v>
      </c>
      <c r="O923" s="2" t="s">
        <v>2706</v>
      </c>
      <c r="P923" s="6"/>
      <c r="Q923" s="4">
        <v>7800</v>
      </c>
      <c r="S923" s="12">
        <f t="shared" si="14"/>
        <v>0</v>
      </c>
    </row>
    <row r="924" spans="1:19" ht="11.1" customHeight="1" x14ac:dyDescent="0.2">
      <c r="A924" s="11" t="s">
        <v>2707</v>
      </c>
      <c r="B924" s="11"/>
      <c r="C924" s="11"/>
      <c r="D924" s="11"/>
      <c r="E924" s="11"/>
      <c r="F924" s="11"/>
      <c r="G924" s="11"/>
      <c r="H924" s="11"/>
      <c r="I924" s="11"/>
      <c r="J924" s="11"/>
      <c r="K924" s="11" t="s">
        <v>2708</v>
      </c>
      <c r="L924" s="11"/>
      <c r="M924" s="11"/>
      <c r="N924" s="2" t="s">
        <v>2709</v>
      </c>
      <c r="O924" s="2" t="s">
        <v>2710</v>
      </c>
      <c r="P924" s="3">
        <v>37</v>
      </c>
      <c r="Q924" s="4">
        <v>8400</v>
      </c>
      <c r="S924" s="12">
        <f t="shared" si="14"/>
        <v>0</v>
      </c>
    </row>
    <row r="925" spans="1:19" ht="11.1" customHeight="1" x14ac:dyDescent="0.2">
      <c r="A925" s="11" t="s">
        <v>2711</v>
      </c>
      <c r="B925" s="11"/>
      <c r="C925" s="11"/>
      <c r="D925" s="11"/>
      <c r="E925" s="11"/>
      <c r="F925" s="11"/>
      <c r="G925" s="11"/>
      <c r="H925" s="11"/>
      <c r="I925" s="11"/>
      <c r="J925" s="11"/>
      <c r="K925" s="11" t="s">
        <v>2712</v>
      </c>
      <c r="L925" s="11"/>
      <c r="M925" s="11"/>
      <c r="N925" s="2" t="s">
        <v>2709</v>
      </c>
      <c r="O925" s="2" t="s">
        <v>2713</v>
      </c>
      <c r="P925" s="3">
        <v>48</v>
      </c>
      <c r="Q925" s="4">
        <v>10200</v>
      </c>
      <c r="S925" s="12">
        <f t="shared" si="14"/>
        <v>0</v>
      </c>
    </row>
    <row r="926" spans="1:19" ht="11.1" customHeight="1" x14ac:dyDescent="0.2">
      <c r="A926" s="11" t="s">
        <v>2714</v>
      </c>
      <c r="B926" s="11"/>
      <c r="C926" s="11"/>
      <c r="D926" s="11"/>
      <c r="E926" s="11"/>
      <c r="F926" s="11"/>
      <c r="G926" s="11"/>
      <c r="H926" s="11"/>
      <c r="I926" s="11"/>
      <c r="J926" s="11"/>
      <c r="K926" s="11" t="s">
        <v>2715</v>
      </c>
      <c r="L926" s="11"/>
      <c r="M926" s="11"/>
      <c r="N926" s="2" t="s">
        <v>2709</v>
      </c>
      <c r="O926" s="2" t="s">
        <v>2716</v>
      </c>
      <c r="P926" s="3">
        <v>28</v>
      </c>
      <c r="Q926" s="4">
        <v>8130</v>
      </c>
      <c r="S926" s="12">
        <f t="shared" si="14"/>
        <v>0</v>
      </c>
    </row>
    <row r="927" spans="1:19" ht="11.1" customHeight="1" x14ac:dyDescent="0.2">
      <c r="A927" s="11" t="s">
        <v>2717</v>
      </c>
      <c r="B927" s="11"/>
      <c r="C927" s="11"/>
      <c r="D927" s="11"/>
      <c r="E927" s="11"/>
      <c r="F927" s="11"/>
      <c r="G927" s="11"/>
      <c r="H927" s="11"/>
      <c r="I927" s="11"/>
      <c r="J927" s="11"/>
      <c r="K927" s="11" t="s">
        <v>2718</v>
      </c>
      <c r="L927" s="11"/>
      <c r="M927" s="11"/>
      <c r="N927" s="2" t="s">
        <v>2709</v>
      </c>
      <c r="O927" s="2" t="s">
        <v>2719</v>
      </c>
      <c r="P927" s="3">
        <v>50</v>
      </c>
      <c r="Q927" s="4">
        <v>8220</v>
      </c>
      <c r="S927" s="12">
        <f t="shared" si="14"/>
        <v>0</v>
      </c>
    </row>
    <row r="928" spans="1:19" ht="11.1" customHeight="1" x14ac:dyDescent="0.2">
      <c r="A928" s="11" t="s">
        <v>2720</v>
      </c>
      <c r="B928" s="11"/>
      <c r="C928" s="11"/>
      <c r="D928" s="11"/>
      <c r="E928" s="11"/>
      <c r="F928" s="11"/>
      <c r="G928" s="11"/>
      <c r="H928" s="11"/>
      <c r="I928" s="11"/>
      <c r="J928" s="11"/>
      <c r="K928" s="11" t="s">
        <v>2721</v>
      </c>
      <c r="L928" s="11"/>
      <c r="M928" s="11"/>
      <c r="N928" s="2" t="s">
        <v>2709</v>
      </c>
      <c r="O928" s="2" t="s">
        <v>2722</v>
      </c>
      <c r="P928" s="3">
        <v>40</v>
      </c>
      <c r="Q928" s="4">
        <v>7200</v>
      </c>
      <c r="S928" s="12">
        <f t="shared" si="14"/>
        <v>0</v>
      </c>
    </row>
    <row r="929" spans="1:19" ht="11.1" customHeight="1" x14ac:dyDescent="0.2">
      <c r="A929" s="11" t="s">
        <v>2720</v>
      </c>
      <c r="B929" s="11"/>
      <c r="C929" s="11"/>
      <c r="D929" s="11"/>
      <c r="E929" s="11"/>
      <c r="F929" s="11"/>
      <c r="G929" s="11"/>
      <c r="H929" s="11"/>
      <c r="I929" s="11"/>
      <c r="J929" s="11"/>
      <c r="K929" s="11" t="s">
        <v>2723</v>
      </c>
      <c r="L929" s="11"/>
      <c r="M929" s="11"/>
      <c r="N929" s="2" t="s">
        <v>2709</v>
      </c>
      <c r="O929" s="2" t="s">
        <v>2724</v>
      </c>
      <c r="P929" s="3">
        <v>40</v>
      </c>
      <c r="Q929" s="4">
        <v>7380</v>
      </c>
      <c r="S929" s="12">
        <f t="shared" si="14"/>
        <v>0</v>
      </c>
    </row>
    <row r="930" spans="1:19" ht="21.95" customHeight="1" x14ac:dyDescent="0.2">
      <c r="A930" s="11" t="s">
        <v>2725</v>
      </c>
      <c r="B930" s="11"/>
      <c r="C930" s="11"/>
      <c r="D930" s="11"/>
      <c r="E930" s="11"/>
      <c r="F930" s="11"/>
      <c r="G930" s="11"/>
      <c r="H930" s="11"/>
      <c r="I930" s="11"/>
      <c r="J930" s="11"/>
      <c r="K930" s="11" t="s">
        <v>2726</v>
      </c>
      <c r="L930" s="11"/>
      <c r="M930" s="11"/>
      <c r="N930" s="2"/>
      <c r="O930" s="2" t="s">
        <v>2727</v>
      </c>
      <c r="P930" s="6"/>
      <c r="Q930" s="4">
        <v>7560</v>
      </c>
      <c r="S930" s="12">
        <f t="shared" si="14"/>
        <v>0</v>
      </c>
    </row>
    <row r="931" spans="1:19" ht="21.95" customHeight="1" x14ac:dyDescent="0.2">
      <c r="A931" s="11" t="s">
        <v>2728</v>
      </c>
      <c r="B931" s="11"/>
      <c r="C931" s="11"/>
      <c r="D931" s="11"/>
      <c r="E931" s="11"/>
      <c r="F931" s="11"/>
      <c r="G931" s="11"/>
      <c r="H931" s="11"/>
      <c r="I931" s="11"/>
      <c r="J931" s="11"/>
      <c r="K931" s="11" t="s">
        <v>2729</v>
      </c>
      <c r="L931" s="11"/>
      <c r="M931" s="11"/>
      <c r="N931" s="2"/>
      <c r="O931" s="2" t="s">
        <v>2730</v>
      </c>
      <c r="P931" s="6"/>
      <c r="Q931" s="4">
        <v>8940</v>
      </c>
      <c r="S931" s="12">
        <f t="shared" si="14"/>
        <v>0</v>
      </c>
    </row>
    <row r="932" spans="1:19" ht="11.1" customHeight="1" x14ac:dyDescent="0.2">
      <c r="A932" s="11" t="s">
        <v>2731</v>
      </c>
      <c r="B932" s="11"/>
      <c r="C932" s="11"/>
      <c r="D932" s="11"/>
      <c r="E932" s="11"/>
      <c r="F932" s="11"/>
      <c r="G932" s="11"/>
      <c r="H932" s="11"/>
      <c r="I932" s="11"/>
      <c r="J932" s="11"/>
      <c r="K932" s="11" t="s">
        <v>2732</v>
      </c>
      <c r="L932" s="11"/>
      <c r="M932" s="11"/>
      <c r="N932" s="2" t="s">
        <v>105</v>
      </c>
      <c r="O932" s="2" t="s">
        <v>2733</v>
      </c>
      <c r="P932" s="3">
        <v>9.8000000000000004E-2</v>
      </c>
      <c r="Q932" s="5">
        <v>186</v>
      </c>
      <c r="S932" s="12">
        <f t="shared" si="14"/>
        <v>0</v>
      </c>
    </row>
    <row r="933" spans="1:19" ht="11.1" customHeight="1" x14ac:dyDescent="0.2">
      <c r="A933" s="11" t="s">
        <v>2734</v>
      </c>
      <c r="B933" s="11"/>
      <c r="C933" s="11"/>
      <c r="D933" s="11"/>
      <c r="E933" s="11"/>
      <c r="F933" s="11"/>
      <c r="G933" s="11"/>
      <c r="H933" s="11"/>
      <c r="I933" s="11"/>
      <c r="J933" s="11"/>
      <c r="K933" s="11" t="s">
        <v>2735</v>
      </c>
      <c r="L933" s="11"/>
      <c r="M933" s="11"/>
      <c r="N933" s="2" t="s">
        <v>321</v>
      </c>
      <c r="O933" s="2" t="s">
        <v>2736</v>
      </c>
      <c r="P933" s="3">
        <v>19</v>
      </c>
      <c r="Q933" s="4">
        <v>9720</v>
      </c>
      <c r="S933" s="12">
        <f t="shared" si="14"/>
        <v>0</v>
      </c>
    </row>
    <row r="934" spans="1:19" ht="11.1" customHeight="1" x14ac:dyDescent="0.2">
      <c r="A934" s="11" t="s">
        <v>2737</v>
      </c>
      <c r="B934" s="11"/>
      <c r="C934" s="11"/>
      <c r="D934" s="11"/>
      <c r="E934" s="11"/>
      <c r="F934" s="11"/>
      <c r="G934" s="11"/>
      <c r="H934" s="11"/>
      <c r="I934" s="11"/>
      <c r="J934" s="11"/>
      <c r="K934" s="11" t="s">
        <v>2738</v>
      </c>
      <c r="L934" s="11"/>
      <c r="M934" s="11"/>
      <c r="N934" s="2" t="s">
        <v>85</v>
      </c>
      <c r="O934" s="2" t="s">
        <v>2739</v>
      </c>
      <c r="P934" s="3">
        <v>17.8</v>
      </c>
      <c r="Q934" s="4">
        <v>4895</v>
      </c>
      <c r="S934" s="12">
        <f t="shared" si="14"/>
        <v>0</v>
      </c>
    </row>
    <row r="935" spans="1:19" ht="11.1" customHeight="1" x14ac:dyDescent="0.2">
      <c r="A935" s="11" t="s">
        <v>2740</v>
      </c>
      <c r="B935" s="11"/>
      <c r="C935" s="11"/>
      <c r="D935" s="11"/>
      <c r="E935" s="11"/>
      <c r="F935" s="11"/>
      <c r="G935" s="11"/>
      <c r="H935" s="11"/>
      <c r="I935" s="11"/>
      <c r="J935" s="11"/>
      <c r="K935" s="11" t="s">
        <v>2741</v>
      </c>
      <c r="L935" s="11"/>
      <c r="M935" s="11"/>
      <c r="N935" s="2" t="s">
        <v>85</v>
      </c>
      <c r="O935" s="2" t="s">
        <v>2742</v>
      </c>
      <c r="P935" s="3">
        <v>9.9</v>
      </c>
      <c r="Q935" s="4">
        <v>3180</v>
      </c>
      <c r="S935" s="12">
        <f t="shared" si="14"/>
        <v>0</v>
      </c>
    </row>
    <row r="936" spans="1:19" ht="11.1" customHeight="1" x14ac:dyDescent="0.2">
      <c r="A936" s="11" t="s">
        <v>2740</v>
      </c>
      <c r="B936" s="11"/>
      <c r="C936" s="11"/>
      <c r="D936" s="11"/>
      <c r="E936" s="11"/>
      <c r="F936" s="11"/>
      <c r="G936" s="11"/>
      <c r="H936" s="11"/>
      <c r="I936" s="11"/>
      <c r="J936" s="11"/>
      <c r="K936" s="11" t="s">
        <v>2743</v>
      </c>
      <c r="L936" s="11"/>
      <c r="M936" s="11"/>
      <c r="N936" s="2" t="s">
        <v>321</v>
      </c>
      <c r="O936" s="2" t="s">
        <v>2744</v>
      </c>
      <c r="P936" s="3">
        <v>9.9</v>
      </c>
      <c r="Q936" s="4">
        <v>6000</v>
      </c>
      <c r="S936" s="12">
        <f t="shared" si="14"/>
        <v>0</v>
      </c>
    </row>
    <row r="937" spans="1:19" ht="11.1" customHeight="1" x14ac:dyDescent="0.2">
      <c r="A937" s="11" t="s">
        <v>2745</v>
      </c>
      <c r="B937" s="11"/>
      <c r="C937" s="11"/>
      <c r="D937" s="11"/>
      <c r="E937" s="11"/>
      <c r="F937" s="11"/>
      <c r="G937" s="11"/>
      <c r="H937" s="11"/>
      <c r="I937" s="11"/>
      <c r="J937" s="11"/>
      <c r="K937" s="11" t="s">
        <v>2746</v>
      </c>
      <c r="L937" s="11"/>
      <c r="M937" s="11"/>
      <c r="N937" s="2" t="s">
        <v>321</v>
      </c>
      <c r="O937" s="2" t="s">
        <v>2747</v>
      </c>
      <c r="P937" s="3">
        <v>10</v>
      </c>
      <c r="Q937" s="4">
        <v>16930</v>
      </c>
      <c r="S937" s="12">
        <f t="shared" si="14"/>
        <v>0</v>
      </c>
    </row>
    <row r="938" spans="1:19" ht="11.1" customHeight="1" x14ac:dyDescent="0.2">
      <c r="A938" s="11" t="s">
        <v>2740</v>
      </c>
      <c r="B938" s="11"/>
      <c r="C938" s="11"/>
      <c r="D938" s="11"/>
      <c r="E938" s="11"/>
      <c r="F938" s="11"/>
      <c r="G938" s="11"/>
      <c r="H938" s="11"/>
      <c r="I938" s="11"/>
      <c r="J938" s="11"/>
      <c r="K938" s="11" t="s">
        <v>2748</v>
      </c>
      <c r="L938" s="11"/>
      <c r="M938" s="11"/>
      <c r="N938" s="2"/>
      <c r="O938" s="2" t="s">
        <v>2749</v>
      </c>
      <c r="P938" s="6"/>
      <c r="Q938" s="4">
        <v>10440</v>
      </c>
      <c r="S938" s="12">
        <f t="shared" si="14"/>
        <v>0</v>
      </c>
    </row>
    <row r="939" spans="1:19" ht="11.1" customHeight="1" x14ac:dyDescent="0.2">
      <c r="A939" s="11" t="s">
        <v>2740</v>
      </c>
      <c r="B939" s="11"/>
      <c r="C939" s="11"/>
      <c r="D939" s="11"/>
      <c r="E939" s="11"/>
      <c r="F939" s="11"/>
      <c r="G939" s="11"/>
      <c r="H939" s="11"/>
      <c r="I939" s="11"/>
      <c r="J939" s="11"/>
      <c r="K939" s="11" t="s">
        <v>2750</v>
      </c>
      <c r="L939" s="11"/>
      <c r="M939" s="11"/>
      <c r="N939" s="2" t="s">
        <v>321</v>
      </c>
      <c r="O939" s="2" t="s">
        <v>2751</v>
      </c>
      <c r="P939" s="6"/>
      <c r="Q939" s="4">
        <v>16740</v>
      </c>
      <c r="S939" s="12">
        <f t="shared" si="14"/>
        <v>0</v>
      </c>
    </row>
    <row r="940" spans="1:19" ht="11.1" customHeight="1" x14ac:dyDescent="0.2">
      <c r="A940" s="11" t="s">
        <v>2752</v>
      </c>
      <c r="B940" s="11"/>
      <c r="C940" s="11"/>
      <c r="D940" s="11"/>
      <c r="E940" s="11"/>
      <c r="F940" s="11"/>
      <c r="G940" s="11"/>
      <c r="H940" s="11"/>
      <c r="I940" s="11"/>
      <c r="J940" s="11"/>
      <c r="K940" s="11" t="s">
        <v>2753</v>
      </c>
      <c r="L940" s="11"/>
      <c r="M940" s="11"/>
      <c r="N940" s="2" t="s">
        <v>85</v>
      </c>
      <c r="O940" s="2" t="s">
        <v>2754</v>
      </c>
      <c r="P940" s="3">
        <v>9.9</v>
      </c>
      <c r="Q940" s="4">
        <v>3270</v>
      </c>
      <c r="S940" s="12">
        <f t="shared" si="14"/>
        <v>0</v>
      </c>
    </row>
    <row r="941" spans="1:19" ht="11.1" customHeight="1" x14ac:dyDescent="0.2">
      <c r="A941" s="11" t="s">
        <v>2752</v>
      </c>
      <c r="B941" s="11"/>
      <c r="C941" s="11"/>
      <c r="D941" s="11"/>
      <c r="E941" s="11"/>
      <c r="F941" s="11"/>
      <c r="G941" s="11"/>
      <c r="H941" s="11"/>
      <c r="I941" s="11"/>
      <c r="J941" s="11"/>
      <c r="K941" s="11" t="s">
        <v>2755</v>
      </c>
      <c r="L941" s="11"/>
      <c r="M941" s="11"/>
      <c r="N941" s="2"/>
      <c r="O941" s="2" t="s">
        <v>2756</v>
      </c>
      <c r="P941" s="6"/>
      <c r="Q941" s="4">
        <v>10600</v>
      </c>
      <c r="S941" s="12">
        <f t="shared" si="14"/>
        <v>0</v>
      </c>
    </row>
    <row r="942" spans="1:19" ht="11.1" customHeight="1" x14ac:dyDescent="0.2">
      <c r="A942" s="11" t="s">
        <v>2757</v>
      </c>
      <c r="B942" s="11"/>
      <c r="C942" s="11"/>
      <c r="D942" s="11"/>
      <c r="E942" s="11"/>
      <c r="F942" s="11"/>
      <c r="G942" s="11"/>
      <c r="H942" s="11"/>
      <c r="I942" s="11"/>
      <c r="J942" s="11"/>
      <c r="K942" s="11" t="s">
        <v>2758</v>
      </c>
      <c r="L942" s="11"/>
      <c r="M942" s="11"/>
      <c r="N942" s="2" t="s">
        <v>321</v>
      </c>
      <c r="O942" s="2" t="s">
        <v>2759</v>
      </c>
      <c r="P942" s="3">
        <v>10</v>
      </c>
      <c r="Q942" s="4">
        <v>18720</v>
      </c>
      <c r="S942" s="12">
        <f t="shared" si="14"/>
        <v>0</v>
      </c>
    </row>
    <row r="943" spans="1:19" ht="11.1" customHeight="1" x14ac:dyDescent="0.2">
      <c r="A943" s="11" t="s">
        <v>2757</v>
      </c>
      <c r="B943" s="11"/>
      <c r="C943" s="11"/>
      <c r="D943" s="11"/>
      <c r="E943" s="11"/>
      <c r="F943" s="11"/>
      <c r="G943" s="11"/>
      <c r="H943" s="11"/>
      <c r="I943" s="11"/>
      <c r="J943" s="11"/>
      <c r="K943" s="11" t="s">
        <v>2760</v>
      </c>
      <c r="L943" s="11"/>
      <c r="M943" s="11"/>
      <c r="N943" s="2" t="s">
        <v>105</v>
      </c>
      <c r="O943" s="2" t="s">
        <v>2761</v>
      </c>
      <c r="P943" s="6"/>
      <c r="Q943" s="4">
        <v>6000</v>
      </c>
      <c r="S943" s="12">
        <f t="shared" si="14"/>
        <v>0</v>
      </c>
    </row>
    <row r="944" spans="1:19" ht="11.1" customHeight="1" x14ac:dyDescent="0.2">
      <c r="A944" s="11" t="s">
        <v>2762</v>
      </c>
      <c r="B944" s="11"/>
      <c r="C944" s="11"/>
      <c r="D944" s="11"/>
      <c r="E944" s="11"/>
      <c r="F944" s="11"/>
      <c r="G944" s="11"/>
      <c r="H944" s="11"/>
      <c r="I944" s="11"/>
      <c r="J944" s="11"/>
      <c r="K944" s="11" t="s">
        <v>2763</v>
      </c>
      <c r="L944" s="11"/>
      <c r="M944" s="11"/>
      <c r="N944" s="2" t="s">
        <v>2764</v>
      </c>
      <c r="O944" s="2" t="s">
        <v>2765</v>
      </c>
      <c r="P944" s="3">
        <v>6.85</v>
      </c>
      <c r="Q944" s="4">
        <v>2370</v>
      </c>
      <c r="S944" s="12">
        <f t="shared" si="14"/>
        <v>0</v>
      </c>
    </row>
    <row r="945" spans="1:19" ht="11.1" customHeight="1" x14ac:dyDescent="0.2">
      <c r="A945" s="11" t="s">
        <v>2766</v>
      </c>
      <c r="B945" s="11"/>
      <c r="C945" s="11"/>
      <c r="D945" s="11"/>
      <c r="E945" s="11"/>
      <c r="F945" s="11"/>
      <c r="G945" s="11"/>
      <c r="H945" s="11"/>
      <c r="I945" s="11"/>
      <c r="J945" s="11"/>
      <c r="K945" s="11" t="s">
        <v>2767</v>
      </c>
      <c r="L945" s="11"/>
      <c r="M945" s="11"/>
      <c r="N945" s="2" t="s">
        <v>85</v>
      </c>
      <c r="O945" s="2" t="s">
        <v>2768</v>
      </c>
      <c r="P945" s="3">
        <v>6</v>
      </c>
      <c r="Q945" s="4">
        <v>2820</v>
      </c>
      <c r="S945" s="12">
        <f t="shared" si="14"/>
        <v>0</v>
      </c>
    </row>
    <row r="946" spans="1:19" ht="11.1" customHeight="1" x14ac:dyDescent="0.2">
      <c r="A946" s="11" t="s">
        <v>2769</v>
      </c>
      <c r="B946" s="11"/>
      <c r="C946" s="11"/>
      <c r="D946" s="11"/>
      <c r="E946" s="11"/>
      <c r="F946" s="11"/>
      <c r="G946" s="11"/>
      <c r="H946" s="11"/>
      <c r="I946" s="11"/>
      <c r="J946" s="11"/>
      <c r="K946" s="11" t="s">
        <v>2770</v>
      </c>
      <c r="L946" s="11"/>
      <c r="M946" s="11"/>
      <c r="N946" s="2" t="s">
        <v>198</v>
      </c>
      <c r="O946" s="2" t="s">
        <v>2771</v>
      </c>
      <c r="P946" s="6"/>
      <c r="Q946" s="4">
        <v>3360</v>
      </c>
      <c r="S946" s="12">
        <f t="shared" si="14"/>
        <v>0</v>
      </c>
    </row>
    <row r="947" spans="1:19" ht="11.1" customHeight="1" x14ac:dyDescent="0.2">
      <c r="A947" s="11" t="s">
        <v>2772</v>
      </c>
      <c r="B947" s="11"/>
      <c r="C947" s="11"/>
      <c r="D947" s="11"/>
      <c r="E947" s="11"/>
      <c r="F947" s="11"/>
      <c r="G947" s="11"/>
      <c r="H947" s="11"/>
      <c r="I947" s="11"/>
      <c r="J947" s="11"/>
      <c r="K947" s="11" t="s">
        <v>2773</v>
      </c>
      <c r="L947" s="11"/>
      <c r="M947" s="11"/>
      <c r="N947" s="2" t="s">
        <v>85</v>
      </c>
      <c r="O947" s="2" t="s">
        <v>2774</v>
      </c>
      <c r="P947" s="6"/>
      <c r="Q947" s="4">
        <v>9930</v>
      </c>
      <c r="S947" s="12">
        <f t="shared" si="14"/>
        <v>0</v>
      </c>
    </row>
    <row r="948" spans="1:19" ht="11.1" customHeight="1" x14ac:dyDescent="0.2">
      <c r="A948" s="11" t="s">
        <v>2772</v>
      </c>
      <c r="B948" s="11"/>
      <c r="C948" s="11"/>
      <c r="D948" s="11"/>
      <c r="E948" s="11"/>
      <c r="F948" s="11"/>
      <c r="G948" s="11"/>
      <c r="H948" s="11"/>
      <c r="I948" s="11"/>
      <c r="J948" s="11"/>
      <c r="K948" s="11" t="s">
        <v>2775</v>
      </c>
      <c r="L948" s="11"/>
      <c r="M948" s="11"/>
      <c r="N948" s="2" t="s">
        <v>1248</v>
      </c>
      <c r="O948" s="2" t="s">
        <v>2776</v>
      </c>
      <c r="P948" s="3">
        <v>9.74</v>
      </c>
      <c r="Q948" s="4">
        <v>6420</v>
      </c>
      <c r="S948" s="12">
        <f t="shared" si="14"/>
        <v>0</v>
      </c>
    </row>
    <row r="949" spans="1:19" ht="11.1" customHeight="1" x14ac:dyDescent="0.2">
      <c r="A949" s="11" t="s">
        <v>2777</v>
      </c>
      <c r="B949" s="11"/>
      <c r="C949" s="11"/>
      <c r="D949" s="11"/>
      <c r="E949" s="11"/>
      <c r="F949" s="11"/>
      <c r="G949" s="11"/>
      <c r="H949" s="11"/>
      <c r="I949" s="11"/>
      <c r="J949" s="11"/>
      <c r="K949" s="11" t="s">
        <v>2778</v>
      </c>
      <c r="L949" s="11"/>
      <c r="M949" s="11"/>
      <c r="N949" s="2" t="s">
        <v>2779</v>
      </c>
      <c r="O949" s="2" t="s">
        <v>2780</v>
      </c>
      <c r="P949" s="6"/>
      <c r="Q949" s="4">
        <v>7200</v>
      </c>
      <c r="S949" s="12">
        <f t="shared" si="14"/>
        <v>0</v>
      </c>
    </row>
    <row r="950" spans="1:19" ht="11.1" customHeight="1" x14ac:dyDescent="0.2">
      <c r="A950" s="11" t="s">
        <v>2781</v>
      </c>
      <c r="B950" s="11"/>
      <c r="C950" s="11"/>
      <c r="D950" s="11"/>
      <c r="E950" s="11"/>
      <c r="F950" s="11"/>
      <c r="G950" s="11"/>
      <c r="H950" s="11"/>
      <c r="I950" s="11"/>
      <c r="J950" s="11"/>
      <c r="K950" s="11" t="s">
        <v>2782</v>
      </c>
      <c r="L950" s="11"/>
      <c r="M950" s="11"/>
      <c r="N950" s="2" t="s">
        <v>2783</v>
      </c>
      <c r="O950" s="2" t="s">
        <v>2784</v>
      </c>
      <c r="P950" s="3">
        <v>37</v>
      </c>
      <c r="Q950" s="4">
        <v>22800</v>
      </c>
      <c r="S950" s="12">
        <f t="shared" si="14"/>
        <v>0</v>
      </c>
    </row>
    <row r="951" spans="1:19" ht="11.1" customHeight="1" x14ac:dyDescent="0.2">
      <c r="A951" s="11" t="s">
        <v>2785</v>
      </c>
      <c r="B951" s="11"/>
      <c r="C951" s="11"/>
      <c r="D951" s="11"/>
      <c r="E951" s="11"/>
      <c r="F951" s="11"/>
      <c r="G951" s="11"/>
      <c r="H951" s="11"/>
      <c r="I951" s="11"/>
      <c r="J951" s="11"/>
      <c r="K951" s="11" t="s">
        <v>2786</v>
      </c>
      <c r="L951" s="11"/>
      <c r="M951" s="11"/>
      <c r="N951" s="2" t="s">
        <v>85</v>
      </c>
      <c r="O951" s="2" t="s">
        <v>2787</v>
      </c>
      <c r="P951" s="3">
        <v>8.5250000000000004</v>
      </c>
      <c r="Q951" s="4">
        <v>6600</v>
      </c>
      <c r="S951" s="12">
        <f t="shared" si="14"/>
        <v>0</v>
      </c>
    </row>
    <row r="952" spans="1:19" ht="11.1" customHeight="1" x14ac:dyDescent="0.2">
      <c r="A952" s="11" t="s">
        <v>2785</v>
      </c>
      <c r="B952" s="11"/>
      <c r="C952" s="11"/>
      <c r="D952" s="11"/>
      <c r="E952" s="11"/>
      <c r="F952" s="11"/>
      <c r="G952" s="11"/>
      <c r="H952" s="11"/>
      <c r="I952" s="11"/>
      <c r="J952" s="11"/>
      <c r="K952" s="11" t="s">
        <v>2788</v>
      </c>
      <c r="L952" s="11"/>
      <c r="M952" s="11"/>
      <c r="N952" s="2" t="s">
        <v>1248</v>
      </c>
      <c r="O952" s="2" t="s">
        <v>2789</v>
      </c>
      <c r="P952" s="3">
        <v>8.5</v>
      </c>
      <c r="Q952" s="4">
        <v>5160</v>
      </c>
      <c r="S952" s="12">
        <f t="shared" si="14"/>
        <v>0</v>
      </c>
    </row>
    <row r="953" spans="1:19" ht="11.1" customHeight="1" x14ac:dyDescent="0.2">
      <c r="A953" s="11" t="s">
        <v>2790</v>
      </c>
      <c r="B953" s="11"/>
      <c r="C953" s="11"/>
      <c r="D953" s="11"/>
      <c r="E953" s="11"/>
      <c r="F953" s="11"/>
      <c r="G953" s="11"/>
      <c r="H953" s="11"/>
      <c r="I953" s="11"/>
      <c r="J953" s="11"/>
      <c r="K953" s="11" t="s">
        <v>2791</v>
      </c>
      <c r="L953" s="11"/>
      <c r="M953" s="11"/>
      <c r="N953" s="2" t="s">
        <v>2764</v>
      </c>
      <c r="O953" s="2" t="s">
        <v>2792</v>
      </c>
      <c r="P953" s="3">
        <v>6.85</v>
      </c>
      <c r="Q953" s="4">
        <v>2380</v>
      </c>
      <c r="S953" s="12">
        <f t="shared" si="14"/>
        <v>0</v>
      </c>
    </row>
    <row r="954" spans="1:19" ht="11.1" customHeight="1" x14ac:dyDescent="0.2">
      <c r="A954" s="11" t="s">
        <v>2793</v>
      </c>
      <c r="B954" s="11"/>
      <c r="C954" s="11"/>
      <c r="D954" s="11"/>
      <c r="E954" s="11"/>
      <c r="F954" s="11"/>
      <c r="G954" s="11"/>
      <c r="H954" s="11"/>
      <c r="I954" s="11"/>
      <c r="J954" s="11"/>
      <c r="K954" s="11" t="s">
        <v>2794</v>
      </c>
      <c r="L954" s="11"/>
      <c r="M954" s="11"/>
      <c r="N954" s="2" t="s">
        <v>198</v>
      </c>
      <c r="O954" s="2" t="s">
        <v>2795</v>
      </c>
      <c r="P954" s="3">
        <v>7.85</v>
      </c>
      <c r="Q954" s="4">
        <v>2145</v>
      </c>
      <c r="S954" s="12">
        <f t="shared" si="14"/>
        <v>0</v>
      </c>
    </row>
    <row r="955" spans="1:19" ht="11.1" customHeight="1" x14ac:dyDescent="0.2">
      <c r="A955" s="11" t="s">
        <v>2796</v>
      </c>
      <c r="B955" s="11"/>
      <c r="C955" s="11"/>
      <c r="D955" s="11"/>
      <c r="E955" s="11"/>
      <c r="F955" s="11"/>
      <c r="G955" s="11"/>
      <c r="H955" s="11"/>
      <c r="I955" s="11"/>
      <c r="J955" s="11"/>
      <c r="K955" s="11" t="s">
        <v>2797</v>
      </c>
      <c r="L955" s="11"/>
      <c r="M955" s="11"/>
      <c r="N955" s="2" t="s">
        <v>2798</v>
      </c>
      <c r="O955" s="2" t="s">
        <v>2799</v>
      </c>
      <c r="P955" s="3">
        <v>6.85</v>
      </c>
      <c r="Q955" s="4">
        <v>4530</v>
      </c>
      <c r="S955" s="12">
        <f t="shared" si="14"/>
        <v>0</v>
      </c>
    </row>
    <row r="956" spans="1:19" ht="11.1" customHeight="1" x14ac:dyDescent="0.2">
      <c r="A956" s="11" t="s">
        <v>2800</v>
      </c>
      <c r="B956" s="11"/>
      <c r="C956" s="11"/>
      <c r="D956" s="11"/>
      <c r="E956" s="11"/>
      <c r="F956" s="11"/>
      <c r="G956" s="11"/>
      <c r="H956" s="11"/>
      <c r="I956" s="11"/>
      <c r="J956" s="11"/>
      <c r="K956" s="11" t="s">
        <v>2801</v>
      </c>
      <c r="L956" s="11"/>
      <c r="M956" s="11"/>
      <c r="N956" s="2" t="s">
        <v>105</v>
      </c>
      <c r="O956" s="2" t="s">
        <v>2802</v>
      </c>
      <c r="P956" s="3">
        <v>6.85</v>
      </c>
      <c r="Q956" s="4">
        <v>2100</v>
      </c>
      <c r="S956" s="12">
        <f t="shared" si="14"/>
        <v>0</v>
      </c>
    </row>
    <row r="957" spans="1:19" ht="11.1" customHeight="1" x14ac:dyDescent="0.2">
      <c r="A957" s="11" t="s">
        <v>2803</v>
      </c>
      <c r="B957" s="11"/>
      <c r="C957" s="11"/>
      <c r="D957" s="11"/>
      <c r="E957" s="11"/>
      <c r="F957" s="11"/>
      <c r="G957" s="11"/>
      <c r="H957" s="11"/>
      <c r="I957" s="11"/>
      <c r="J957" s="11"/>
      <c r="K957" s="11" t="s">
        <v>2804</v>
      </c>
      <c r="L957" s="11"/>
      <c r="M957" s="11"/>
      <c r="N957" s="2" t="s">
        <v>69</v>
      </c>
      <c r="O957" s="2" t="s">
        <v>2805</v>
      </c>
      <c r="P957" s="6"/>
      <c r="Q957" s="4">
        <v>9000</v>
      </c>
      <c r="S957" s="12">
        <f t="shared" si="14"/>
        <v>0</v>
      </c>
    </row>
    <row r="958" spans="1:19" ht="11.1" customHeight="1" x14ac:dyDescent="0.2">
      <c r="A958" s="11" t="s">
        <v>2806</v>
      </c>
      <c r="B958" s="11"/>
      <c r="C958" s="11"/>
      <c r="D958" s="11"/>
      <c r="E958" s="11"/>
      <c r="F958" s="11"/>
      <c r="G958" s="11"/>
      <c r="H958" s="11"/>
      <c r="I958" s="11"/>
      <c r="J958" s="11"/>
      <c r="K958" s="11" t="s">
        <v>2807</v>
      </c>
      <c r="L958" s="11"/>
      <c r="M958" s="11"/>
      <c r="N958" s="2" t="s">
        <v>350</v>
      </c>
      <c r="O958" s="2" t="s">
        <v>2808</v>
      </c>
      <c r="P958" s="3">
        <v>1.55</v>
      </c>
      <c r="Q958" s="5">
        <v>465</v>
      </c>
      <c r="S958" s="12">
        <f t="shared" si="14"/>
        <v>0</v>
      </c>
    </row>
    <row r="959" spans="1:19" ht="11.1" customHeight="1" x14ac:dyDescent="0.2">
      <c r="A959" s="11" t="s">
        <v>2809</v>
      </c>
      <c r="B959" s="11"/>
      <c r="C959" s="11"/>
      <c r="D959" s="11"/>
      <c r="E959" s="11"/>
      <c r="F959" s="11"/>
      <c r="G959" s="11"/>
      <c r="H959" s="11"/>
      <c r="I959" s="11"/>
      <c r="J959" s="11"/>
      <c r="K959" s="11" t="s">
        <v>2810</v>
      </c>
      <c r="L959" s="11"/>
      <c r="M959" s="11"/>
      <c r="N959" s="2" t="s">
        <v>891</v>
      </c>
      <c r="O959" s="2" t="s">
        <v>2811</v>
      </c>
      <c r="P959" s="3">
        <v>31.65</v>
      </c>
      <c r="Q959" s="4">
        <v>34320</v>
      </c>
      <c r="S959" s="12">
        <f t="shared" si="14"/>
        <v>0</v>
      </c>
    </row>
    <row r="960" spans="1:19" ht="11.1" customHeight="1" x14ac:dyDescent="0.2">
      <c r="A960" s="11" t="s">
        <v>2812</v>
      </c>
      <c r="B960" s="11"/>
      <c r="C960" s="11"/>
      <c r="D960" s="11"/>
      <c r="E960" s="11"/>
      <c r="F960" s="11"/>
      <c r="G960" s="11"/>
      <c r="H960" s="11"/>
      <c r="I960" s="11"/>
      <c r="J960" s="11"/>
      <c r="K960" s="11" t="s">
        <v>2813</v>
      </c>
      <c r="L960" s="11"/>
      <c r="M960" s="11"/>
      <c r="N960" s="2" t="s">
        <v>92</v>
      </c>
      <c r="O960" s="2" t="s">
        <v>2814</v>
      </c>
      <c r="P960" s="3">
        <v>13</v>
      </c>
      <c r="Q960" s="4">
        <v>89350</v>
      </c>
      <c r="S960" s="12">
        <f t="shared" si="14"/>
        <v>0</v>
      </c>
    </row>
    <row r="961" spans="1:19" ht="11.1" customHeight="1" x14ac:dyDescent="0.2">
      <c r="A961" s="11" t="s">
        <v>2815</v>
      </c>
      <c r="B961" s="11"/>
      <c r="C961" s="11"/>
      <c r="D961" s="11"/>
      <c r="E961" s="11"/>
      <c r="F961" s="11"/>
      <c r="G961" s="11"/>
      <c r="H961" s="11"/>
      <c r="I961" s="11"/>
      <c r="J961" s="11"/>
      <c r="K961" s="11" t="s">
        <v>2816</v>
      </c>
      <c r="L961" s="11"/>
      <c r="M961" s="11"/>
      <c r="N961" s="2" t="s">
        <v>350</v>
      </c>
      <c r="O961" s="2" t="s">
        <v>2817</v>
      </c>
      <c r="P961" s="3">
        <v>7.84</v>
      </c>
      <c r="Q961" s="4">
        <v>7050</v>
      </c>
      <c r="S961" s="12">
        <f t="shared" si="14"/>
        <v>0</v>
      </c>
    </row>
    <row r="962" spans="1:19" ht="11.1" customHeight="1" x14ac:dyDescent="0.2">
      <c r="A962" s="11" t="s">
        <v>2818</v>
      </c>
      <c r="B962" s="11"/>
      <c r="C962" s="11"/>
      <c r="D962" s="11"/>
      <c r="E962" s="11"/>
      <c r="F962" s="11"/>
      <c r="G962" s="11"/>
      <c r="H962" s="11"/>
      <c r="I962" s="11"/>
      <c r="J962" s="11"/>
      <c r="K962" s="11" t="s">
        <v>2819</v>
      </c>
      <c r="L962" s="11"/>
      <c r="M962" s="11"/>
      <c r="N962" s="2" t="s">
        <v>891</v>
      </c>
      <c r="O962" s="2" t="s">
        <v>2820</v>
      </c>
      <c r="P962" s="3">
        <v>39</v>
      </c>
      <c r="Q962" s="4">
        <v>29280</v>
      </c>
      <c r="S962" s="12">
        <f t="shared" si="14"/>
        <v>0</v>
      </c>
    </row>
    <row r="963" spans="1:19" ht="11.1" customHeight="1" x14ac:dyDescent="0.2">
      <c r="A963" s="11" t="s">
        <v>2821</v>
      </c>
      <c r="B963" s="11"/>
      <c r="C963" s="11"/>
      <c r="D963" s="11"/>
      <c r="E963" s="11"/>
      <c r="F963" s="11"/>
      <c r="G963" s="11"/>
      <c r="H963" s="11"/>
      <c r="I963" s="11"/>
      <c r="J963" s="11"/>
      <c r="K963" s="11" t="s">
        <v>2822</v>
      </c>
      <c r="L963" s="11"/>
      <c r="M963" s="11"/>
      <c r="N963" s="2" t="s">
        <v>105</v>
      </c>
      <c r="O963" s="2" t="s">
        <v>2823</v>
      </c>
      <c r="P963" s="6"/>
      <c r="Q963" s="4">
        <v>7500</v>
      </c>
      <c r="S963" s="12">
        <f t="shared" si="14"/>
        <v>0</v>
      </c>
    </row>
    <row r="964" spans="1:19" ht="11.1" customHeight="1" x14ac:dyDescent="0.2">
      <c r="A964" s="11" t="s">
        <v>2824</v>
      </c>
      <c r="B964" s="11"/>
      <c r="C964" s="11"/>
      <c r="D964" s="11"/>
      <c r="E964" s="11"/>
      <c r="F964" s="11"/>
      <c r="G964" s="11"/>
      <c r="H964" s="11"/>
      <c r="I964" s="11"/>
      <c r="J964" s="11"/>
      <c r="K964" s="11" t="s">
        <v>2825</v>
      </c>
      <c r="L964" s="11"/>
      <c r="M964" s="11"/>
      <c r="N964" s="2" t="s">
        <v>105</v>
      </c>
      <c r="O964" s="2" t="s">
        <v>2826</v>
      </c>
      <c r="P964" s="6"/>
      <c r="Q964" s="4">
        <v>10200</v>
      </c>
      <c r="S964" s="12">
        <f t="shared" si="14"/>
        <v>0</v>
      </c>
    </row>
    <row r="965" spans="1:19" ht="11.1" customHeight="1" x14ac:dyDescent="0.2">
      <c r="A965" s="11" t="s">
        <v>2827</v>
      </c>
      <c r="B965" s="11"/>
      <c r="C965" s="11"/>
      <c r="D965" s="11"/>
      <c r="E965" s="11"/>
      <c r="F965" s="11"/>
      <c r="G965" s="11"/>
      <c r="H965" s="11"/>
      <c r="I965" s="11"/>
      <c r="J965" s="11"/>
      <c r="K965" s="11" t="s">
        <v>2828</v>
      </c>
      <c r="L965" s="11"/>
      <c r="M965" s="11"/>
      <c r="N965" s="2" t="s">
        <v>350</v>
      </c>
      <c r="O965" s="2" t="s">
        <v>2829</v>
      </c>
      <c r="P965" s="3">
        <v>55</v>
      </c>
      <c r="Q965" s="4">
        <v>51600</v>
      </c>
      <c r="S965" s="12">
        <f t="shared" si="14"/>
        <v>0</v>
      </c>
    </row>
    <row r="966" spans="1:19" ht="11.1" customHeight="1" x14ac:dyDescent="0.2">
      <c r="A966" s="11" t="s">
        <v>2830</v>
      </c>
      <c r="B966" s="11"/>
      <c r="C966" s="11"/>
      <c r="D966" s="11"/>
      <c r="E966" s="11"/>
      <c r="F966" s="11"/>
      <c r="G966" s="11"/>
      <c r="H966" s="11"/>
      <c r="I966" s="11"/>
      <c r="J966" s="11"/>
      <c r="K966" s="11" t="s">
        <v>2831</v>
      </c>
      <c r="L966" s="11"/>
      <c r="M966" s="11"/>
      <c r="N966" s="2" t="s">
        <v>105</v>
      </c>
      <c r="O966" s="2" t="s">
        <v>2832</v>
      </c>
      <c r="P966" s="6"/>
      <c r="Q966" s="4">
        <v>1920</v>
      </c>
      <c r="S966" s="12">
        <f t="shared" si="14"/>
        <v>0</v>
      </c>
    </row>
    <row r="967" spans="1:19" ht="11.1" customHeight="1" x14ac:dyDescent="0.2">
      <c r="A967" s="11" t="s">
        <v>2833</v>
      </c>
      <c r="B967" s="11"/>
      <c r="C967" s="11"/>
      <c r="D967" s="11"/>
      <c r="E967" s="11"/>
      <c r="F967" s="11"/>
      <c r="G967" s="11"/>
      <c r="H967" s="11"/>
      <c r="I967" s="11"/>
      <c r="J967" s="11"/>
      <c r="K967" s="11" t="s">
        <v>2834</v>
      </c>
      <c r="L967" s="11"/>
      <c r="M967" s="11"/>
      <c r="N967" s="2" t="s">
        <v>105</v>
      </c>
      <c r="O967" s="2" t="s">
        <v>2835</v>
      </c>
      <c r="P967" s="6"/>
      <c r="Q967" s="5">
        <v>200</v>
      </c>
      <c r="S967" s="12">
        <f t="shared" ref="S967:S1030" si="15">R967*Q967</f>
        <v>0</v>
      </c>
    </row>
    <row r="968" spans="1:19" ht="11.1" customHeight="1" x14ac:dyDescent="0.2">
      <c r="A968" s="11" t="s">
        <v>2836</v>
      </c>
      <c r="B968" s="11"/>
      <c r="C968" s="11"/>
      <c r="D968" s="11"/>
      <c r="E968" s="11"/>
      <c r="F968" s="11"/>
      <c r="G968" s="11"/>
      <c r="H968" s="11"/>
      <c r="I968" s="11"/>
      <c r="J968" s="11"/>
      <c r="K968" s="11" t="s">
        <v>2837</v>
      </c>
      <c r="L968" s="11"/>
      <c r="M968" s="11"/>
      <c r="N968" s="2"/>
      <c r="O968" s="2" t="s">
        <v>2838</v>
      </c>
      <c r="P968" s="6"/>
      <c r="Q968" s="4">
        <v>1440</v>
      </c>
      <c r="S968" s="12">
        <f t="shared" si="15"/>
        <v>0</v>
      </c>
    </row>
    <row r="969" spans="1:19" ht="11.1" customHeight="1" x14ac:dyDescent="0.2">
      <c r="A969" s="11" t="s">
        <v>2836</v>
      </c>
      <c r="B969" s="11"/>
      <c r="C969" s="11"/>
      <c r="D969" s="11"/>
      <c r="E969" s="11"/>
      <c r="F969" s="11"/>
      <c r="G969" s="11"/>
      <c r="H969" s="11"/>
      <c r="I969" s="11"/>
      <c r="J969" s="11"/>
      <c r="K969" s="11" t="s">
        <v>2839</v>
      </c>
      <c r="L969" s="11"/>
      <c r="M969" s="11"/>
      <c r="N969" s="2"/>
      <c r="O969" s="2" t="s">
        <v>2840</v>
      </c>
      <c r="P969" s="6"/>
      <c r="Q969" s="4">
        <v>1570</v>
      </c>
      <c r="S969" s="12">
        <f t="shared" si="15"/>
        <v>0</v>
      </c>
    </row>
    <row r="970" spans="1:19" ht="11.1" customHeight="1" x14ac:dyDescent="0.2">
      <c r="A970" s="11" t="s">
        <v>2836</v>
      </c>
      <c r="B970" s="11"/>
      <c r="C970" s="11"/>
      <c r="D970" s="11"/>
      <c r="E970" s="11"/>
      <c r="F970" s="11"/>
      <c r="G970" s="11"/>
      <c r="H970" s="11"/>
      <c r="I970" s="11"/>
      <c r="J970" s="11"/>
      <c r="K970" s="11" t="s">
        <v>2841</v>
      </c>
      <c r="L970" s="11"/>
      <c r="M970" s="11"/>
      <c r="N970" s="2"/>
      <c r="O970" s="2" t="s">
        <v>2842</v>
      </c>
      <c r="P970" s="6"/>
      <c r="Q970" s="4">
        <v>1920</v>
      </c>
      <c r="S970" s="12">
        <f t="shared" si="15"/>
        <v>0</v>
      </c>
    </row>
    <row r="971" spans="1:19" ht="11.1" customHeight="1" x14ac:dyDescent="0.2">
      <c r="A971" s="11" t="s">
        <v>2843</v>
      </c>
      <c r="B971" s="11"/>
      <c r="C971" s="11"/>
      <c r="D971" s="11"/>
      <c r="E971" s="11"/>
      <c r="F971" s="11"/>
      <c r="G971" s="11"/>
      <c r="H971" s="11"/>
      <c r="I971" s="11"/>
      <c r="J971" s="11"/>
      <c r="K971" s="11" t="s">
        <v>2844</v>
      </c>
      <c r="L971" s="11"/>
      <c r="M971" s="11"/>
      <c r="N971" s="2" t="s">
        <v>92</v>
      </c>
      <c r="O971" s="2" t="s">
        <v>2845</v>
      </c>
      <c r="P971" s="3">
        <v>65</v>
      </c>
      <c r="Q971" s="4">
        <v>21150</v>
      </c>
      <c r="S971" s="12">
        <f t="shared" si="15"/>
        <v>0</v>
      </c>
    </row>
    <row r="972" spans="1:19" ht="11.1" customHeight="1" x14ac:dyDescent="0.2">
      <c r="A972" s="11" t="s">
        <v>2846</v>
      </c>
      <c r="B972" s="11"/>
      <c r="C972" s="11"/>
      <c r="D972" s="11"/>
      <c r="E972" s="11"/>
      <c r="F972" s="11"/>
      <c r="G972" s="11"/>
      <c r="H972" s="11"/>
      <c r="I972" s="11"/>
      <c r="J972" s="11"/>
      <c r="K972" s="11" t="s">
        <v>2847</v>
      </c>
      <c r="L972" s="11"/>
      <c r="M972" s="11"/>
      <c r="N972" s="2" t="s">
        <v>321</v>
      </c>
      <c r="O972" s="2" t="s">
        <v>2848</v>
      </c>
      <c r="P972" s="3">
        <v>3.4</v>
      </c>
      <c r="Q972" s="4">
        <v>10200</v>
      </c>
      <c r="S972" s="12">
        <f t="shared" si="15"/>
        <v>0</v>
      </c>
    </row>
    <row r="973" spans="1:19" ht="11.1" customHeight="1" x14ac:dyDescent="0.2">
      <c r="A973" s="11" t="s">
        <v>2849</v>
      </c>
      <c r="B973" s="11"/>
      <c r="C973" s="11"/>
      <c r="D973" s="11"/>
      <c r="E973" s="11"/>
      <c r="F973" s="11"/>
      <c r="G973" s="11"/>
      <c r="H973" s="11"/>
      <c r="I973" s="11"/>
      <c r="J973" s="11"/>
      <c r="K973" s="11" t="s">
        <v>2850</v>
      </c>
      <c r="L973" s="11"/>
      <c r="M973" s="11"/>
      <c r="N973" s="2" t="s">
        <v>2851</v>
      </c>
      <c r="O973" s="2" t="s">
        <v>2852</v>
      </c>
      <c r="P973" s="6"/>
      <c r="Q973" s="4">
        <v>1020</v>
      </c>
      <c r="S973" s="12">
        <f t="shared" si="15"/>
        <v>0</v>
      </c>
    </row>
    <row r="974" spans="1:19" ht="11.1" customHeight="1" x14ac:dyDescent="0.2">
      <c r="A974" s="11" t="s">
        <v>2853</v>
      </c>
      <c r="B974" s="11"/>
      <c r="C974" s="11"/>
      <c r="D974" s="11"/>
      <c r="E974" s="11"/>
      <c r="F974" s="11"/>
      <c r="G974" s="11"/>
      <c r="H974" s="11"/>
      <c r="I974" s="11"/>
      <c r="J974" s="11"/>
      <c r="K974" s="11" t="s">
        <v>2854</v>
      </c>
      <c r="L974" s="11"/>
      <c r="M974" s="11"/>
      <c r="N974" s="2" t="s">
        <v>321</v>
      </c>
      <c r="O974" s="2" t="s">
        <v>2855</v>
      </c>
      <c r="P974" s="6"/>
      <c r="Q974" s="4">
        <v>9750</v>
      </c>
      <c r="S974" s="12">
        <f t="shared" si="15"/>
        <v>0</v>
      </c>
    </row>
    <row r="975" spans="1:19" ht="11.1" customHeight="1" x14ac:dyDescent="0.2">
      <c r="A975" s="11" t="s">
        <v>2856</v>
      </c>
      <c r="B975" s="11"/>
      <c r="C975" s="11"/>
      <c r="D975" s="11"/>
      <c r="E975" s="11"/>
      <c r="F975" s="11"/>
      <c r="G975" s="11"/>
      <c r="H975" s="11"/>
      <c r="I975" s="11"/>
      <c r="J975" s="11"/>
      <c r="K975" s="11" t="s">
        <v>2857</v>
      </c>
      <c r="L975" s="11"/>
      <c r="M975" s="11"/>
      <c r="N975" s="2" t="s">
        <v>2851</v>
      </c>
      <c r="O975" s="2" t="s">
        <v>2858</v>
      </c>
      <c r="P975" s="6"/>
      <c r="Q975" s="5">
        <v>940</v>
      </c>
      <c r="S975" s="12">
        <f t="shared" si="15"/>
        <v>0</v>
      </c>
    </row>
    <row r="976" spans="1:19" ht="11.1" customHeight="1" x14ac:dyDescent="0.2">
      <c r="A976" s="11" t="s">
        <v>2859</v>
      </c>
      <c r="B976" s="11"/>
      <c r="C976" s="11"/>
      <c r="D976" s="11"/>
      <c r="E976" s="11"/>
      <c r="F976" s="11"/>
      <c r="G976" s="11"/>
      <c r="H976" s="11"/>
      <c r="I976" s="11"/>
      <c r="J976" s="11"/>
      <c r="K976" s="11" t="s">
        <v>2860</v>
      </c>
      <c r="L976" s="11"/>
      <c r="M976" s="11"/>
      <c r="N976" s="2" t="s">
        <v>2851</v>
      </c>
      <c r="O976" s="2" t="s">
        <v>2861</v>
      </c>
      <c r="P976" s="6"/>
      <c r="Q976" s="4">
        <v>2280</v>
      </c>
      <c r="S976" s="12">
        <f t="shared" si="15"/>
        <v>0</v>
      </c>
    </row>
    <row r="977" spans="1:19" ht="11.1" customHeight="1" x14ac:dyDescent="0.2">
      <c r="A977" s="11" t="s">
        <v>2862</v>
      </c>
      <c r="B977" s="11"/>
      <c r="C977" s="11"/>
      <c r="D977" s="11"/>
      <c r="E977" s="11"/>
      <c r="F977" s="11"/>
      <c r="G977" s="11"/>
      <c r="H977" s="11"/>
      <c r="I977" s="11"/>
      <c r="J977" s="11"/>
      <c r="K977" s="11" t="s">
        <v>2863</v>
      </c>
      <c r="L977" s="11"/>
      <c r="M977" s="11"/>
      <c r="N977" s="2" t="s">
        <v>2851</v>
      </c>
      <c r="O977" s="2" t="s">
        <v>2864</v>
      </c>
      <c r="P977" s="6"/>
      <c r="Q977" s="5">
        <v>510</v>
      </c>
      <c r="S977" s="12">
        <f t="shared" si="15"/>
        <v>0</v>
      </c>
    </row>
    <row r="978" spans="1:19" ht="11.1" customHeight="1" x14ac:dyDescent="0.2">
      <c r="A978" s="11" t="s">
        <v>2865</v>
      </c>
      <c r="B978" s="11"/>
      <c r="C978" s="11"/>
      <c r="D978" s="11"/>
      <c r="E978" s="11"/>
      <c r="F978" s="11"/>
      <c r="G978" s="11"/>
      <c r="H978" s="11"/>
      <c r="I978" s="11"/>
      <c r="J978" s="11"/>
      <c r="K978" s="11" t="s">
        <v>2863</v>
      </c>
      <c r="L978" s="11"/>
      <c r="M978" s="11"/>
      <c r="N978" s="2" t="s">
        <v>2851</v>
      </c>
      <c r="O978" s="2" t="s">
        <v>2866</v>
      </c>
      <c r="P978" s="6"/>
      <c r="Q978" s="5">
        <v>830</v>
      </c>
      <c r="S978" s="12">
        <f t="shared" si="15"/>
        <v>0</v>
      </c>
    </row>
    <row r="979" spans="1:19" ht="11.1" customHeight="1" x14ac:dyDescent="0.2">
      <c r="A979" s="11" t="s">
        <v>2867</v>
      </c>
      <c r="B979" s="11"/>
      <c r="C979" s="11"/>
      <c r="D979" s="11"/>
      <c r="E979" s="11"/>
      <c r="F979" s="11"/>
      <c r="G979" s="11"/>
      <c r="H979" s="11"/>
      <c r="I979" s="11"/>
      <c r="J979" s="11"/>
      <c r="K979" s="11" t="s">
        <v>2868</v>
      </c>
      <c r="L979" s="11"/>
      <c r="M979" s="11"/>
      <c r="N979" s="2" t="s">
        <v>2851</v>
      </c>
      <c r="O979" s="2" t="s">
        <v>2869</v>
      </c>
      <c r="P979" s="6"/>
      <c r="Q979" s="5">
        <v>840</v>
      </c>
      <c r="S979" s="12">
        <f t="shared" si="15"/>
        <v>0</v>
      </c>
    </row>
    <row r="980" spans="1:19" ht="11.1" customHeight="1" x14ac:dyDescent="0.2">
      <c r="A980" s="11" t="s">
        <v>2870</v>
      </c>
      <c r="B980" s="11"/>
      <c r="C980" s="11"/>
      <c r="D980" s="11"/>
      <c r="E980" s="11"/>
      <c r="F980" s="11"/>
      <c r="G980" s="11"/>
      <c r="H980" s="11"/>
      <c r="I980" s="11"/>
      <c r="J980" s="11"/>
      <c r="K980" s="11" t="s">
        <v>2871</v>
      </c>
      <c r="L980" s="11"/>
      <c r="M980" s="11"/>
      <c r="N980" s="2" t="s">
        <v>2851</v>
      </c>
      <c r="O980" s="2" t="s">
        <v>2872</v>
      </c>
      <c r="P980" s="6"/>
      <c r="Q980" s="5">
        <v>690</v>
      </c>
      <c r="S980" s="12">
        <f t="shared" si="15"/>
        <v>0</v>
      </c>
    </row>
    <row r="981" spans="1:19" ht="11.1" customHeight="1" x14ac:dyDescent="0.2">
      <c r="A981" s="11" t="s">
        <v>2873</v>
      </c>
      <c r="B981" s="11"/>
      <c r="C981" s="11"/>
      <c r="D981" s="11"/>
      <c r="E981" s="11"/>
      <c r="F981" s="11"/>
      <c r="G981" s="11"/>
      <c r="H981" s="11"/>
      <c r="I981" s="11"/>
      <c r="J981" s="11"/>
      <c r="K981" s="11" t="s">
        <v>2874</v>
      </c>
      <c r="L981" s="11"/>
      <c r="M981" s="11"/>
      <c r="N981" s="2" t="s">
        <v>2851</v>
      </c>
      <c r="O981" s="2" t="s">
        <v>2875</v>
      </c>
      <c r="P981" s="6"/>
      <c r="Q981" s="4">
        <v>9390</v>
      </c>
      <c r="S981" s="12">
        <f t="shared" si="15"/>
        <v>0</v>
      </c>
    </row>
    <row r="982" spans="1:19" ht="11.1" customHeight="1" x14ac:dyDescent="0.2">
      <c r="A982" s="11" t="s">
        <v>2876</v>
      </c>
      <c r="B982" s="11"/>
      <c r="C982" s="11"/>
      <c r="D982" s="11"/>
      <c r="E982" s="11"/>
      <c r="F982" s="11"/>
      <c r="G982" s="11"/>
      <c r="H982" s="11"/>
      <c r="I982" s="11"/>
      <c r="J982" s="11"/>
      <c r="K982" s="11" t="s">
        <v>2877</v>
      </c>
      <c r="L982" s="11"/>
      <c r="M982" s="11"/>
      <c r="N982" s="2" t="s">
        <v>2851</v>
      </c>
      <c r="O982" s="2" t="s">
        <v>2878</v>
      </c>
      <c r="P982" s="6"/>
      <c r="Q982" s="4">
        <v>1480</v>
      </c>
      <c r="S982" s="12">
        <f t="shared" si="15"/>
        <v>0</v>
      </c>
    </row>
    <row r="983" spans="1:19" ht="11.1" customHeight="1" x14ac:dyDescent="0.2">
      <c r="A983" s="11" t="s">
        <v>2879</v>
      </c>
      <c r="B983" s="11"/>
      <c r="C983" s="11"/>
      <c r="D983" s="11"/>
      <c r="E983" s="11"/>
      <c r="F983" s="11"/>
      <c r="G983" s="11"/>
      <c r="H983" s="11"/>
      <c r="I983" s="11"/>
      <c r="J983" s="11"/>
      <c r="K983" s="11" t="s">
        <v>2880</v>
      </c>
      <c r="L983" s="11"/>
      <c r="M983" s="11"/>
      <c r="N983" s="2" t="s">
        <v>2851</v>
      </c>
      <c r="O983" s="2" t="s">
        <v>2881</v>
      </c>
      <c r="P983" s="6"/>
      <c r="Q983" s="4">
        <v>4620</v>
      </c>
      <c r="S983" s="12">
        <f t="shared" si="15"/>
        <v>0</v>
      </c>
    </row>
    <row r="984" spans="1:19" ht="11.1" customHeight="1" x14ac:dyDescent="0.2">
      <c r="A984" s="11" t="s">
        <v>2882</v>
      </c>
      <c r="B984" s="11"/>
      <c r="C984" s="11"/>
      <c r="D984" s="11"/>
      <c r="E984" s="11"/>
      <c r="F984" s="11"/>
      <c r="G984" s="11"/>
      <c r="H984" s="11"/>
      <c r="I984" s="11"/>
      <c r="J984" s="11"/>
      <c r="K984" s="11" t="s">
        <v>2883</v>
      </c>
      <c r="L984" s="11"/>
      <c r="M984" s="11"/>
      <c r="N984" s="2" t="s">
        <v>2851</v>
      </c>
      <c r="O984" s="2" t="s">
        <v>2884</v>
      </c>
      <c r="P984" s="6"/>
      <c r="Q984" s="4">
        <v>12290</v>
      </c>
      <c r="S984" s="12">
        <f t="shared" si="15"/>
        <v>0</v>
      </c>
    </row>
    <row r="985" spans="1:19" ht="11.1" customHeight="1" x14ac:dyDescent="0.2">
      <c r="A985" s="11" t="s">
        <v>2885</v>
      </c>
      <c r="B985" s="11"/>
      <c r="C985" s="11"/>
      <c r="D985" s="11"/>
      <c r="E985" s="11"/>
      <c r="F985" s="11"/>
      <c r="G985" s="11"/>
      <c r="H985" s="11"/>
      <c r="I985" s="11"/>
      <c r="J985" s="11"/>
      <c r="K985" s="11" t="s">
        <v>2886</v>
      </c>
      <c r="L985" s="11"/>
      <c r="M985" s="11"/>
      <c r="N985" s="2" t="s">
        <v>2851</v>
      </c>
      <c r="O985" s="2" t="s">
        <v>2887</v>
      </c>
      <c r="P985" s="6"/>
      <c r="Q985" s="4">
        <v>2320</v>
      </c>
      <c r="S985" s="12">
        <f t="shared" si="15"/>
        <v>0</v>
      </c>
    </row>
    <row r="986" spans="1:19" ht="11.1" customHeight="1" x14ac:dyDescent="0.2">
      <c r="A986" s="11" t="s">
        <v>2888</v>
      </c>
      <c r="B986" s="11"/>
      <c r="C986" s="11"/>
      <c r="D986" s="11"/>
      <c r="E986" s="11"/>
      <c r="F986" s="11"/>
      <c r="G986" s="11"/>
      <c r="H986" s="11"/>
      <c r="I986" s="11"/>
      <c r="J986" s="11"/>
      <c r="K986" s="11" t="s">
        <v>2889</v>
      </c>
      <c r="L986" s="11"/>
      <c r="M986" s="11"/>
      <c r="N986" s="2" t="s">
        <v>2851</v>
      </c>
      <c r="O986" s="2" t="s">
        <v>2890</v>
      </c>
      <c r="P986" s="6"/>
      <c r="Q986" s="5">
        <v>660</v>
      </c>
      <c r="S986" s="12">
        <f t="shared" si="15"/>
        <v>0</v>
      </c>
    </row>
    <row r="987" spans="1:19" ht="11.1" customHeight="1" x14ac:dyDescent="0.2">
      <c r="A987" s="11" t="s">
        <v>2891</v>
      </c>
      <c r="B987" s="11"/>
      <c r="C987" s="11"/>
      <c r="D987" s="11"/>
      <c r="E987" s="11"/>
      <c r="F987" s="11"/>
      <c r="G987" s="11"/>
      <c r="H987" s="11"/>
      <c r="I987" s="11"/>
      <c r="J987" s="11"/>
      <c r="K987" s="11" t="s">
        <v>2892</v>
      </c>
      <c r="L987" s="11"/>
      <c r="M987" s="11"/>
      <c r="N987" s="2" t="s">
        <v>2851</v>
      </c>
      <c r="O987" s="2" t="s">
        <v>2893</v>
      </c>
      <c r="P987" s="6"/>
      <c r="Q987" s="5">
        <v>915</v>
      </c>
      <c r="S987" s="12">
        <f t="shared" si="15"/>
        <v>0</v>
      </c>
    </row>
    <row r="988" spans="1:19" ht="11.1" customHeight="1" x14ac:dyDescent="0.2">
      <c r="A988" s="11" t="s">
        <v>2894</v>
      </c>
      <c r="B988" s="11"/>
      <c r="C988" s="11"/>
      <c r="D988" s="11"/>
      <c r="E988" s="11"/>
      <c r="F988" s="11"/>
      <c r="G988" s="11"/>
      <c r="H988" s="11"/>
      <c r="I988" s="11"/>
      <c r="J988" s="11"/>
      <c r="K988" s="11" t="s">
        <v>2895</v>
      </c>
      <c r="L988" s="11"/>
      <c r="M988" s="11"/>
      <c r="N988" s="2" t="s">
        <v>2851</v>
      </c>
      <c r="O988" s="2" t="s">
        <v>2896</v>
      </c>
      <c r="P988" s="6"/>
      <c r="Q988" s="5">
        <v>690</v>
      </c>
      <c r="S988" s="12">
        <f t="shared" si="15"/>
        <v>0</v>
      </c>
    </row>
    <row r="989" spans="1:19" ht="11.1" customHeight="1" x14ac:dyDescent="0.2">
      <c r="A989" s="11" t="s">
        <v>2897</v>
      </c>
      <c r="B989" s="11"/>
      <c r="C989" s="11"/>
      <c r="D989" s="11"/>
      <c r="E989" s="11"/>
      <c r="F989" s="11"/>
      <c r="G989" s="11"/>
      <c r="H989" s="11"/>
      <c r="I989" s="11"/>
      <c r="J989" s="11"/>
      <c r="K989" s="11" t="s">
        <v>2898</v>
      </c>
      <c r="L989" s="11"/>
      <c r="M989" s="11"/>
      <c r="N989" s="2" t="s">
        <v>2851</v>
      </c>
      <c r="O989" s="2" t="s">
        <v>2899</v>
      </c>
      <c r="P989" s="6"/>
      <c r="Q989" s="4">
        <v>2390</v>
      </c>
      <c r="S989" s="12">
        <f t="shared" si="15"/>
        <v>0</v>
      </c>
    </row>
    <row r="990" spans="1:19" ht="11.1" customHeight="1" x14ac:dyDescent="0.2">
      <c r="A990" s="11" t="s">
        <v>2900</v>
      </c>
      <c r="B990" s="11"/>
      <c r="C990" s="11"/>
      <c r="D990" s="11"/>
      <c r="E990" s="11"/>
      <c r="F990" s="11"/>
      <c r="G990" s="11"/>
      <c r="H990" s="11"/>
      <c r="I990" s="11"/>
      <c r="J990" s="11"/>
      <c r="K990" s="11" t="s">
        <v>2901</v>
      </c>
      <c r="L990" s="11"/>
      <c r="M990" s="11"/>
      <c r="N990" s="2" t="s">
        <v>2851</v>
      </c>
      <c r="O990" s="2" t="s">
        <v>2902</v>
      </c>
      <c r="P990" s="6"/>
      <c r="Q990" s="4">
        <v>3420</v>
      </c>
      <c r="S990" s="12">
        <f t="shared" si="15"/>
        <v>0</v>
      </c>
    </row>
    <row r="991" spans="1:19" ht="11.1" customHeight="1" x14ac:dyDescent="0.2">
      <c r="A991" s="11" t="s">
        <v>2903</v>
      </c>
      <c r="B991" s="11"/>
      <c r="C991" s="11"/>
      <c r="D991" s="11"/>
      <c r="E991" s="11"/>
      <c r="F991" s="11"/>
      <c r="G991" s="11"/>
      <c r="H991" s="11"/>
      <c r="I991" s="11"/>
      <c r="J991" s="11"/>
      <c r="K991" s="11" t="s">
        <v>2904</v>
      </c>
      <c r="L991" s="11"/>
      <c r="M991" s="11"/>
      <c r="N991" s="2" t="s">
        <v>2851</v>
      </c>
      <c r="O991" s="2" t="s">
        <v>2905</v>
      </c>
      <c r="P991" s="6"/>
      <c r="Q991" s="5">
        <v>820</v>
      </c>
      <c r="S991" s="12">
        <f t="shared" si="15"/>
        <v>0</v>
      </c>
    </row>
    <row r="992" spans="1:19" ht="11.1" customHeight="1" x14ac:dyDescent="0.2">
      <c r="A992" s="11" t="s">
        <v>2906</v>
      </c>
      <c r="B992" s="11"/>
      <c r="C992" s="11"/>
      <c r="D992" s="11"/>
      <c r="E992" s="11"/>
      <c r="F992" s="11"/>
      <c r="G992" s="11"/>
      <c r="H992" s="11"/>
      <c r="I992" s="11"/>
      <c r="J992" s="11"/>
      <c r="K992" s="11" t="s">
        <v>2904</v>
      </c>
      <c r="L992" s="11"/>
      <c r="M992" s="11"/>
      <c r="N992" s="2" t="s">
        <v>2851</v>
      </c>
      <c r="O992" s="2" t="s">
        <v>2907</v>
      </c>
      <c r="P992" s="6"/>
      <c r="Q992" s="4">
        <v>1340</v>
      </c>
      <c r="S992" s="12">
        <f t="shared" si="15"/>
        <v>0</v>
      </c>
    </row>
    <row r="993" spans="1:19" ht="11.1" customHeight="1" x14ac:dyDescent="0.2">
      <c r="A993" s="11" t="s">
        <v>2908</v>
      </c>
      <c r="B993" s="11"/>
      <c r="C993" s="11"/>
      <c r="D993" s="11"/>
      <c r="E993" s="11"/>
      <c r="F993" s="11"/>
      <c r="G993" s="11"/>
      <c r="H993" s="11"/>
      <c r="I993" s="11"/>
      <c r="J993" s="11"/>
      <c r="K993" s="11" t="s">
        <v>2909</v>
      </c>
      <c r="L993" s="11"/>
      <c r="M993" s="11"/>
      <c r="N993" s="2" t="s">
        <v>2851</v>
      </c>
      <c r="O993" s="2" t="s">
        <v>2910</v>
      </c>
      <c r="P993" s="6"/>
      <c r="Q993" s="4">
        <v>1450</v>
      </c>
      <c r="S993" s="12">
        <f t="shared" si="15"/>
        <v>0</v>
      </c>
    </row>
    <row r="994" spans="1:19" ht="11.1" customHeight="1" x14ac:dyDescent="0.2">
      <c r="A994" s="11" t="s">
        <v>2911</v>
      </c>
      <c r="B994" s="11"/>
      <c r="C994" s="11"/>
      <c r="D994" s="11"/>
      <c r="E994" s="11"/>
      <c r="F994" s="11"/>
      <c r="G994" s="11"/>
      <c r="H994" s="11"/>
      <c r="I994" s="11"/>
      <c r="J994" s="11"/>
      <c r="K994" s="11" t="s">
        <v>2912</v>
      </c>
      <c r="L994" s="11"/>
      <c r="M994" s="11"/>
      <c r="N994" s="2" t="s">
        <v>321</v>
      </c>
      <c r="O994" s="2" t="s">
        <v>2913</v>
      </c>
      <c r="P994" s="6"/>
      <c r="Q994" s="4">
        <v>7500</v>
      </c>
      <c r="S994" s="12">
        <f t="shared" si="15"/>
        <v>0</v>
      </c>
    </row>
    <row r="995" spans="1:19" ht="11.1" customHeight="1" x14ac:dyDescent="0.2">
      <c r="A995" s="11" t="s">
        <v>2914</v>
      </c>
      <c r="B995" s="11"/>
      <c r="C995" s="11"/>
      <c r="D995" s="11"/>
      <c r="E995" s="11"/>
      <c r="F995" s="11"/>
      <c r="G995" s="11"/>
      <c r="H995" s="11"/>
      <c r="I995" s="11"/>
      <c r="J995" s="11"/>
      <c r="K995" s="11" t="s">
        <v>2915</v>
      </c>
      <c r="L995" s="11"/>
      <c r="M995" s="11"/>
      <c r="N995" s="2" t="s">
        <v>321</v>
      </c>
      <c r="O995" s="2" t="s">
        <v>2916</v>
      </c>
      <c r="P995" s="6"/>
      <c r="Q995" s="4">
        <v>7150</v>
      </c>
      <c r="S995" s="12">
        <f t="shared" si="15"/>
        <v>0</v>
      </c>
    </row>
    <row r="996" spans="1:19" ht="11.1" customHeight="1" x14ac:dyDescent="0.2">
      <c r="A996" s="11" t="s">
        <v>2917</v>
      </c>
      <c r="B996" s="11"/>
      <c r="C996" s="11"/>
      <c r="D996" s="11"/>
      <c r="E996" s="11"/>
      <c r="F996" s="11"/>
      <c r="G996" s="11"/>
      <c r="H996" s="11"/>
      <c r="I996" s="11"/>
      <c r="J996" s="11"/>
      <c r="K996" s="11" t="s">
        <v>2918</v>
      </c>
      <c r="L996" s="11"/>
      <c r="M996" s="11"/>
      <c r="N996" s="2" t="s">
        <v>2851</v>
      </c>
      <c r="O996" s="2" t="s">
        <v>2919</v>
      </c>
      <c r="P996" s="6"/>
      <c r="Q996" s="4">
        <v>13020</v>
      </c>
      <c r="S996" s="12">
        <f t="shared" si="15"/>
        <v>0</v>
      </c>
    </row>
    <row r="997" spans="1:19" ht="11.1" customHeight="1" x14ac:dyDescent="0.2">
      <c r="A997" s="11" t="s">
        <v>2920</v>
      </c>
      <c r="B997" s="11"/>
      <c r="C997" s="11"/>
      <c r="D997" s="11"/>
      <c r="E997" s="11"/>
      <c r="F997" s="11"/>
      <c r="G997" s="11"/>
      <c r="H997" s="11"/>
      <c r="I997" s="11"/>
      <c r="J997" s="11"/>
      <c r="K997" s="11" t="s">
        <v>2921</v>
      </c>
      <c r="L997" s="11"/>
      <c r="M997" s="11"/>
      <c r="N997" s="2" t="s">
        <v>2851</v>
      </c>
      <c r="O997" s="2" t="s">
        <v>2922</v>
      </c>
      <c r="P997" s="6"/>
      <c r="Q997" s="4">
        <v>1170</v>
      </c>
      <c r="S997" s="12">
        <f t="shared" si="15"/>
        <v>0</v>
      </c>
    </row>
    <row r="998" spans="1:19" ht="11.1" customHeight="1" x14ac:dyDescent="0.2">
      <c r="A998" s="11" t="s">
        <v>2923</v>
      </c>
      <c r="B998" s="11"/>
      <c r="C998" s="11"/>
      <c r="D998" s="11"/>
      <c r="E998" s="11"/>
      <c r="F998" s="11"/>
      <c r="G998" s="11"/>
      <c r="H998" s="11"/>
      <c r="I998" s="11"/>
      <c r="J998" s="11"/>
      <c r="K998" s="11" t="s">
        <v>2924</v>
      </c>
      <c r="L998" s="11"/>
      <c r="M998" s="11"/>
      <c r="N998" s="2" t="s">
        <v>2851</v>
      </c>
      <c r="O998" s="2" t="s">
        <v>2925</v>
      </c>
      <c r="P998" s="6"/>
      <c r="Q998" s="4">
        <v>1180</v>
      </c>
      <c r="S998" s="12">
        <f t="shared" si="15"/>
        <v>0</v>
      </c>
    </row>
    <row r="999" spans="1:19" ht="11.1" customHeight="1" x14ac:dyDescent="0.2">
      <c r="A999" s="11" t="s">
        <v>2926</v>
      </c>
      <c r="B999" s="11"/>
      <c r="C999" s="11"/>
      <c r="D999" s="11"/>
      <c r="E999" s="11"/>
      <c r="F999" s="11"/>
      <c r="G999" s="11"/>
      <c r="H999" s="11"/>
      <c r="I999" s="11"/>
      <c r="J999" s="11"/>
      <c r="K999" s="11" t="s">
        <v>2927</v>
      </c>
      <c r="L999" s="11"/>
      <c r="M999" s="11"/>
      <c r="N999" s="2" t="s">
        <v>321</v>
      </c>
      <c r="O999" s="2" t="s">
        <v>2928</v>
      </c>
      <c r="P999" s="3">
        <v>1.526</v>
      </c>
      <c r="Q999" s="4">
        <v>10200</v>
      </c>
      <c r="S999" s="12">
        <f t="shared" si="15"/>
        <v>0</v>
      </c>
    </row>
    <row r="1000" spans="1:19" ht="11.1" customHeight="1" x14ac:dyDescent="0.2">
      <c r="A1000" s="7"/>
      <c r="B1000" s="8"/>
      <c r="C1000" s="8"/>
      <c r="D1000" s="8"/>
      <c r="E1000" s="8"/>
      <c r="F1000" s="8"/>
      <c r="G1000" s="8"/>
      <c r="H1000" s="8"/>
      <c r="I1000" s="8"/>
      <c r="J1000" s="9"/>
      <c r="K1000" s="11" t="s">
        <v>2929</v>
      </c>
      <c r="L1000" s="11"/>
      <c r="M1000" s="11"/>
      <c r="N1000" s="2" t="s">
        <v>105</v>
      </c>
      <c r="O1000" s="2" t="s">
        <v>2930</v>
      </c>
      <c r="P1000" s="3">
        <v>4.13</v>
      </c>
      <c r="Q1000" s="5">
        <v>137</v>
      </c>
      <c r="S1000" s="12">
        <f t="shared" si="15"/>
        <v>0</v>
      </c>
    </row>
    <row r="1001" spans="1:19" ht="11.1" customHeight="1" x14ac:dyDescent="0.2">
      <c r="A1001" s="7"/>
      <c r="B1001" s="8"/>
      <c r="C1001" s="8"/>
      <c r="D1001" s="8"/>
      <c r="E1001" s="8"/>
      <c r="F1001" s="8"/>
      <c r="G1001" s="8"/>
      <c r="H1001" s="8"/>
      <c r="I1001" s="8"/>
      <c r="J1001" s="9"/>
      <c r="K1001" s="11" t="s">
        <v>2931</v>
      </c>
      <c r="L1001" s="11"/>
      <c r="M1001" s="11"/>
      <c r="N1001" s="2"/>
      <c r="O1001" s="2" t="s">
        <v>2932</v>
      </c>
      <c r="P1001" s="3">
        <v>4.18</v>
      </c>
      <c r="Q1001" s="5">
        <v>137</v>
      </c>
      <c r="S1001" s="12">
        <f t="shared" si="15"/>
        <v>0</v>
      </c>
    </row>
    <row r="1002" spans="1:19" ht="11.1" customHeight="1" x14ac:dyDescent="0.2">
      <c r="A1002" s="11" t="s">
        <v>2933</v>
      </c>
      <c r="B1002" s="11"/>
      <c r="C1002" s="11"/>
      <c r="D1002" s="11"/>
      <c r="E1002" s="11"/>
      <c r="F1002" s="11"/>
      <c r="G1002" s="11"/>
      <c r="H1002" s="11"/>
      <c r="I1002" s="11"/>
      <c r="J1002" s="11"/>
      <c r="K1002" s="11" t="s">
        <v>2934</v>
      </c>
      <c r="L1002" s="11"/>
      <c r="M1002" s="11"/>
      <c r="N1002" s="2" t="s">
        <v>321</v>
      </c>
      <c r="O1002" s="2" t="s">
        <v>2935</v>
      </c>
      <c r="P1002" s="3">
        <v>5.5E-2</v>
      </c>
      <c r="Q1002" s="5">
        <v>109</v>
      </c>
      <c r="S1002" s="12">
        <f t="shared" si="15"/>
        <v>0</v>
      </c>
    </row>
    <row r="1003" spans="1:19" ht="11.1" customHeight="1" x14ac:dyDescent="0.2">
      <c r="A1003" s="11" t="s">
        <v>2936</v>
      </c>
      <c r="B1003" s="11"/>
      <c r="C1003" s="11"/>
      <c r="D1003" s="11"/>
      <c r="E1003" s="11"/>
      <c r="F1003" s="11"/>
      <c r="G1003" s="11"/>
      <c r="H1003" s="11"/>
      <c r="I1003" s="11"/>
      <c r="J1003" s="11"/>
      <c r="K1003" s="11" t="s">
        <v>2937</v>
      </c>
      <c r="L1003" s="11"/>
      <c r="M1003" s="11"/>
      <c r="N1003" s="2" t="s">
        <v>105</v>
      </c>
      <c r="O1003" s="2" t="s">
        <v>2938</v>
      </c>
      <c r="P1003" s="3">
        <v>2.4E-2</v>
      </c>
      <c r="Q1003" s="5">
        <v>19</v>
      </c>
      <c r="S1003" s="12">
        <f t="shared" si="15"/>
        <v>0</v>
      </c>
    </row>
    <row r="1004" spans="1:19" ht="11.1" customHeight="1" x14ac:dyDescent="0.2">
      <c r="A1004" s="11" t="s">
        <v>2939</v>
      </c>
      <c r="B1004" s="11"/>
      <c r="C1004" s="11"/>
      <c r="D1004" s="11"/>
      <c r="E1004" s="11"/>
      <c r="F1004" s="11"/>
      <c r="G1004" s="11"/>
      <c r="H1004" s="11"/>
      <c r="I1004" s="11"/>
      <c r="J1004" s="11"/>
      <c r="K1004" s="11" t="s">
        <v>2940</v>
      </c>
      <c r="L1004" s="11"/>
      <c r="M1004" s="11"/>
      <c r="N1004" s="2" t="s">
        <v>105</v>
      </c>
      <c r="O1004" s="2" t="s">
        <v>2941</v>
      </c>
      <c r="P1004" s="3">
        <v>1.7999999999999999E-2</v>
      </c>
      <c r="Q1004" s="5">
        <v>17.5</v>
      </c>
      <c r="S1004" s="12">
        <f t="shared" si="15"/>
        <v>0</v>
      </c>
    </row>
    <row r="1005" spans="1:19" ht="11.1" customHeight="1" x14ac:dyDescent="0.2">
      <c r="A1005" s="11" t="s">
        <v>2942</v>
      </c>
      <c r="B1005" s="11"/>
      <c r="C1005" s="11"/>
      <c r="D1005" s="11"/>
      <c r="E1005" s="11"/>
      <c r="F1005" s="11"/>
      <c r="G1005" s="11"/>
      <c r="H1005" s="11"/>
      <c r="I1005" s="11"/>
      <c r="J1005" s="11"/>
      <c r="K1005" s="11" t="s">
        <v>2943</v>
      </c>
      <c r="L1005" s="11"/>
      <c r="M1005" s="11"/>
      <c r="N1005" s="2" t="s">
        <v>105</v>
      </c>
      <c r="O1005" s="2" t="s">
        <v>2944</v>
      </c>
      <c r="P1005" s="3">
        <v>2.4E-2</v>
      </c>
      <c r="Q1005" s="5">
        <v>36</v>
      </c>
      <c r="S1005" s="12">
        <f t="shared" si="15"/>
        <v>0</v>
      </c>
    </row>
    <row r="1006" spans="1:19" ht="11.1" customHeight="1" x14ac:dyDescent="0.2">
      <c r="A1006" s="11" t="s">
        <v>2945</v>
      </c>
      <c r="B1006" s="11"/>
      <c r="C1006" s="11"/>
      <c r="D1006" s="11"/>
      <c r="E1006" s="11"/>
      <c r="F1006" s="11"/>
      <c r="G1006" s="11"/>
      <c r="H1006" s="11"/>
      <c r="I1006" s="11"/>
      <c r="J1006" s="11"/>
      <c r="K1006" s="11" t="s">
        <v>2946</v>
      </c>
      <c r="L1006" s="11"/>
      <c r="M1006" s="11"/>
      <c r="N1006" s="2" t="s">
        <v>105</v>
      </c>
      <c r="O1006" s="2" t="s">
        <v>2947</v>
      </c>
      <c r="P1006" s="6"/>
      <c r="Q1006" s="5">
        <v>38</v>
      </c>
      <c r="S1006" s="12">
        <f t="shared" si="15"/>
        <v>0</v>
      </c>
    </row>
    <row r="1007" spans="1:19" ht="11.1" customHeight="1" x14ac:dyDescent="0.2">
      <c r="A1007" s="11" t="s">
        <v>2948</v>
      </c>
      <c r="B1007" s="11"/>
      <c r="C1007" s="11"/>
      <c r="D1007" s="11"/>
      <c r="E1007" s="11"/>
      <c r="F1007" s="11"/>
      <c r="G1007" s="11"/>
      <c r="H1007" s="11"/>
      <c r="I1007" s="11"/>
      <c r="J1007" s="11"/>
      <c r="K1007" s="11" t="s">
        <v>2949</v>
      </c>
      <c r="L1007" s="11"/>
      <c r="M1007" s="11"/>
      <c r="N1007" s="2" t="s">
        <v>757</v>
      </c>
      <c r="O1007" s="2" t="s">
        <v>2950</v>
      </c>
      <c r="P1007" s="3">
        <v>0.01</v>
      </c>
      <c r="Q1007" s="5">
        <v>42</v>
      </c>
      <c r="S1007" s="12">
        <f t="shared" si="15"/>
        <v>0</v>
      </c>
    </row>
    <row r="1008" spans="1:19" ht="11.1" customHeight="1" x14ac:dyDescent="0.2">
      <c r="A1008" s="11" t="s">
        <v>2951</v>
      </c>
      <c r="B1008" s="11"/>
      <c r="C1008" s="11"/>
      <c r="D1008" s="11"/>
      <c r="E1008" s="11"/>
      <c r="F1008" s="11"/>
      <c r="G1008" s="11"/>
      <c r="H1008" s="11"/>
      <c r="I1008" s="11"/>
      <c r="J1008" s="11"/>
      <c r="K1008" s="11" t="s">
        <v>2952</v>
      </c>
      <c r="L1008" s="11"/>
      <c r="M1008" s="11"/>
      <c r="N1008" s="2" t="s">
        <v>9</v>
      </c>
      <c r="O1008" s="2" t="s">
        <v>2953</v>
      </c>
      <c r="P1008" s="6"/>
      <c r="Q1008" s="5">
        <v>300</v>
      </c>
      <c r="S1008" s="12">
        <f t="shared" si="15"/>
        <v>0</v>
      </c>
    </row>
    <row r="1009" spans="1:19" ht="11.1" customHeight="1" x14ac:dyDescent="0.2">
      <c r="A1009" s="11" t="s">
        <v>2954</v>
      </c>
      <c r="B1009" s="11"/>
      <c r="C1009" s="11"/>
      <c r="D1009" s="11"/>
      <c r="E1009" s="11"/>
      <c r="F1009" s="11"/>
      <c r="G1009" s="11"/>
      <c r="H1009" s="11"/>
      <c r="I1009" s="11"/>
      <c r="J1009" s="11"/>
      <c r="K1009" s="11" t="s">
        <v>2955</v>
      </c>
      <c r="L1009" s="11"/>
      <c r="M1009" s="11"/>
      <c r="N1009" s="2" t="s">
        <v>9</v>
      </c>
      <c r="O1009" s="2" t="s">
        <v>2956</v>
      </c>
      <c r="P1009" s="6"/>
      <c r="Q1009" s="5">
        <v>130</v>
      </c>
      <c r="S1009" s="12">
        <f t="shared" si="15"/>
        <v>0</v>
      </c>
    </row>
    <row r="1010" spans="1:19" ht="11.1" customHeight="1" x14ac:dyDescent="0.2">
      <c r="A1010" s="11" t="s">
        <v>2957</v>
      </c>
      <c r="B1010" s="11"/>
      <c r="C1010" s="11"/>
      <c r="D1010" s="11"/>
      <c r="E1010" s="11"/>
      <c r="F1010" s="11"/>
      <c r="G1010" s="11"/>
      <c r="H1010" s="11"/>
      <c r="I1010" s="11"/>
      <c r="J1010" s="11"/>
      <c r="K1010" s="11" t="s">
        <v>2958</v>
      </c>
      <c r="L1010" s="11"/>
      <c r="M1010" s="11"/>
      <c r="N1010" s="2" t="s">
        <v>105</v>
      </c>
      <c r="O1010" s="2" t="s">
        <v>2959</v>
      </c>
      <c r="P1010" s="3">
        <v>0.05</v>
      </c>
      <c r="Q1010" s="5">
        <v>10</v>
      </c>
      <c r="S1010" s="12">
        <f t="shared" si="15"/>
        <v>0</v>
      </c>
    </row>
    <row r="1011" spans="1:19" ht="11.1" customHeight="1" x14ac:dyDescent="0.2">
      <c r="A1011" s="11" t="s">
        <v>2960</v>
      </c>
      <c r="B1011" s="11"/>
      <c r="C1011" s="11"/>
      <c r="D1011" s="11"/>
      <c r="E1011" s="11"/>
      <c r="F1011" s="11"/>
      <c r="G1011" s="11"/>
      <c r="H1011" s="11"/>
      <c r="I1011" s="11"/>
      <c r="J1011" s="11"/>
      <c r="K1011" s="11" t="s">
        <v>2961</v>
      </c>
      <c r="L1011" s="11"/>
      <c r="M1011" s="11"/>
      <c r="N1011" s="2" t="s">
        <v>92</v>
      </c>
      <c r="O1011" s="2" t="s">
        <v>2962</v>
      </c>
      <c r="P1011" s="3">
        <v>3.5000000000000003E-2</v>
      </c>
      <c r="Q1011" s="5">
        <v>44</v>
      </c>
      <c r="S1011" s="12">
        <f t="shared" si="15"/>
        <v>0</v>
      </c>
    </row>
    <row r="1012" spans="1:19" ht="11.1" customHeight="1" x14ac:dyDescent="0.2">
      <c r="A1012" s="11" t="s">
        <v>2963</v>
      </c>
      <c r="B1012" s="11"/>
      <c r="C1012" s="11"/>
      <c r="D1012" s="11"/>
      <c r="E1012" s="11"/>
      <c r="F1012" s="11"/>
      <c r="G1012" s="11"/>
      <c r="H1012" s="11"/>
      <c r="I1012" s="11"/>
      <c r="J1012" s="11"/>
      <c r="K1012" s="11" t="s">
        <v>2964</v>
      </c>
      <c r="L1012" s="11"/>
      <c r="M1012" s="11"/>
      <c r="N1012" s="2" t="s">
        <v>92</v>
      </c>
      <c r="O1012" s="2" t="s">
        <v>2965</v>
      </c>
      <c r="P1012" s="3">
        <v>0.09</v>
      </c>
      <c r="Q1012" s="5">
        <v>75</v>
      </c>
      <c r="S1012" s="12">
        <f t="shared" si="15"/>
        <v>0</v>
      </c>
    </row>
    <row r="1013" spans="1:19" ht="11.1" customHeight="1" x14ac:dyDescent="0.2">
      <c r="A1013" s="11" t="s">
        <v>2966</v>
      </c>
      <c r="B1013" s="11"/>
      <c r="C1013" s="11"/>
      <c r="D1013" s="11"/>
      <c r="E1013" s="11"/>
      <c r="F1013" s="11"/>
      <c r="G1013" s="11"/>
      <c r="H1013" s="11"/>
      <c r="I1013" s="11"/>
      <c r="J1013" s="11"/>
      <c r="K1013" s="11" t="s">
        <v>2967</v>
      </c>
      <c r="L1013" s="11"/>
      <c r="M1013" s="11"/>
      <c r="N1013" s="2" t="s">
        <v>92</v>
      </c>
      <c r="O1013" s="2" t="s">
        <v>2968</v>
      </c>
      <c r="P1013" s="3">
        <v>0.3</v>
      </c>
      <c r="Q1013" s="5">
        <v>135</v>
      </c>
      <c r="S1013" s="12">
        <f t="shared" si="15"/>
        <v>0</v>
      </c>
    </row>
    <row r="1014" spans="1:19" ht="11.1" customHeight="1" x14ac:dyDescent="0.2">
      <c r="A1014" s="11" t="s">
        <v>2969</v>
      </c>
      <c r="B1014" s="11"/>
      <c r="C1014" s="11"/>
      <c r="D1014" s="11"/>
      <c r="E1014" s="11"/>
      <c r="F1014" s="11"/>
      <c r="G1014" s="11"/>
      <c r="H1014" s="11"/>
      <c r="I1014" s="11"/>
      <c r="J1014" s="11"/>
      <c r="K1014" s="11" t="s">
        <v>2970</v>
      </c>
      <c r="L1014" s="11"/>
      <c r="M1014" s="11"/>
      <c r="N1014" s="2" t="s">
        <v>92</v>
      </c>
      <c r="O1014" s="2" t="s">
        <v>2971</v>
      </c>
      <c r="P1014" s="3">
        <v>0.2</v>
      </c>
      <c r="Q1014" s="5">
        <v>149</v>
      </c>
      <c r="S1014" s="12">
        <f t="shared" si="15"/>
        <v>0</v>
      </c>
    </row>
    <row r="1015" spans="1:19" ht="11.1" customHeight="1" x14ac:dyDescent="0.2">
      <c r="A1015" s="11" t="s">
        <v>2972</v>
      </c>
      <c r="B1015" s="11"/>
      <c r="C1015" s="11"/>
      <c r="D1015" s="11"/>
      <c r="E1015" s="11"/>
      <c r="F1015" s="11"/>
      <c r="G1015" s="11"/>
      <c r="H1015" s="11"/>
      <c r="I1015" s="11"/>
      <c r="J1015" s="11"/>
      <c r="K1015" s="11" t="s">
        <v>2973</v>
      </c>
      <c r="L1015" s="11"/>
      <c r="M1015" s="11"/>
      <c r="N1015" s="2" t="s">
        <v>92</v>
      </c>
      <c r="O1015" s="2" t="s">
        <v>2974</v>
      </c>
      <c r="P1015" s="3">
        <v>0.16</v>
      </c>
      <c r="Q1015" s="5">
        <v>156</v>
      </c>
      <c r="S1015" s="12">
        <f t="shared" si="15"/>
        <v>0</v>
      </c>
    </row>
    <row r="1016" spans="1:19" ht="11.1" customHeight="1" x14ac:dyDescent="0.2">
      <c r="A1016" s="11" t="s">
        <v>2975</v>
      </c>
      <c r="B1016" s="11"/>
      <c r="C1016" s="11"/>
      <c r="D1016" s="11"/>
      <c r="E1016" s="11"/>
      <c r="F1016" s="11"/>
      <c r="G1016" s="11"/>
      <c r="H1016" s="11"/>
      <c r="I1016" s="11"/>
      <c r="J1016" s="11"/>
      <c r="K1016" s="11" t="s">
        <v>2976</v>
      </c>
      <c r="L1016" s="11"/>
      <c r="M1016" s="11"/>
      <c r="N1016" s="2"/>
      <c r="O1016" s="2" t="s">
        <v>2977</v>
      </c>
      <c r="P1016" s="6"/>
      <c r="Q1016" s="5">
        <v>82</v>
      </c>
      <c r="S1016" s="12">
        <f t="shared" si="15"/>
        <v>0</v>
      </c>
    </row>
    <row r="1017" spans="1:19" ht="11.1" customHeight="1" x14ac:dyDescent="0.2">
      <c r="A1017" s="7"/>
      <c r="B1017" s="8"/>
      <c r="C1017" s="8"/>
      <c r="D1017" s="8"/>
      <c r="E1017" s="8"/>
      <c r="F1017" s="8"/>
      <c r="G1017" s="8"/>
      <c r="H1017" s="8"/>
      <c r="I1017" s="8"/>
      <c r="J1017" s="9"/>
      <c r="K1017" s="11" t="s">
        <v>2978</v>
      </c>
      <c r="L1017" s="11"/>
      <c r="M1017" s="11"/>
      <c r="N1017" s="2"/>
      <c r="O1017" s="2" t="s">
        <v>2979</v>
      </c>
      <c r="P1017" s="6"/>
      <c r="Q1017" s="5">
        <v>95</v>
      </c>
      <c r="S1017" s="12">
        <f t="shared" si="15"/>
        <v>0</v>
      </c>
    </row>
    <row r="1018" spans="1:19" ht="11.1" customHeight="1" x14ac:dyDescent="0.2">
      <c r="A1018" s="11" t="s">
        <v>2980</v>
      </c>
      <c r="B1018" s="11"/>
      <c r="C1018" s="11"/>
      <c r="D1018" s="11"/>
      <c r="E1018" s="11"/>
      <c r="F1018" s="11"/>
      <c r="G1018" s="11"/>
      <c r="H1018" s="11"/>
      <c r="I1018" s="11"/>
      <c r="J1018" s="11"/>
      <c r="K1018" s="11" t="s">
        <v>2981</v>
      </c>
      <c r="L1018" s="11"/>
      <c r="M1018" s="11"/>
      <c r="N1018" s="2" t="s">
        <v>105</v>
      </c>
      <c r="O1018" s="2" t="s">
        <v>2982</v>
      </c>
      <c r="P1018" s="3">
        <v>3</v>
      </c>
      <c r="Q1018" s="4">
        <v>4800</v>
      </c>
      <c r="S1018" s="12">
        <f t="shared" si="15"/>
        <v>0</v>
      </c>
    </row>
    <row r="1019" spans="1:19" ht="11.1" customHeight="1" x14ac:dyDescent="0.2">
      <c r="A1019" s="11" t="s">
        <v>2983</v>
      </c>
      <c r="B1019" s="11"/>
      <c r="C1019" s="11"/>
      <c r="D1019" s="11"/>
      <c r="E1019" s="11"/>
      <c r="F1019" s="11"/>
      <c r="G1019" s="11"/>
      <c r="H1019" s="11"/>
      <c r="I1019" s="11"/>
      <c r="J1019" s="11"/>
      <c r="K1019" s="11" t="s">
        <v>2984</v>
      </c>
      <c r="L1019" s="11"/>
      <c r="M1019" s="11"/>
      <c r="N1019" s="2" t="s">
        <v>105</v>
      </c>
      <c r="O1019" s="2" t="s">
        <v>2985</v>
      </c>
      <c r="P1019" s="3">
        <v>3</v>
      </c>
      <c r="Q1019" s="4">
        <v>4800</v>
      </c>
      <c r="S1019" s="12">
        <f t="shared" si="15"/>
        <v>0</v>
      </c>
    </row>
    <row r="1020" spans="1:19" ht="11.1" customHeight="1" x14ac:dyDescent="0.2">
      <c r="A1020" s="11" t="s">
        <v>2986</v>
      </c>
      <c r="B1020" s="11"/>
      <c r="C1020" s="11"/>
      <c r="D1020" s="11"/>
      <c r="E1020" s="11"/>
      <c r="F1020" s="11"/>
      <c r="G1020" s="11"/>
      <c r="H1020" s="11"/>
      <c r="I1020" s="11"/>
      <c r="J1020" s="11"/>
      <c r="K1020" s="11" t="s">
        <v>2987</v>
      </c>
      <c r="L1020" s="11"/>
      <c r="M1020" s="11"/>
      <c r="N1020" s="2" t="s">
        <v>85</v>
      </c>
      <c r="O1020" s="2" t="s">
        <v>2988</v>
      </c>
      <c r="P1020" s="3">
        <v>1.44</v>
      </c>
      <c r="Q1020" s="4">
        <v>2050</v>
      </c>
      <c r="S1020" s="12">
        <f t="shared" si="15"/>
        <v>0</v>
      </c>
    </row>
    <row r="1021" spans="1:19" ht="11.1" customHeight="1" x14ac:dyDescent="0.2">
      <c r="A1021" s="11" t="s">
        <v>2986</v>
      </c>
      <c r="B1021" s="11"/>
      <c r="C1021" s="11"/>
      <c r="D1021" s="11"/>
      <c r="E1021" s="11"/>
      <c r="F1021" s="11"/>
      <c r="G1021" s="11"/>
      <c r="H1021" s="11"/>
      <c r="I1021" s="11"/>
      <c r="J1021" s="11"/>
      <c r="K1021" s="11" t="s">
        <v>2989</v>
      </c>
      <c r="L1021" s="11"/>
      <c r="M1021" s="11"/>
      <c r="N1021" s="2" t="s">
        <v>85</v>
      </c>
      <c r="O1021" s="2" t="s">
        <v>2990</v>
      </c>
      <c r="P1021" s="3">
        <v>0.72</v>
      </c>
      <c r="Q1021" s="5">
        <v>785</v>
      </c>
      <c r="S1021" s="12">
        <f t="shared" si="15"/>
        <v>0</v>
      </c>
    </row>
    <row r="1022" spans="1:19" ht="11.1" customHeight="1" x14ac:dyDescent="0.2">
      <c r="A1022" s="11" t="s">
        <v>2991</v>
      </c>
      <c r="B1022" s="11"/>
      <c r="C1022" s="11"/>
      <c r="D1022" s="11"/>
      <c r="E1022" s="11"/>
      <c r="F1022" s="11"/>
      <c r="G1022" s="11"/>
      <c r="H1022" s="11"/>
      <c r="I1022" s="11"/>
      <c r="J1022" s="11"/>
      <c r="K1022" s="11" t="s">
        <v>2992</v>
      </c>
      <c r="L1022" s="11"/>
      <c r="M1022" s="11"/>
      <c r="N1022" s="2" t="s">
        <v>2993</v>
      </c>
      <c r="O1022" s="2" t="s">
        <v>2994</v>
      </c>
      <c r="P1022" s="3">
        <v>0.75600000000000001</v>
      </c>
      <c r="Q1022" s="4">
        <v>2190</v>
      </c>
      <c r="S1022" s="12">
        <f t="shared" si="15"/>
        <v>0</v>
      </c>
    </row>
    <row r="1023" spans="1:19" ht="11.1" customHeight="1" x14ac:dyDescent="0.2">
      <c r="A1023" s="11" t="s">
        <v>2995</v>
      </c>
      <c r="B1023" s="11"/>
      <c r="C1023" s="11"/>
      <c r="D1023" s="11"/>
      <c r="E1023" s="11"/>
      <c r="F1023" s="11"/>
      <c r="G1023" s="11"/>
      <c r="H1023" s="11"/>
      <c r="I1023" s="11"/>
      <c r="J1023" s="11"/>
      <c r="K1023" s="11" t="s">
        <v>2996</v>
      </c>
      <c r="L1023" s="11"/>
      <c r="M1023" s="11"/>
      <c r="N1023" s="2" t="s">
        <v>85</v>
      </c>
      <c r="O1023" s="2" t="s">
        <v>2997</v>
      </c>
      <c r="P1023" s="3">
        <v>0.72</v>
      </c>
      <c r="Q1023" s="5">
        <v>785</v>
      </c>
      <c r="S1023" s="12">
        <f t="shared" si="15"/>
        <v>0</v>
      </c>
    </row>
    <row r="1024" spans="1:19" ht="11.1" customHeight="1" x14ac:dyDescent="0.2">
      <c r="A1024" s="11" t="s">
        <v>2998</v>
      </c>
      <c r="B1024" s="11"/>
      <c r="C1024" s="11"/>
      <c r="D1024" s="11"/>
      <c r="E1024" s="11"/>
      <c r="F1024" s="11"/>
      <c r="G1024" s="11"/>
      <c r="H1024" s="11"/>
      <c r="I1024" s="11"/>
      <c r="J1024" s="11"/>
      <c r="K1024" s="11" t="s">
        <v>2999</v>
      </c>
      <c r="L1024" s="11"/>
      <c r="M1024" s="11"/>
      <c r="N1024" s="2"/>
      <c r="O1024" s="2" t="s">
        <v>3000</v>
      </c>
      <c r="P1024" s="3">
        <v>0.23</v>
      </c>
      <c r="Q1024" s="5">
        <v>420</v>
      </c>
      <c r="S1024" s="12">
        <f t="shared" si="15"/>
        <v>0</v>
      </c>
    </row>
    <row r="1025" spans="1:19" ht="11.1" customHeight="1" x14ac:dyDescent="0.2">
      <c r="A1025" s="11" t="s">
        <v>3001</v>
      </c>
      <c r="B1025" s="11"/>
      <c r="C1025" s="11"/>
      <c r="D1025" s="11"/>
      <c r="E1025" s="11"/>
      <c r="F1025" s="11"/>
      <c r="G1025" s="11"/>
      <c r="H1025" s="11"/>
      <c r="I1025" s="11"/>
      <c r="J1025" s="11"/>
      <c r="K1025" s="11" t="s">
        <v>3002</v>
      </c>
      <c r="L1025" s="11"/>
      <c r="M1025" s="11"/>
      <c r="N1025" s="2" t="s">
        <v>92</v>
      </c>
      <c r="O1025" s="2" t="s">
        <v>3003</v>
      </c>
      <c r="P1025" s="3">
        <v>2.8000000000000001E-2</v>
      </c>
      <c r="Q1025" s="5">
        <v>45</v>
      </c>
      <c r="S1025" s="12">
        <f t="shared" si="15"/>
        <v>0</v>
      </c>
    </row>
    <row r="1026" spans="1:19" ht="11.1" customHeight="1" x14ac:dyDescent="0.2">
      <c r="A1026" s="11" t="s">
        <v>3004</v>
      </c>
      <c r="B1026" s="11"/>
      <c r="C1026" s="11"/>
      <c r="D1026" s="11"/>
      <c r="E1026" s="11"/>
      <c r="F1026" s="11"/>
      <c r="G1026" s="11"/>
      <c r="H1026" s="11"/>
      <c r="I1026" s="11"/>
      <c r="J1026" s="11"/>
      <c r="K1026" s="11" t="s">
        <v>3005</v>
      </c>
      <c r="L1026" s="11"/>
      <c r="M1026" s="11"/>
      <c r="N1026" s="2" t="s">
        <v>92</v>
      </c>
      <c r="O1026" s="2" t="s">
        <v>3006</v>
      </c>
      <c r="P1026" s="3">
        <v>0.28000000000000003</v>
      </c>
      <c r="Q1026" s="5">
        <v>723</v>
      </c>
      <c r="S1026" s="12">
        <f t="shared" si="15"/>
        <v>0</v>
      </c>
    </row>
    <row r="1027" spans="1:19" ht="11.1" customHeight="1" x14ac:dyDescent="0.2">
      <c r="A1027" s="11" t="s">
        <v>3007</v>
      </c>
      <c r="B1027" s="11"/>
      <c r="C1027" s="11"/>
      <c r="D1027" s="11"/>
      <c r="E1027" s="11"/>
      <c r="F1027" s="11"/>
      <c r="G1027" s="11"/>
      <c r="H1027" s="11"/>
      <c r="I1027" s="11"/>
      <c r="J1027" s="11"/>
      <c r="K1027" s="11" t="s">
        <v>3008</v>
      </c>
      <c r="L1027" s="11"/>
      <c r="M1027" s="11"/>
      <c r="N1027" s="2" t="s">
        <v>92</v>
      </c>
      <c r="O1027" s="2" t="s">
        <v>3009</v>
      </c>
      <c r="P1027" s="3">
        <v>0.67</v>
      </c>
      <c r="Q1027" s="5">
        <v>430</v>
      </c>
      <c r="S1027" s="12">
        <f t="shared" si="15"/>
        <v>0</v>
      </c>
    </row>
    <row r="1028" spans="1:19" ht="11.1" customHeight="1" x14ac:dyDescent="0.2">
      <c r="A1028" s="11" t="s">
        <v>3010</v>
      </c>
      <c r="B1028" s="11"/>
      <c r="C1028" s="11"/>
      <c r="D1028" s="11"/>
      <c r="E1028" s="11"/>
      <c r="F1028" s="11"/>
      <c r="G1028" s="11"/>
      <c r="H1028" s="11"/>
      <c r="I1028" s="11"/>
      <c r="J1028" s="11"/>
      <c r="K1028" s="11" t="s">
        <v>3011</v>
      </c>
      <c r="L1028" s="11"/>
      <c r="M1028" s="11"/>
      <c r="N1028" s="2" t="s">
        <v>92</v>
      </c>
      <c r="O1028" s="2" t="s">
        <v>3012</v>
      </c>
      <c r="P1028" s="3">
        <v>1</v>
      </c>
      <c r="Q1028" s="5">
        <v>750</v>
      </c>
      <c r="S1028" s="12">
        <f t="shared" si="15"/>
        <v>0</v>
      </c>
    </row>
    <row r="1029" spans="1:19" ht="11.1" customHeight="1" x14ac:dyDescent="0.2">
      <c r="A1029" s="11" t="s">
        <v>3013</v>
      </c>
      <c r="B1029" s="11"/>
      <c r="C1029" s="11"/>
      <c r="D1029" s="11"/>
      <c r="E1029" s="11"/>
      <c r="F1029" s="11"/>
      <c r="G1029" s="11"/>
      <c r="H1029" s="11"/>
      <c r="I1029" s="11"/>
      <c r="J1029" s="11"/>
      <c r="K1029" s="11" t="s">
        <v>3014</v>
      </c>
      <c r="L1029" s="11"/>
      <c r="M1029" s="11"/>
      <c r="N1029" s="2" t="s">
        <v>105</v>
      </c>
      <c r="O1029" s="2" t="s">
        <v>3015</v>
      </c>
      <c r="P1029" s="6"/>
      <c r="Q1029" s="4">
        <v>22250</v>
      </c>
      <c r="S1029" s="12">
        <f t="shared" si="15"/>
        <v>0</v>
      </c>
    </row>
    <row r="1030" spans="1:19" ht="11.1" customHeight="1" x14ac:dyDescent="0.2">
      <c r="A1030" s="11" t="s">
        <v>3016</v>
      </c>
      <c r="B1030" s="11"/>
      <c r="C1030" s="11"/>
      <c r="D1030" s="11"/>
      <c r="E1030" s="11"/>
      <c r="F1030" s="11"/>
      <c r="G1030" s="11"/>
      <c r="H1030" s="11"/>
      <c r="I1030" s="11"/>
      <c r="J1030" s="11"/>
      <c r="K1030" s="11" t="s">
        <v>3017</v>
      </c>
      <c r="L1030" s="11"/>
      <c r="M1030" s="11"/>
      <c r="N1030" s="2" t="s">
        <v>105</v>
      </c>
      <c r="O1030" s="2" t="s">
        <v>3018</v>
      </c>
      <c r="P1030" s="6"/>
      <c r="Q1030" s="4">
        <v>22250</v>
      </c>
      <c r="S1030" s="12">
        <f t="shared" si="15"/>
        <v>0</v>
      </c>
    </row>
    <row r="1031" spans="1:19" ht="11.1" customHeight="1" x14ac:dyDescent="0.2">
      <c r="A1031" s="11" t="s">
        <v>3019</v>
      </c>
      <c r="B1031" s="11"/>
      <c r="C1031" s="11"/>
      <c r="D1031" s="11"/>
      <c r="E1031" s="11"/>
      <c r="F1031" s="11"/>
      <c r="G1031" s="11"/>
      <c r="H1031" s="11"/>
      <c r="I1031" s="11"/>
      <c r="J1031" s="11"/>
      <c r="K1031" s="11" t="s">
        <v>3020</v>
      </c>
      <c r="L1031" s="11"/>
      <c r="M1031" s="11"/>
      <c r="N1031" s="2" t="s">
        <v>3021</v>
      </c>
      <c r="O1031" s="2" t="s">
        <v>3022</v>
      </c>
      <c r="P1031" s="6"/>
      <c r="Q1031" s="4">
        <v>9400</v>
      </c>
      <c r="S1031" s="12">
        <f t="shared" ref="S1031:S1094" si="16">R1031*Q1031</f>
        <v>0</v>
      </c>
    </row>
    <row r="1032" spans="1:19" ht="11.1" customHeight="1" x14ac:dyDescent="0.2">
      <c r="A1032" s="11" t="s">
        <v>3023</v>
      </c>
      <c r="B1032" s="11"/>
      <c r="C1032" s="11"/>
      <c r="D1032" s="11"/>
      <c r="E1032" s="11"/>
      <c r="F1032" s="11"/>
      <c r="G1032" s="11"/>
      <c r="H1032" s="11"/>
      <c r="I1032" s="11"/>
      <c r="J1032" s="11"/>
      <c r="K1032" s="11" t="s">
        <v>3024</v>
      </c>
      <c r="L1032" s="11"/>
      <c r="M1032" s="11"/>
      <c r="N1032" s="2" t="s">
        <v>3025</v>
      </c>
      <c r="O1032" s="2" t="s">
        <v>3026</v>
      </c>
      <c r="P1032" s="6"/>
      <c r="Q1032" s="5">
        <v>560</v>
      </c>
      <c r="S1032" s="12">
        <f t="shared" si="16"/>
        <v>0</v>
      </c>
    </row>
    <row r="1033" spans="1:19" ht="11.1" customHeight="1" x14ac:dyDescent="0.2">
      <c r="A1033" s="7"/>
      <c r="B1033" s="8"/>
      <c r="C1033" s="8"/>
      <c r="D1033" s="8"/>
      <c r="E1033" s="8"/>
      <c r="F1033" s="8"/>
      <c r="G1033" s="8"/>
      <c r="H1033" s="8"/>
      <c r="I1033" s="8"/>
      <c r="J1033" s="9"/>
      <c r="K1033" s="11" t="s">
        <v>3027</v>
      </c>
      <c r="L1033" s="11"/>
      <c r="M1033" s="11"/>
      <c r="N1033" s="2" t="s">
        <v>3028</v>
      </c>
      <c r="O1033" s="2" t="s">
        <v>3029</v>
      </c>
      <c r="P1033" s="3">
        <v>0.5</v>
      </c>
      <c r="Q1033" s="5">
        <v>930</v>
      </c>
      <c r="S1033" s="12">
        <f t="shared" si="16"/>
        <v>0</v>
      </c>
    </row>
    <row r="1034" spans="1:19" ht="11.1" customHeight="1" x14ac:dyDescent="0.2">
      <c r="A1034" s="11" t="s">
        <v>3030</v>
      </c>
      <c r="B1034" s="11"/>
      <c r="C1034" s="11"/>
      <c r="D1034" s="11"/>
      <c r="E1034" s="11"/>
      <c r="F1034" s="11"/>
      <c r="G1034" s="11"/>
      <c r="H1034" s="11"/>
      <c r="I1034" s="11"/>
      <c r="J1034" s="11"/>
      <c r="K1034" s="11" t="s">
        <v>3031</v>
      </c>
      <c r="L1034" s="11"/>
      <c r="M1034" s="11"/>
      <c r="N1034" s="2" t="s">
        <v>3025</v>
      </c>
      <c r="O1034" s="2" t="s">
        <v>3032</v>
      </c>
      <c r="P1034" s="3">
        <v>0.61699999999999999</v>
      </c>
      <c r="Q1034" s="5">
        <v>540</v>
      </c>
      <c r="S1034" s="12">
        <f t="shared" si="16"/>
        <v>0</v>
      </c>
    </row>
    <row r="1035" spans="1:19" ht="11.1" customHeight="1" x14ac:dyDescent="0.2">
      <c r="A1035" s="11" t="s">
        <v>3033</v>
      </c>
      <c r="B1035" s="11"/>
      <c r="C1035" s="11"/>
      <c r="D1035" s="11"/>
      <c r="E1035" s="11"/>
      <c r="F1035" s="11"/>
      <c r="G1035" s="11"/>
      <c r="H1035" s="11"/>
      <c r="I1035" s="11"/>
      <c r="J1035" s="11"/>
      <c r="K1035" s="11" t="s">
        <v>3034</v>
      </c>
      <c r="L1035" s="11"/>
      <c r="M1035" s="11"/>
      <c r="N1035" s="2" t="s">
        <v>3028</v>
      </c>
      <c r="O1035" s="2" t="s">
        <v>3035</v>
      </c>
      <c r="P1035" s="3">
        <v>0.61</v>
      </c>
      <c r="Q1035" s="4">
        <v>1176</v>
      </c>
      <c r="S1035" s="12">
        <f t="shared" si="16"/>
        <v>0</v>
      </c>
    </row>
    <row r="1036" spans="1:19" ht="11.1" customHeight="1" x14ac:dyDescent="0.2">
      <c r="A1036" s="11" t="s">
        <v>3036</v>
      </c>
      <c r="B1036" s="11"/>
      <c r="C1036" s="11"/>
      <c r="D1036" s="11"/>
      <c r="E1036" s="11"/>
      <c r="F1036" s="11"/>
      <c r="G1036" s="11"/>
      <c r="H1036" s="11"/>
      <c r="I1036" s="11"/>
      <c r="J1036" s="11"/>
      <c r="K1036" s="11" t="s">
        <v>3037</v>
      </c>
      <c r="L1036" s="11"/>
      <c r="M1036" s="11"/>
      <c r="N1036" s="2" t="s">
        <v>3025</v>
      </c>
      <c r="O1036" s="2" t="s">
        <v>3038</v>
      </c>
      <c r="P1036" s="6"/>
      <c r="Q1036" s="4">
        <v>6250</v>
      </c>
      <c r="S1036" s="12">
        <f t="shared" si="16"/>
        <v>0</v>
      </c>
    </row>
    <row r="1037" spans="1:19" ht="11.1" customHeight="1" x14ac:dyDescent="0.2">
      <c r="A1037" s="11" t="s">
        <v>3039</v>
      </c>
      <c r="B1037" s="11"/>
      <c r="C1037" s="11"/>
      <c r="D1037" s="11"/>
      <c r="E1037" s="11"/>
      <c r="F1037" s="11"/>
      <c r="G1037" s="11"/>
      <c r="H1037" s="11"/>
      <c r="I1037" s="11"/>
      <c r="J1037" s="11"/>
      <c r="K1037" s="11" t="s">
        <v>3040</v>
      </c>
      <c r="L1037" s="11"/>
      <c r="M1037" s="11"/>
      <c r="N1037" s="2" t="s">
        <v>3025</v>
      </c>
      <c r="O1037" s="2" t="s">
        <v>3041</v>
      </c>
      <c r="P1037" s="6"/>
      <c r="Q1037" s="4">
        <v>5600</v>
      </c>
      <c r="S1037" s="12">
        <f t="shared" si="16"/>
        <v>0</v>
      </c>
    </row>
    <row r="1038" spans="1:19" ht="11.1" customHeight="1" x14ac:dyDescent="0.2">
      <c r="A1038" s="11" t="s">
        <v>3042</v>
      </c>
      <c r="B1038" s="11"/>
      <c r="C1038" s="11"/>
      <c r="D1038" s="11"/>
      <c r="E1038" s="11"/>
      <c r="F1038" s="11"/>
      <c r="G1038" s="11"/>
      <c r="H1038" s="11"/>
      <c r="I1038" s="11"/>
      <c r="J1038" s="11"/>
      <c r="K1038" s="11" t="s">
        <v>3043</v>
      </c>
      <c r="L1038" s="11"/>
      <c r="M1038" s="11"/>
      <c r="N1038" s="2" t="s">
        <v>3025</v>
      </c>
      <c r="O1038" s="2" t="s">
        <v>3044</v>
      </c>
      <c r="P1038" s="3">
        <v>1.1499999999999999</v>
      </c>
      <c r="Q1038" s="5">
        <v>500</v>
      </c>
      <c r="S1038" s="12">
        <f t="shared" si="16"/>
        <v>0</v>
      </c>
    </row>
    <row r="1039" spans="1:19" ht="11.1" customHeight="1" x14ac:dyDescent="0.2">
      <c r="A1039" s="11" t="s">
        <v>3045</v>
      </c>
      <c r="B1039" s="11"/>
      <c r="C1039" s="11"/>
      <c r="D1039" s="11"/>
      <c r="E1039" s="11"/>
      <c r="F1039" s="11"/>
      <c r="G1039" s="11"/>
      <c r="H1039" s="11"/>
      <c r="I1039" s="11"/>
      <c r="J1039" s="11"/>
      <c r="K1039" s="11" t="s">
        <v>3046</v>
      </c>
      <c r="L1039" s="11"/>
      <c r="M1039" s="11"/>
      <c r="N1039" s="2" t="s">
        <v>3028</v>
      </c>
      <c r="O1039" s="2" t="s">
        <v>3047</v>
      </c>
      <c r="P1039" s="3">
        <v>1.28</v>
      </c>
      <c r="Q1039" s="4">
        <v>1920</v>
      </c>
      <c r="S1039" s="12">
        <f t="shared" si="16"/>
        <v>0</v>
      </c>
    </row>
    <row r="1040" spans="1:19" ht="11.1" customHeight="1" x14ac:dyDescent="0.2">
      <c r="A1040" s="11" t="s">
        <v>3048</v>
      </c>
      <c r="B1040" s="11"/>
      <c r="C1040" s="11"/>
      <c r="D1040" s="11"/>
      <c r="E1040" s="11"/>
      <c r="F1040" s="11"/>
      <c r="G1040" s="11"/>
      <c r="H1040" s="11"/>
      <c r="I1040" s="11"/>
      <c r="J1040" s="11"/>
      <c r="K1040" s="11" t="s">
        <v>3049</v>
      </c>
      <c r="L1040" s="11"/>
      <c r="M1040" s="11"/>
      <c r="N1040" s="2" t="s">
        <v>92</v>
      </c>
      <c r="O1040" s="2" t="s">
        <v>3050</v>
      </c>
      <c r="P1040" s="3">
        <v>0.106</v>
      </c>
      <c r="Q1040" s="4">
        <v>1920</v>
      </c>
      <c r="S1040" s="12">
        <f t="shared" si="16"/>
        <v>0</v>
      </c>
    </row>
    <row r="1041" spans="1:19" ht="11.1" customHeight="1" x14ac:dyDescent="0.2">
      <c r="A1041" s="11" t="s">
        <v>3051</v>
      </c>
      <c r="B1041" s="11"/>
      <c r="C1041" s="11"/>
      <c r="D1041" s="11"/>
      <c r="E1041" s="11"/>
      <c r="F1041" s="11"/>
      <c r="G1041" s="11"/>
      <c r="H1041" s="11"/>
      <c r="I1041" s="11"/>
      <c r="J1041" s="11"/>
      <c r="K1041" s="11" t="s">
        <v>3052</v>
      </c>
      <c r="L1041" s="11"/>
      <c r="M1041" s="11"/>
      <c r="N1041" s="2" t="s">
        <v>191</v>
      </c>
      <c r="O1041" s="2" t="s">
        <v>3053</v>
      </c>
      <c r="P1041" s="3">
        <v>0.06</v>
      </c>
      <c r="Q1041" s="5">
        <v>420</v>
      </c>
      <c r="S1041" s="12">
        <f t="shared" si="16"/>
        <v>0</v>
      </c>
    </row>
    <row r="1042" spans="1:19" ht="11.1" customHeight="1" x14ac:dyDescent="0.2">
      <c r="A1042" s="11" t="s">
        <v>3054</v>
      </c>
      <c r="B1042" s="11"/>
      <c r="C1042" s="11"/>
      <c r="D1042" s="11"/>
      <c r="E1042" s="11"/>
      <c r="F1042" s="11"/>
      <c r="G1042" s="11"/>
      <c r="H1042" s="11"/>
      <c r="I1042" s="11"/>
      <c r="J1042" s="11"/>
      <c r="K1042" s="11" t="s">
        <v>3055</v>
      </c>
      <c r="L1042" s="11"/>
      <c r="M1042" s="11"/>
      <c r="N1042" s="2" t="s">
        <v>3056</v>
      </c>
      <c r="O1042" s="2" t="s">
        <v>3057</v>
      </c>
      <c r="P1042" s="6"/>
      <c r="Q1042" s="5">
        <v>660</v>
      </c>
      <c r="S1042" s="12">
        <f t="shared" si="16"/>
        <v>0</v>
      </c>
    </row>
    <row r="1043" spans="1:19" ht="11.1" customHeight="1" x14ac:dyDescent="0.2">
      <c r="A1043" s="11" t="s">
        <v>3058</v>
      </c>
      <c r="B1043" s="11"/>
      <c r="C1043" s="11"/>
      <c r="D1043" s="11"/>
      <c r="E1043" s="11"/>
      <c r="F1043" s="11"/>
      <c r="G1043" s="11"/>
      <c r="H1043" s="11"/>
      <c r="I1043" s="11"/>
      <c r="J1043" s="11"/>
      <c r="K1043" s="11" t="s">
        <v>3059</v>
      </c>
      <c r="L1043" s="11"/>
      <c r="M1043" s="11"/>
      <c r="N1043" s="2" t="s">
        <v>92</v>
      </c>
      <c r="O1043" s="2" t="s">
        <v>3060</v>
      </c>
      <c r="P1043" s="3">
        <v>8.2000000000000003E-2</v>
      </c>
      <c r="Q1043" s="4">
        <v>1450</v>
      </c>
      <c r="S1043" s="12">
        <f t="shared" si="16"/>
        <v>0</v>
      </c>
    </row>
    <row r="1044" spans="1:19" ht="11.1" customHeight="1" x14ac:dyDescent="0.2">
      <c r="A1044" s="11" t="s">
        <v>3061</v>
      </c>
      <c r="B1044" s="11"/>
      <c r="C1044" s="11"/>
      <c r="D1044" s="11"/>
      <c r="E1044" s="11"/>
      <c r="F1044" s="11"/>
      <c r="G1044" s="11"/>
      <c r="H1044" s="11"/>
      <c r="I1044" s="11"/>
      <c r="J1044" s="11"/>
      <c r="K1044" s="11" t="s">
        <v>3062</v>
      </c>
      <c r="L1044" s="11"/>
      <c r="M1044" s="11"/>
      <c r="N1044" s="2" t="s">
        <v>191</v>
      </c>
      <c r="O1044" s="2" t="s">
        <v>3063</v>
      </c>
      <c r="P1044" s="3">
        <v>0.3</v>
      </c>
      <c r="Q1044" s="5">
        <v>155</v>
      </c>
      <c r="S1044" s="12">
        <f t="shared" si="16"/>
        <v>0</v>
      </c>
    </row>
    <row r="1045" spans="1:19" ht="11.1" customHeight="1" x14ac:dyDescent="0.2">
      <c r="A1045" s="11" t="s">
        <v>3064</v>
      </c>
      <c r="B1045" s="11"/>
      <c r="C1045" s="11"/>
      <c r="D1045" s="11"/>
      <c r="E1045" s="11"/>
      <c r="F1045" s="11"/>
      <c r="G1045" s="11"/>
      <c r="H1045" s="11"/>
      <c r="I1045" s="11"/>
      <c r="J1045" s="11"/>
      <c r="K1045" s="11" t="s">
        <v>3065</v>
      </c>
      <c r="L1045" s="11"/>
      <c r="M1045" s="11"/>
      <c r="N1045" s="2" t="s">
        <v>105</v>
      </c>
      <c r="O1045" s="2" t="s">
        <v>3066</v>
      </c>
      <c r="P1045" s="6"/>
      <c r="Q1045" s="5">
        <v>40</v>
      </c>
      <c r="S1045" s="12">
        <f t="shared" si="16"/>
        <v>0</v>
      </c>
    </row>
    <row r="1046" spans="1:19" ht="11.1" customHeight="1" x14ac:dyDescent="0.2">
      <c r="A1046" s="11" t="s">
        <v>3067</v>
      </c>
      <c r="B1046" s="11"/>
      <c r="C1046" s="11"/>
      <c r="D1046" s="11"/>
      <c r="E1046" s="11"/>
      <c r="F1046" s="11"/>
      <c r="G1046" s="11"/>
      <c r="H1046" s="11"/>
      <c r="I1046" s="11"/>
      <c r="J1046" s="11"/>
      <c r="K1046" s="11" t="s">
        <v>3068</v>
      </c>
      <c r="L1046" s="11"/>
      <c r="M1046" s="11"/>
      <c r="N1046" s="2" t="s">
        <v>105</v>
      </c>
      <c r="O1046" s="2" t="s">
        <v>3069</v>
      </c>
      <c r="P1046" s="3">
        <v>2.1800000000000002</v>
      </c>
      <c r="Q1046" s="4">
        <v>1920</v>
      </c>
      <c r="S1046" s="12">
        <f t="shared" si="16"/>
        <v>0</v>
      </c>
    </row>
    <row r="1047" spans="1:19" ht="21.95" customHeight="1" x14ac:dyDescent="0.2">
      <c r="A1047" s="11" t="s">
        <v>3070</v>
      </c>
      <c r="B1047" s="11"/>
      <c r="C1047" s="11"/>
      <c r="D1047" s="11"/>
      <c r="E1047" s="11"/>
      <c r="F1047" s="11"/>
      <c r="G1047" s="11"/>
      <c r="H1047" s="11"/>
      <c r="I1047" s="11"/>
      <c r="J1047" s="11"/>
      <c r="K1047" s="11" t="s">
        <v>3071</v>
      </c>
      <c r="L1047" s="11"/>
      <c r="M1047" s="11"/>
      <c r="N1047" s="2" t="s">
        <v>85</v>
      </c>
      <c r="O1047" s="2" t="s">
        <v>3072</v>
      </c>
      <c r="P1047" s="6"/>
      <c r="Q1047" s="4">
        <v>2640</v>
      </c>
      <c r="S1047" s="12">
        <f t="shared" si="16"/>
        <v>0</v>
      </c>
    </row>
    <row r="1048" spans="1:19" ht="11.1" customHeight="1" x14ac:dyDescent="0.2">
      <c r="A1048" s="11" t="s">
        <v>3073</v>
      </c>
      <c r="B1048" s="11"/>
      <c r="C1048" s="11"/>
      <c r="D1048" s="11"/>
      <c r="E1048" s="11"/>
      <c r="F1048" s="11"/>
      <c r="G1048" s="11"/>
      <c r="H1048" s="11"/>
      <c r="I1048" s="11"/>
      <c r="J1048" s="11"/>
      <c r="K1048" s="11" t="s">
        <v>3074</v>
      </c>
      <c r="L1048" s="11"/>
      <c r="M1048" s="11"/>
      <c r="N1048" s="2" t="s">
        <v>220</v>
      </c>
      <c r="O1048" s="2" t="s">
        <v>3075</v>
      </c>
      <c r="P1048" s="6"/>
      <c r="Q1048" s="4">
        <v>3450</v>
      </c>
      <c r="S1048" s="12">
        <f t="shared" si="16"/>
        <v>0</v>
      </c>
    </row>
    <row r="1049" spans="1:19" ht="11.1" customHeight="1" x14ac:dyDescent="0.2">
      <c r="A1049" s="11" t="s">
        <v>3076</v>
      </c>
      <c r="B1049" s="11"/>
      <c r="C1049" s="11"/>
      <c r="D1049" s="11"/>
      <c r="E1049" s="11"/>
      <c r="F1049" s="11"/>
      <c r="G1049" s="11"/>
      <c r="H1049" s="11"/>
      <c r="I1049" s="11"/>
      <c r="J1049" s="11"/>
      <c r="K1049" s="11" t="s">
        <v>3077</v>
      </c>
      <c r="L1049" s="11"/>
      <c r="M1049" s="11"/>
      <c r="N1049" s="2" t="s">
        <v>350</v>
      </c>
      <c r="O1049" s="2" t="s">
        <v>3078</v>
      </c>
      <c r="P1049" s="3">
        <v>0.13400000000000001</v>
      </c>
      <c r="Q1049" s="5">
        <v>183</v>
      </c>
      <c r="S1049" s="12">
        <f t="shared" si="16"/>
        <v>0</v>
      </c>
    </row>
    <row r="1050" spans="1:19" ht="11.1" customHeight="1" x14ac:dyDescent="0.2">
      <c r="A1050" s="11" t="s">
        <v>3079</v>
      </c>
      <c r="B1050" s="11"/>
      <c r="C1050" s="11"/>
      <c r="D1050" s="11"/>
      <c r="E1050" s="11"/>
      <c r="F1050" s="11"/>
      <c r="G1050" s="11"/>
      <c r="H1050" s="11"/>
      <c r="I1050" s="11"/>
      <c r="J1050" s="11"/>
      <c r="K1050" s="11" t="s">
        <v>3080</v>
      </c>
      <c r="L1050" s="11"/>
      <c r="M1050" s="11"/>
      <c r="N1050" s="2" t="s">
        <v>891</v>
      </c>
      <c r="O1050" s="2" t="s">
        <v>3081</v>
      </c>
      <c r="P1050" s="3">
        <v>6.35</v>
      </c>
      <c r="Q1050" s="4">
        <v>3445</v>
      </c>
      <c r="S1050" s="12">
        <f t="shared" si="16"/>
        <v>0</v>
      </c>
    </row>
    <row r="1051" spans="1:19" ht="11.1" customHeight="1" x14ac:dyDescent="0.2">
      <c r="A1051" s="11" t="s">
        <v>3082</v>
      </c>
      <c r="B1051" s="11"/>
      <c r="C1051" s="11"/>
      <c r="D1051" s="11"/>
      <c r="E1051" s="11"/>
      <c r="F1051" s="11"/>
      <c r="G1051" s="11"/>
      <c r="H1051" s="11"/>
      <c r="I1051" s="11"/>
      <c r="J1051" s="11"/>
      <c r="K1051" s="11" t="s">
        <v>3083</v>
      </c>
      <c r="L1051" s="11"/>
      <c r="M1051" s="11"/>
      <c r="N1051" s="2" t="s">
        <v>9</v>
      </c>
      <c r="O1051" s="2" t="s">
        <v>3084</v>
      </c>
      <c r="P1051" s="3">
        <v>10</v>
      </c>
      <c r="Q1051" s="4">
        <v>2685</v>
      </c>
      <c r="S1051" s="12">
        <f t="shared" si="16"/>
        <v>0</v>
      </c>
    </row>
    <row r="1052" spans="1:19" ht="11.1" customHeight="1" x14ac:dyDescent="0.2">
      <c r="A1052" s="11" t="s">
        <v>3085</v>
      </c>
      <c r="B1052" s="11"/>
      <c r="C1052" s="11"/>
      <c r="D1052" s="11"/>
      <c r="E1052" s="11"/>
      <c r="F1052" s="11"/>
      <c r="G1052" s="11"/>
      <c r="H1052" s="11"/>
      <c r="I1052" s="11"/>
      <c r="J1052" s="11"/>
      <c r="K1052" s="11" t="s">
        <v>3086</v>
      </c>
      <c r="L1052" s="11"/>
      <c r="M1052" s="11"/>
      <c r="N1052" s="2" t="s">
        <v>9</v>
      </c>
      <c r="O1052" s="2" t="s">
        <v>3087</v>
      </c>
      <c r="P1052" s="3">
        <v>10.5</v>
      </c>
      <c r="Q1052" s="4">
        <v>2775</v>
      </c>
      <c r="S1052" s="12">
        <f t="shared" si="16"/>
        <v>0</v>
      </c>
    </row>
    <row r="1053" spans="1:19" ht="11.1" customHeight="1" x14ac:dyDescent="0.2">
      <c r="A1053" s="11" t="s">
        <v>3088</v>
      </c>
      <c r="B1053" s="11"/>
      <c r="C1053" s="11"/>
      <c r="D1053" s="11"/>
      <c r="E1053" s="11"/>
      <c r="F1053" s="11"/>
      <c r="G1053" s="11"/>
      <c r="H1053" s="11"/>
      <c r="I1053" s="11"/>
      <c r="J1053" s="11"/>
      <c r="K1053" s="11" t="s">
        <v>3089</v>
      </c>
      <c r="L1053" s="11"/>
      <c r="M1053" s="11"/>
      <c r="N1053" s="2" t="s">
        <v>198</v>
      </c>
      <c r="O1053" s="2" t="s">
        <v>3090</v>
      </c>
      <c r="P1053" s="3">
        <v>10.6</v>
      </c>
      <c r="Q1053" s="4">
        <v>3690</v>
      </c>
      <c r="S1053" s="12">
        <f t="shared" si="16"/>
        <v>0</v>
      </c>
    </row>
    <row r="1054" spans="1:19" ht="21.95" customHeight="1" x14ac:dyDescent="0.2">
      <c r="A1054" s="11" t="s">
        <v>3091</v>
      </c>
      <c r="B1054" s="11"/>
      <c r="C1054" s="11"/>
      <c r="D1054" s="11"/>
      <c r="E1054" s="11"/>
      <c r="F1054" s="11"/>
      <c r="G1054" s="11"/>
      <c r="H1054" s="11"/>
      <c r="I1054" s="11"/>
      <c r="J1054" s="11"/>
      <c r="K1054" s="11" t="s">
        <v>3092</v>
      </c>
      <c r="L1054" s="11"/>
      <c r="M1054" s="11"/>
      <c r="N1054" s="2"/>
      <c r="O1054" s="2" t="s">
        <v>3093</v>
      </c>
      <c r="P1054" s="3">
        <v>11.5</v>
      </c>
      <c r="Q1054" s="4">
        <v>3580</v>
      </c>
      <c r="S1054" s="12">
        <f t="shared" si="16"/>
        <v>0</v>
      </c>
    </row>
    <row r="1055" spans="1:19" ht="11.1" customHeight="1" x14ac:dyDescent="0.2">
      <c r="A1055" s="11" t="s">
        <v>3094</v>
      </c>
      <c r="B1055" s="11"/>
      <c r="C1055" s="11"/>
      <c r="D1055" s="11"/>
      <c r="E1055" s="11"/>
      <c r="F1055" s="11"/>
      <c r="G1055" s="11"/>
      <c r="H1055" s="11"/>
      <c r="I1055" s="11"/>
      <c r="J1055" s="11"/>
      <c r="K1055" s="11" t="s">
        <v>3095</v>
      </c>
      <c r="L1055" s="11"/>
      <c r="M1055" s="11"/>
      <c r="N1055" s="2" t="s">
        <v>9</v>
      </c>
      <c r="O1055" s="2" t="s">
        <v>3096</v>
      </c>
      <c r="P1055" s="3">
        <v>11.5</v>
      </c>
      <c r="Q1055" s="4">
        <v>3540</v>
      </c>
      <c r="S1055" s="12">
        <f t="shared" si="16"/>
        <v>0</v>
      </c>
    </row>
    <row r="1056" spans="1:19" ht="11.1" customHeight="1" x14ac:dyDescent="0.2">
      <c r="A1056" s="11" t="s">
        <v>3097</v>
      </c>
      <c r="B1056" s="11"/>
      <c r="C1056" s="11"/>
      <c r="D1056" s="11"/>
      <c r="E1056" s="11"/>
      <c r="F1056" s="11"/>
      <c r="G1056" s="11"/>
      <c r="H1056" s="11"/>
      <c r="I1056" s="11"/>
      <c r="J1056" s="11"/>
      <c r="K1056" s="11" t="s">
        <v>3098</v>
      </c>
      <c r="L1056" s="11"/>
      <c r="M1056" s="11"/>
      <c r="N1056" s="2" t="s">
        <v>9</v>
      </c>
      <c r="O1056" s="2" t="s">
        <v>3099</v>
      </c>
      <c r="P1056" s="3">
        <v>3.8</v>
      </c>
      <c r="Q1056" s="4">
        <v>1155</v>
      </c>
      <c r="S1056" s="12">
        <f t="shared" si="16"/>
        <v>0</v>
      </c>
    </row>
    <row r="1057" spans="1:19" ht="11.1" customHeight="1" x14ac:dyDescent="0.2">
      <c r="A1057" s="11" t="s">
        <v>3100</v>
      </c>
      <c r="B1057" s="11"/>
      <c r="C1057" s="11"/>
      <c r="D1057" s="11"/>
      <c r="E1057" s="11"/>
      <c r="F1057" s="11"/>
      <c r="G1057" s="11"/>
      <c r="H1057" s="11"/>
      <c r="I1057" s="11"/>
      <c r="J1057" s="11"/>
      <c r="K1057" s="11" t="s">
        <v>3101</v>
      </c>
      <c r="L1057" s="11"/>
      <c r="M1057" s="11"/>
      <c r="N1057" s="2" t="s">
        <v>350</v>
      </c>
      <c r="O1057" s="2" t="s">
        <v>3102</v>
      </c>
      <c r="P1057" s="6"/>
      <c r="Q1057" s="4">
        <v>2190</v>
      </c>
      <c r="S1057" s="12">
        <f t="shared" si="16"/>
        <v>0</v>
      </c>
    </row>
    <row r="1058" spans="1:19" ht="11.1" customHeight="1" x14ac:dyDescent="0.2">
      <c r="A1058" s="11" t="s">
        <v>3103</v>
      </c>
      <c r="B1058" s="11"/>
      <c r="C1058" s="11"/>
      <c r="D1058" s="11"/>
      <c r="E1058" s="11"/>
      <c r="F1058" s="11"/>
      <c r="G1058" s="11"/>
      <c r="H1058" s="11"/>
      <c r="I1058" s="11"/>
      <c r="J1058" s="11"/>
      <c r="K1058" s="11" t="s">
        <v>3104</v>
      </c>
      <c r="L1058" s="11"/>
      <c r="M1058" s="11"/>
      <c r="N1058" s="2" t="s">
        <v>191</v>
      </c>
      <c r="O1058" s="2" t="s">
        <v>3105</v>
      </c>
      <c r="P1058" s="6"/>
      <c r="Q1058" s="5">
        <v>685</v>
      </c>
      <c r="S1058" s="12">
        <f t="shared" si="16"/>
        <v>0</v>
      </c>
    </row>
    <row r="1059" spans="1:19" ht="11.1" customHeight="1" x14ac:dyDescent="0.2">
      <c r="A1059" s="11" t="s">
        <v>3106</v>
      </c>
      <c r="B1059" s="11"/>
      <c r="C1059" s="11"/>
      <c r="D1059" s="11"/>
      <c r="E1059" s="11"/>
      <c r="F1059" s="11"/>
      <c r="G1059" s="11"/>
      <c r="H1059" s="11"/>
      <c r="I1059" s="11"/>
      <c r="J1059" s="11"/>
      <c r="K1059" s="11" t="s">
        <v>3107</v>
      </c>
      <c r="L1059" s="11"/>
      <c r="M1059" s="11"/>
      <c r="N1059" s="2" t="s">
        <v>191</v>
      </c>
      <c r="O1059" s="2" t="s">
        <v>3108</v>
      </c>
      <c r="P1059" s="3">
        <v>0.45400000000000001</v>
      </c>
      <c r="Q1059" s="5">
        <v>690</v>
      </c>
      <c r="S1059" s="12">
        <f t="shared" si="16"/>
        <v>0</v>
      </c>
    </row>
    <row r="1060" spans="1:19" ht="11.1" customHeight="1" x14ac:dyDescent="0.2">
      <c r="A1060" s="11" t="s">
        <v>3109</v>
      </c>
      <c r="B1060" s="11"/>
      <c r="C1060" s="11"/>
      <c r="D1060" s="11"/>
      <c r="E1060" s="11"/>
      <c r="F1060" s="11"/>
      <c r="G1060" s="11"/>
      <c r="H1060" s="11"/>
      <c r="I1060" s="11"/>
      <c r="J1060" s="11"/>
      <c r="K1060" s="11" t="s">
        <v>3110</v>
      </c>
      <c r="L1060" s="11"/>
      <c r="M1060" s="11"/>
      <c r="N1060" s="2" t="s">
        <v>191</v>
      </c>
      <c r="O1060" s="2" t="s">
        <v>3111</v>
      </c>
      <c r="P1060" s="3">
        <v>0.45400000000000001</v>
      </c>
      <c r="Q1060" s="4">
        <v>1500</v>
      </c>
      <c r="S1060" s="12">
        <f t="shared" si="16"/>
        <v>0</v>
      </c>
    </row>
    <row r="1061" spans="1:19" ht="11.1" customHeight="1" x14ac:dyDescent="0.2">
      <c r="A1061" s="11" t="s">
        <v>3112</v>
      </c>
      <c r="B1061" s="11"/>
      <c r="C1061" s="11"/>
      <c r="D1061" s="11"/>
      <c r="E1061" s="11"/>
      <c r="F1061" s="11"/>
      <c r="G1061" s="11"/>
      <c r="H1061" s="11"/>
      <c r="I1061" s="11"/>
      <c r="J1061" s="11"/>
      <c r="K1061" s="11" t="s">
        <v>3113</v>
      </c>
      <c r="L1061" s="11"/>
      <c r="M1061" s="11"/>
      <c r="N1061" s="2" t="s">
        <v>321</v>
      </c>
      <c r="O1061" s="2" t="s">
        <v>3114</v>
      </c>
      <c r="P1061" s="6"/>
      <c r="Q1061" s="4">
        <v>8850</v>
      </c>
      <c r="S1061" s="12">
        <f t="shared" si="16"/>
        <v>0</v>
      </c>
    </row>
    <row r="1062" spans="1:19" ht="11.1" customHeight="1" x14ac:dyDescent="0.2">
      <c r="A1062" s="11" t="s">
        <v>3115</v>
      </c>
      <c r="B1062" s="11"/>
      <c r="C1062" s="11"/>
      <c r="D1062" s="11"/>
      <c r="E1062" s="11"/>
      <c r="F1062" s="11"/>
      <c r="G1062" s="11"/>
      <c r="H1062" s="11"/>
      <c r="I1062" s="11"/>
      <c r="J1062" s="11"/>
      <c r="K1062" s="11" t="s">
        <v>3116</v>
      </c>
      <c r="L1062" s="11"/>
      <c r="M1062" s="11"/>
      <c r="N1062" s="2" t="s">
        <v>321</v>
      </c>
      <c r="O1062" s="2" t="s">
        <v>3117</v>
      </c>
      <c r="P1062" s="6"/>
      <c r="Q1062" s="4">
        <v>8220</v>
      </c>
      <c r="S1062" s="12">
        <f t="shared" si="16"/>
        <v>0</v>
      </c>
    </row>
    <row r="1063" spans="1:19" ht="11.1" customHeight="1" x14ac:dyDescent="0.2">
      <c r="A1063" s="11" t="s">
        <v>3118</v>
      </c>
      <c r="B1063" s="11"/>
      <c r="C1063" s="11"/>
      <c r="D1063" s="11"/>
      <c r="E1063" s="11"/>
      <c r="F1063" s="11"/>
      <c r="G1063" s="11"/>
      <c r="H1063" s="11"/>
      <c r="I1063" s="11"/>
      <c r="J1063" s="11"/>
      <c r="K1063" s="11" t="s">
        <v>3119</v>
      </c>
      <c r="L1063" s="11"/>
      <c r="M1063" s="11"/>
      <c r="N1063" s="2" t="s">
        <v>92</v>
      </c>
      <c r="O1063" s="2" t="s">
        <v>3120</v>
      </c>
      <c r="P1063" s="3">
        <v>38</v>
      </c>
      <c r="Q1063" s="4">
        <v>20400</v>
      </c>
      <c r="S1063" s="12">
        <f t="shared" si="16"/>
        <v>0</v>
      </c>
    </row>
    <row r="1064" spans="1:19" ht="11.1" customHeight="1" x14ac:dyDescent="0.2">
      <c r="A1064" s="11" t="s">
        <v>3121</v>
      </c>
      <c r="B1064" s="11"/>
      <c r="C1064" s="11"/>
      <c r="D1064" s="11"/>
      <c r="E1064" s="11"/>
      <c r="F1064" s="11"/>
      <c r="G1064" s="11"/>
      <c r="H1064" s="11"/>
      <c r="I1064" s="11"/>
      <c r="J1064" s="11"/>
      <c r="K1064" s="11" t="s">
        <v>3122</v>
      </c>
      <c r="L1064" s="11"/>
      <c r="M1064" s="11"/>
      <c r="N1064" s="2" t="s">
        <v>92</v>
      </c>
      <c r="O1064" s="2" t="s">
        <v>3123</v>
      </c>
      <c r="P1064" s="3">
        <v>71.25</v>
      </c>
      <c r="Q1064" s="4">
        <v>9300</v>
      </c>
      <c r="S1064" s="12">
        <f t="shared" si="16"/>
        <v>0</v>
      </c>
    </row>
    <row r="1065" spans="1:19" ht="11.1" customHeight="1" x14ac:dyDescent="0.2">
      <c r="A1065" s="11" t="s">
        <v>3124</v>
      </c>
      <c r="B1065" s="11"/>
      <c r="C1065" s="11"/>
      <c r="D1065" s="11"/>
      <c r="E1065" s="11"/>
      <c r="F1065" s="11"/>
      <c r="G1065" s="11"/>
      <c r="H1065" s="11"/>
      <c r="I1065" s="11"/>
      <c r="J1065" s="11"/>
      <c r="K1065" s="11" t="s">
        <v>3125</v>
      </c>
      <c r="L1065" s="11"/>
      <c r="M1065" s="11"/>
      <c r="N1065" s="2" t="s">
        <v>321</v>
      </c>
      <c r="O1065" s="2" t="s">
        <v>3126</v>
      </c>
      <c r="P1065" s="6"/>
      <c r="Q1065" s="4">
        <v>14950</v>
      </c>
      <c r="S1065" s="12">
        <f t="shared" si="16"/>
        <v>0</v>
      </c>
    </row>
    <row r="1066" spans="1:19" ht="11.1" customHeight="1" x14ac:dyDescent="0.2">
      <c r="A1066" s="11" t="s">
        <v>3127</v>
      </c>
      <c r="B1066" s="11"/>
      <c r="C1066" s="11"/>
      <c r="D1066" s="11"/>
      <c r="E1066" s="11"/>
      <c r="F1066" s="11"/>
      <c r="G1066" s="11"/>
      <c r="H1066" s="11"/>
      <c r="I1066" s="11"/>
      <c r="J1066" s="11"/>
      <c r="K1066" s="11" t="s">
        <v>3128</v>
      </c>
      <c r="L1066" s="11"/>
      <c r="M1066" s="11"/>
      <c r="N1066" s="2" t="s">
        <v>85</v>
      </c>
      <c r="O1066" s="2" t="s">
        <v>3129</v>
      </c>
      <c r="P1066" s="6"/>
      <c r="Q1066" s="4">
        <v>19650</v>
      </c>
      <c r="S1066" s="12">
        <f t="shared" si="16"/>
        <v>0</v>
      </c>
    </row>
    <row r="1067" spans="1:19" ht="11.1" customHeight="1" x14ac:dyDescent="0.2">
      <c r="A1067" s="11" t="s">
        <v>3130</v>
      </c>
      <c r="B1067" s="11"/>
      <c r="C1067" s="11"/>
      <c r="D1067" s="11"/>
      <c r="E1067" s="11"/>
      <c r="F1067" s="11"/>
      <c r="G1067" s="11"/>
      <c r="H1067" s="11"/>
      <c r="I1067" s="11"/>
      <c r="J1067" s="11"/>
      <c r="K1067" s="11" t="s">
        <v>3131</v>
      </c>
      <c r="L1067" s="11"/>
      <c r="M1067" s="11"/>
      <c r="N1067" s="2" t="s">
        <v>85</v>
      </c>
      <c r="O1067" s="2" t="s">
        <v>3132</v>
      </c>
      <c r="P1067" s="3">
        <v>72</v>
      </c>
      <c r="Q1067" s="4">
        <v>22800</v>
      </c>
      <c r="S1067" s="12">
        <f t="shared" si="16"/>
        <v>0</v>
      </c>
    </row>
    <row r="1068" spans="1:19" ht="11.1" customHeight="1" x14ac:dyDescent="0.2">
      <c r="A1068" s="11" t="s">
        <v>3133</v>
      </c>
      <c r="B1068" s="11"/>
      <c r="C1068" s="11"/>
      <c r="D1068" s="11"/>
      <c r="E1068" s="11"/>
      <c r="F1068" s="11"/>
      <c r="G1068" s="11"/>
      <c r="H1068" s="11"/>
      <c r="I1068" s="11"/>
      <c r="J1068" s="11"/>
      <c r="K1068" s="11" t="s">
        <v>3134</v>
      </c>
      <c r="L1068" s="11"/>
      <c r="M1068" s="11"/>
      <c r="N1068" s="2" t="s">
        <v>321</v>
      </c>
      <c r="O1068" s="2" t="s">
        <v>3135</v>
      </c>
      <c r="P1068" s="6"/>
      <c r="Q1068" s="4">
        <v>5500</v>
      </c>
      <c r="S1068" s="12">
        <f t="shared" si="16"/>
        <v>0</v>
      </c>
    </row>
    <row r="1069" spans="1:19" ht="11.1" customHeight="1" x14ac:dyDescent="0.2">
      <c r="A1069" s="11" t="s">
        <v>3136</v>
      </c>
      <c r="B1069" s="11"/>
      <c r="C1069" s="11"/>
      <c r="D1069" s="11"/>
      <c r="E1069" s="11"/>
      <c r="F1069" s="11"/>
      <c r="G1069" s="11"/>
      <c r="H1069" s="11"/>
      <c r="I1069" s="11"/>
      <c r="J1069" s="11"/>
      <c r="K1069" s="11" t="s">
        <v>3137</v>
      </c>
      <c r="L1069" s="11"/>
      <c r="M1069" s="11"/>
      <c r="N1069" s="2" t="s">
        <v>321</v>
      </c>
      <c r="O1069" s="2" t="s">
        <v>3138</v>
      </c>
      <c r="P1069" s="3">
        <v>17.5</v>
      </c>
      <c r="Q1069" s="4">
        <v>26780</v>
      </c>
      <c r="S1069" s="12">
        <f t="shared" si="16"/>
        <v>0</v>
      </c>
    </row>
    <row r="1070" spans="1:19" ht="11.1" customHeight="1" x14ac:dyDescent="0.2">
      <c r="A1070" s="11" t="s">
        <v>3139</v>
      </c>
      <c r="B1070" s="11"/>
      <c r="C1070" s="11"/>
      <c r="D1070" s="11"/>
      <c r="E1070" s="11"/>
      <c r="F1070" s="11"/>
      <c r="G1070" s="11"/>
      <c r="H1070" s="11"/>
      <c r="I1070" s="11"/>
      <c r="J1070" s="11"/>
      <c r="K1070" s="11" t="s">
        <v>3140</v>
      </c>
      <c r="L1070" s="11"/>
      <c r="M1070" s="11"/>
      <c r="N1070" s="2" t="s">
        <v>85</v>
      </c>
      <c r="O1070" s="2" t="s">
        <v>3141</v>
      </c>
      <c r="P1070" s="6"/>
      <c r="Q1070" s="4">
        <v>24870</v>
      </c>
      <c r="S1070" s="12">
        <f t="shared" si="16"/>
        <v>0</v>
      </c>
    </row>
    <row r="1071" spans="1:19" ht="11.1" customHeight="1" x14ac:dyDescent="0.2">
      <c r="A1071" s="11" t="s">
        <v>3142</v>
      </c>
      <c r="B1071" s="11"/>
      <c r="C1071" s="11"/>
      <c r="D1071" s="11"/>
      <c r="E1071" s="11"/>
      <c r="F1071" s="11"/>
      <c r="G1071" s="11"/>
      <c r="H1071" s="11"/>
      <c r="I1071" s="11"/>
      <c r="J1071" s="11"/>
      <c r="K1071" s="11" t="s">
        <v>3143</v>
      </c>
      <c r="L1071" s="11"/>
      <c r="M1071" s="11"/>
      <c r="N1071" s="2" t="s">
        <v>321</v>
      </c>
      <c r="O1071" s="2" t="s">
        <v>3144</v>
      </c>
      <c r="P1071" s="6"/>
      <c r="Q1071" s="4">
        <v>25200</v>
      </c>
      <c r="S1071" s="12">
        <f t="shared" si="16"/>
        <v>0</v>
      </c>
    </row>
    <row r="1072" spans="1:19" ht="11.1" customHeight="1" x14ac:dyDescent="0.2">
      <c r="A1072" s="11" t="s">
        <v>3145</v>
      </c>
      <c r="B1072" s="11"/>
      <c r="C1072" s="11"/>
      <c r="D1072" s="11"/>
      <c r="E1072" s="11"/>
      <c r="F1072" s="11"/>
      <c r="G1072" s="11"/>
      <c r="H1072" s="11"/>
      <c r="I1072" s="11"/>
      <c r="J1072" s="11"/>
      <c r="K1072" s="11" t="s">
        <v>3146</v>
      </c>
      <c r="L1072" s="11"/>
      <c r="M1072" s="11"/>
      <c r="N1072" s="2" t="s">
        <v>321</v>
      </c>
      <c r="O1072" s="2" t="s">
        <v>3147</v>
      </c>
      <c r="P1072" s="6"/>
      <c r="Q1072" s="4">
        <v>11580</v>
      </c>
      <c r="S1072" s="12">
        <f t="shared" si="16"/>
        <v>0</v>
      </c>
    </row>
    <row r="1073" spans="1:19" ht="11.1" customHeight="1" x14ac:dyDescent="0.2">
      <c r="A1073" s="11" t="s">
        <v>3148</v>
      </c>
      <c r="B1073" s="11"/>
      <c r="C1073" s="11"/>
      <c r="D1073" s="11"/>
      <c r="E1073" s="11"/>
      <c r="F1073" s="11"/>
      <c r="G1073" s="11"/>
      <c r="H1073" s="11"/>
      <c r="I1073" s="11"/>
      <c r="J1073" s="11"/>
      <c r="K1073" s="11" t="s">
        <v>3149</v>
      </c>
      <c r="L1073" s="11"/>
      <c r="M1073" s="11"/>
      <c r="N1073" s="2" t="s">
        <v>350</v>
      </c>
      <c r="O1073" s="2" t="s">
        <v>3150</v>
      </c>
      <c r="P1073" s="3">
        <v>8.8000000000000007</v>
      </c>
      <c r="Q1073" s="4">
        <v>4200</v>
      </c>
      <c r="S1073" s="12">
        <f t="shared" si="16"/>
        <v>0</v>
      </c>
    </row>
    <row r="1074" spans="1:19" ht="11.1" customHeight="1" x14ac:dyDescent="0.2">
      <c r="A1074" s="11" t="s">
        <v>3151</v>
      </c>
      <c r="B1074" s="11"/>
      <c r="C1074" s="11"/>
      <c r="D1074" s="11"/>
      <c r="E1074" s="11"/>
      <c r="F1074" s="11"/>
      <c r="G1074" s="11"/>
      <c r="H1074" s="11"/>
      <c r="I1074" s="11"/>
      <c r="J1074" s="11"/>
      <c r="K1074" s="11" t="s">
        <v>3152</v>
      </c>
      <c r="L1074" s="11"/>
      <c r="M1074" s="11"/>
      <c r="N1074" s="2" t="s">
        <v>92</v>
      </c>
      <c r="O1074" s="2" t="s">
        <v>3153</v>
      </c>
      <c r="P1074" s="6"/>
      <c r="Q1074" s="4">
        <v>76800</v>
      </c>
      <c r="S1074" s="12">
        <f t="shared" si="16"/>
        <v>0</v>
      </c>
    </row>
    <row r="1075" spans="1:19" ht="11.1" customHeight="1" x14ac:dyDescent="0.2">
      <c r="A1075" s="11" t="s">
        <v>3154</v>
      </c>
      <c r="B1075" s="11"/>
      <c r="C1075" s="11"/>
      <c r="D1075" s="11"/>
      <c r="E1075" s="11"/>
      <c r="F1075" s="11"/>
      <c r="G1075" s="11"/>
      <c r="H1075" s="11"/>
      <c r="I1075" s="11"/>
      <c r="J1075" s="11"/>
      <c r="K1075" s="11" t="s">
        <v>3155</v>
      </c>
      <c r="L1075" s="11"/>
      <c r="M1075" s="11"/>
      <c r="N1075" s="2" t="s">
        <v>92</v>
      </c>
      <c r="O1075" s="2" t="s">
        <v>3156</v>
      </c>
      <c r="P1075" s="3">
        <v>40</v>
      </c>
      <c r="Q1075" s="4">
        <v>57900</v>
      </c>
      <c r="S1075" s="12">
        <f t="shared" si="16"/>
        <v>0</v>
      </c>
    </row>
    <row r="1076" spans="1:19" ht="11.1" customHeight="1" x14ac:dyDescent="0.2">
      <c r="A1076" s="11" t="s">
        <v>3157</v>
      </c>
      <c r="B1076" s="11"/>
      <c r="C1076" s="11"/>
      <c r="D1076" s="11"/>
      <c r="E1076" s="11"/>
      <c r="F1076" s="11"/>
      <c r="G1076" s="11"/>
      <c r="H1076" s="11"/>
      <c r="I1076" s="11"/>
      <c r="J1076" s="11"/>
      <c r="K1076" s="11" t="s">
        <v>3158</v>
      </c>
      <c r="L1076" s="11"/>
      <c r="M1076" s="11"/>
      <c r="N1076" s="2" t="s">
        <v>92</v>
      </c>
      <c r="O1076" s="2" t="s">
        <v>3159</v>
      </c>
      <c r="P1076" s="6"/>
      <c r="Q1076" s="4">
        <v>175000</v>
      </c>
      <c r="S1076" s="12">
        <f t="shared" si="16"/>
        <v>0</v>
      </c>
    </row>
    <row r="1077" spans="1:19" ht="11.1" customHeight="1" x14ac:dyDescent="0.2">
      <c r="A1077" s="11" t="s">
        <v>3160</v>
      </c>
      <c r="B1077" s="11"/>
      <c r="C1077" s="11"/>
      <c r="D1077" s="11"/>
      <c r="E1077" s="11"/>
      <c r="F1077" s="11"/>
      <c r="G1077" s="11"/>
      <c r="H1077" s="11"/>
      <c r="I1077" s="11"/>
      <c r="J1077" s="11"/>
      <c r="K1077" s="11" t="s">
        <v>3161</v>
      </c>
      <c r="L1077" s="11"/>
      <c r="M1077" s="11"/>
      <c r="N1077" s="2" t="s">
        <v>85</v>
      </c>
      <c r="O1077" s="2" t="s">
        <v>3162</v>
      </c>
      <c r="P1077" s="3">
        <v>44</v>
      </c>
      <c r="Q1077" s="4">
        <v>18300</v>
      </c>
      <c r="S1077" s="12">
        <f t="shared" si="16"/>
        <v>0</v>
      </c>
    </row>
    <row r="1078" spans="1:19" ht="11.1" customHeight="1" x14ac:dyDescent="0.2">
      <c r="A1078" s="11" t="s">
        <v>3163</v>
      </c>
      <c r="B1078" s="11"/>
      <c r="C1078" s="11"/>
      <c r="D1078" s="11"/>
      <c r="E1078" s="11"/>
      <c r="F1078" s="11"/>
      <c r="G1078" s="11"/>
      <c r="H1078" s="11"/>
      <c r="I1078" s="11"/>
      <c r="J1078" s="11"/>
      <c r="K1078" s="11" t="s">
        <v>3164</v>
      </c>
      <c r="L1078" s="11"/>
      <c r="M1078" s="11"/>
      <c r="N1078" s="2" t="s">
        <v>69</v>
      </c>
      <c r="O1078" s="2" t="s">
        <v>3165</v>
      </c>
      <c r="P1078" s="3">
        <v>2.5499999999999998</v>
      </c>
      <c r="Q1078" s="5">
        <v>580</v>
      </c>
      <c r="S1078" s="12">
        <f t="shared" si="16"/>
        <v>0</v>
      </c>
    </row>
    <row r="1079" spans="1:19" ht="11.1" customHeight="1" x14ac:dyDescent="0.2">
      <c r="A1079" s="11" t="s">
        <v>3166</v>
      </c>
      <c r="B1079" s="11"/>
      <c r="C1079" s="11"/>
      <c r="D1079" s="11"/>
      <c r="E1079" s="11"/>
      <c r="F1079" s="11"/>
      <c r="G1079" s="11"/>
      <c r="H1079" s="11"/>
      <c r="I1079" s="11"/>
      <c r="J1079" s="11"/>
      <c r="K1079" s="11" t="s">
        <v>3167</v>
      </c>
      <c r="L1079" s="11"/>
      <c r="M1079" s="11"/>
      <c r="N1079" s="2" t="s">
        <v>3168</v>
      </c>
      <c r="O1079" s="2" t="s">
        <v>3169</v>
      </c>
      <c r="P1079" s="6"/>
      <c r="Q1079" s="4">
        <v>3270</v>
      </c>
      <c r="S1079" s="12">
        <f t="shared" si="16"/>
        <v>0</v>
      </c>
    </row>
    <row r="1080" spans="1:19" ht="11.1" customHeight="1" x14ac:dyDescent="0.2">
      <c r="A1080" s="11" t="s">
        <v>3170</v>
      </c>
      <c r="B1080" s="11"/>
      <c r="C1080" s="11"/>
      <c r="D1080" s="11"/>
      <c r="E1080" s="11"/>
      <c r="F1080" s="11"/>
      <c r="G1080" s="11"/>
      <c r="H1080" s="11"/>
      <c r="I1080" s="11"/>
      <c r="J1080" s="11"/>
      <c r="K1080" s="11" t="s">
        <v>3171</v>
      </c>
      <c r="L1080" s="11"/>
      <c r="M1080" s="11"/>
      <c r="N1080" s="2" t="s">
        <v>3172</v>
      </c>
      <c r="O1080" s="2" t="s">
        <v>3173</v>
      </c>
      <c r="P1080" s="3">
        <v>2.5099999999999998</v>
      </c>
      <c r="Q1080" s="4">
        <v>3136</v>
      </c>
      <c r="S1080" s="12">
        <f t="shared" si="16"/>
        <v>0</v>
      </c>
    </row>
    <row r="1081" spans="1:19" ht="11.1" customHeight="1" x14ac:dyDescent="0.2">
      <c r="A1081" s="11" t="s">
        <v>3174</v>
      </c>
      <c r="B1081" s="11"/>
      <c r="C1081" s="11"/>
      <c r="D1081" s="11"/>
      <c r="E1081" s="11"/>
      <c r="F1081" s="11"/>
      <c r="G1081" s="11"/>
      <c r="H1081" s="11"/>
      <c r="I1081" s="11"/>
      <c r="J1081" s="11"/>
      <c r="K1081" s="11" t="s">
        <v>3175</v>
      </c>
      <c r="L1081" s="11"/>
      <c r="M1081" s="11"/>
      <c r="N1081" s="2" t="s">
        <v>85</v>
      </c>
      <c r="O1081" s="2" t="s">
        <v>3176</v>
      </c>
      <c r="P1081" s="3">
        <v>2.5499999999999998</v>
      </c>
      <c r="Q1081" s="5">
        <v>660</v>
      </c>
      <c r="S1081" s="12">
        <f t="shared" si="16"/>
        <v>0</v>
      </c>
    </row>
    <row r="1082" spans="1:19" ht="11.1" customHeight="1" x14ac:dyDescent="0.2">
      <c r="A1082" s="7"/>
      <c r="B1082" s="8"/>
      <c r="C1082" s="8"/>
      <c r="D1082" s="8"/>
      <c r="E1082" s="8"/>
      <c r="F1082" s="8"/>
      <c r="G1082" s="8"/>
      <c r="H1082" s="8"/>
      <c r="I1082" s="8"/>
      <c r="J1082" s="9"/>
      <c r="K1082" s="11" t="s">
        <v>3177</v>
      </c>
      <c r="L1082" s="11"/>
      <c r="M1082" s="11"/>
      <c r="N1082" s="2" t="s">
        <v>105</v>
      </c>
      <c r="O1082" s="2" t="s">
        <v>3178</v>
      </c>
      <c r="P1082" s="6"/>
      <c r="Q1082" s="5">
        <v>430</v>
      </c>
      <c r="S1082" s="12">
        <f t="shared" si="16"/>
        <v>0</v>
      </c>
    </row>
    <row r="1083" spans="1:19" ht="11.1" customHeight="1" x14ac:dyDescent="0.2">
      <c r="A1083" s="11" t="s">
        <v>3179</v>
      </c>
      <c r="B1083" s="11"/>
      <c r="C1083" s="11"/>
      <c r="D1083" s="11"/>
      <c r="E1083" s="11"/>
      <c r="F1083" s="11"/>
      <c r="G1083" s="11"/>
      <c r="H1083" s="11"/>
      <c r="I1083" s="11"/>
      <c r="J1083" s="11"/>
      <c r="K1083" s="11" t="s">
        <v>3180</v>
      </c>
      <c r="L1083" s="11"/>
      <c r="M1083" s="11"/>
      <c r="N1083" s="2" t="s">
        <v>105</v>
      </c>
      <c r="O1083" s="2" t="s">
        <v>3181</v>
      </c>
      <c r="P1083" s="3">
        <v>0.44400000000000001</v>
      </c>
      <c r="Q1083" s="5">
        <v>320</v>
      </c>
      <c r="S1083" s="12">
        <f t="shared" si="16"/>
        <v>0</v>
      </c>
    </row>
    <row r="1084" spans="1:19" ht="11.1" customHeight="1" x14ac:dyDescent="0.2">
      <c r="A1084" s="11" t="s">
        <v>3182</v>
      </c>
      <c r="B1084" s="11"/>
      <c r="C1084" s="11"/>
      <c r="D1084" s="11"/>
      <c r="E1084" s="11"/>
      <c r="F1084" s="11"/>
      <c r="G1084" s="11"/>
      <c r="H1084" s="11"/>
      <c r="I1084" s="11"/>
      <c r="J1084" s="11"/>
      <c r="K1084" s="11" t="s">
        <v>3183</v>
      </c>
      <c r="L1084" s="11"/>
      <c r="M1084" s="11"/>
      <c r="N1084" s="2" t="s">
        <v>105</v>
      </c>
      <c r="O1084" s="2" t="s">
        <v>3184</v>
      </c>
      <c r="P1084" s="3">
        <v>0.34799999999999998</v>
      </c>
      <c r="Q1084" s="5">
        <v>315</v>
      </c>
      <c r="S1084" s="12">
        <f t="shared" si="16"/>
        <v>0</v>
      </c>
    </row>
    <row r="1085" spans="1:19" ht="11.1" customHeight="1" x14ac:dyDescent="0.2">
      <c r="A1085" s="11" t="s">
        <v>3185</v>
      </c>
      <c r="B1085" s="11"/>
      <c r="C1085" s="11"/>
      <c r="D1085" s="11"/>
      <c r="E1085" s="11"/>
      <c r="F1085" s="11"/>
      <c r="G1085" s="11"/>
      <c r="H1085" s="11"/>
      <c r="I1085" s="11"/>
      <c r="J1085" s="11"/>
      <c r="K1085" s="11" t="s">
        <v>3186</v>
      </c>
      <c r="L1085" s="11"/>
      <c r="M1085" s="11"/>
      <c r="N1085" s="2" t="s">
        <v>105</v>
      </c>
      <c r="O1085" s="2" t="s">
        <v>3187</v>
      </c>
      <c r="P1085" s="6"/>
      <c r="Q1085" s="5">
        <v>363</v>
      </c>
      <c r="S1085" s="12">
        <f t="shared" si="16"/>
        <v>0</v>
      </c>
    </row>
    <row r="1086" spans="1:19" ht="11.1" customHeight="1" x14ac:dyDescent="0.2">
      <c r="A1086" s="11" t="s">
        <v>3188</v>
      </c>
      <c r="B1086" s="11"/>
      <c r="C1086" s="11"/>
      <c r="D1086" s="11"/>
      <c r="E1086" s="11"/>
      <c r="F1086" s="11"/>
      <c r="G1086" s="11"/>
      <c r="H1086" s="11"/>
      <c r="I1086" s="11"/>
      <c r="J1086" s="11"/>
      <c r="K1086" s="11" t="s">
        <v>3189</v>
      </c>
      <c r="L1086" s="11"/>
      <c r="M1086" s="11"/>
      <c r="N1086" s="2" t="s">
        <v>105</v>
      </c>
      <c r="O1086" s="2" t="s">
        <v>3190</v>
      </c>
      <c r="P1086" s="6"/>
      <c r="Q1086" s="5">
        <v>240</v>
      </c>
      <c r="S1086" s="12">
        <f t="shared" si="16"/>
        <v>0</v>
      </c>
    </row>
    <row r="1087" spans="1:19" ht="11.1" customHeight="1" x14ac:dyDescent="0.2">
      <c r="A1087" s="11" t="s">
        <v>3191</v>
      </c>
      <c r="B1087" s="11"/>
      <c r="C1087" s="11"/>
      <c r="D1087" s="11"/>
      <c r="E1087" s="11"/>
      <c r="F1087" s="11"/>
      <c r="G1087" s="11"/>
      <c r="H1087" s="11"/>
      <c r="I1087" s="11"/>
      <c r="J1087" s="11"/>
      <c r="K1087" s="11" t="s">
        <v>3192</v>
      </c>
      <c r="L1087" s="11"/>
      <c r="M1087" s="11"/>
      <c r="N1087" s="2" t="s">
        <v>105</v>
      </c>
      <c r="O1087" s="2" t="s">
        <v>3193</v>
      </c>
      <c r="P1087" s="3">
        <v>0.15</v>
      </c>
      <c r="Q1087" s="5">
        <v>195</v>
      </c>
      <c r="S1087" s="12">
        <f t="shared" si="16"/>
        <v>0</v>
      </c>
    </row>
    <row r="1088" spans="1:19" ht="11.1" customHeight="1" x14ac:dyDescent="0.2">
      <c r="A1088" s="11" t="s">
        <v>3194</v>
      </c>
      <c r="B1088" s="11"/>
      <c r="C1088" s="11"/>
      <c r="D1088" s="11"/>
      <c r="E1088" s="11"/>
      <c r="F1088" s="11"/>
      <c r="G1088" s="11"/>
      <c r="H1088" s="11"/>
      <c r="I1088" s="11"/>
      <c r="J1088" s="11"/>
      <c r="K1088" s="11" t="s">
        <v>3195</v>
      </c>
      <c r="L1088" s="11"/>
      <c r="M1088" s="11"/>
      <c r="N1088" s="2" t="s">
        <v>105</v>
      </c>
      <c r="O1088" s="2" t="s">
        <v>3196</v>
      </c>
      <c r="P1088" s="3">
        <v>9.6000000000000002E-2</v>
      </c>
      <c r="Q1088" s="5">
        <v>150</v>
      </c>
      <c r="S1088" s="12">
        <f t="shared" si="16"/>
        <v>0</v>
      </c>
    </row>
    <row r="1089" spans="1:19" ht="11.1" customHeight="1" x14ac:dyDescent="0.2">
      <c r="A1089" s="11" t="s">
        <v>3197</v>
      </c>
      <c r="B1089" s="11"/>
      <c r="C1089" s="11"/>
      <c r="D1089" s="11"/>
      <c r="E1089" s="11"/>
      <c r="F1089" s="11"/>
      <c r="G1089" s="11"/>
      <c r="H1089" s="11"/>
      <c r="I1089" s="11"/>
      <c r="J1089" s="11"/>
      <c r="K1089" s="11" t="s">
        <v>3198</v>
      </c>
      <c r="L1089" s="11"/>
      <c r="M1089" s="11"/>
      <c r="N1089" s="2" t="s">
        <v>105</v>
      </c>
      <c r="O1089" s="2" t="s">
        <v>3199</v>
      </c>
      <c r="P1089" s="6"/>
      <c r="Q1089" s="5">
        <v>150</v>
      </c>
      <c r="S1089" s="12">
        <f t="shared" si="16"/>
        <v>0</v>
      </c>
    </row>
    <row r="1090" spans="1:19" ht="11.1" customHeight="1" x14ac:dyDescent="0.2">
      <c r="A1090" s="11" t="s">
        <v>3200</v>
      </c>
      <c r="B1090" s="11"/>
      <c r="C1090" s="11"/>
      <c r="D1090" s="11"/>
      <c r="E1090" s="11"/>
      <c r="F1090" s="11"/>
      <c r="G1090" s="11"/>
      <c r="H1090" s="11"/>
      <c r="I1090" s="11"/>
      <c r="J1090" s="11"/>
      <c r="K1090" s="11" t="s">
        <v>3201</v>
      </c>
      <c r="L1090" s="11"/>
      <c r="M1090" s="11"/>
      <c r="N1090" s="2" t="s">
        <v>105</v>
      </c>
      <c r="O1090" s="2" t="s">
        <v>3202</v>
      </c>
      <c r="P1090" s="6"/>
      <c r="Q1090" s="5">
        <v>372</v>
      </c>
      <c r="S1090" s="12">
        <f t="shared" si="16"/>
        <v>0</v>
      </c>
    </row>
    <row r="1091" spans="1:19" ht="11.1" customHeight="1" x14ac:dyDescent="0.2">
      <c r="A1091" s="11" t="s">
        <v>3203</v>
      </c>
      <c r="B1091" s="11"/>
      <c r="C1091" s="11"/>
      <c r="D1091" s="11"/>
      <c r="E1091" s="11"/>
      <c r="F1091" s="11"/>
      <c r="G1091" s="11"/>
      <c r="H1091" s="11"/>
      <c r="I1091" s="11"/>
      <c r="J1091" s="11"/>
      <c r="K1091" s="11" t="s">
        <v>3204</v>
      </c>
      <c r="L1091" s="11"/>
      <c r="M1091" s="11"/>
      <c r="N1091" s="2" t="s">
        <v>105</v>
      </c>
      <c r="O1091" s="2" t="s">
        <v>3205</v>
      </c>
      <c r="P1091" s="6"/>
      <c r="Q1091" s="5">
        <v>450</v>
      </c>
      <c r="S1091" s="12">
        <f t="shared" si="16"/>
        <v>0</v>
      </c>
    </row>
    <row r="1092" spans="1:19" ht="11.1" customHeight="1" x14ac:dyDescent="0.2">
      <c r="A1092" s="11" t="s">
        <v>3206</v>
      </c>
      <c r="B1092" s="11"/>
      <c r="C1092" s="11"/>
      <c r="D1092" s="11"/>
      <c r="E1092" s="11"/>
      <c r="F1092" s="11"/>
      <c r="G1092" s="11"/>
      <c r="H1092" s="11"/>
      <c r="I1092" s="11"/>
      <c r="J1092" s="11"/>
      <c r="K1092" s="11" t="s">
        <v>3207</v>
      </c>
      <c r="L1092" s="11"/>
      <c r="M1092" s="11"/>
      <c r="N1092" s="2" t="s">
        <v>105</v>
      </c>
      <c r="O1092" s="2" t="s">
        <v>3208</v>
      </c>
      <c r="P1092" s="6"/>
      <c r="Q1092" s="5">
        <v>470</v>
      </c>
      <c r="S1092" s="12">
        <f t="shared" si="16"/>
        <v>0</v>
      </c>
    </row>
    <row r="1093" spans="1:19" ht="11.1" customHeight="1" x14ac:dyDescent="0.2">
      <c r="A1093" s="11" t="s">
        <v>3209</v>
      </c>
      <c r="B1093" s="11"/>
      <c r="C1093" s="11"/>
      <c r="D1093" s="11"/>
      <c r="E1093" s="11"/>
      <c r="F1093" s="11"/>
      <c r="G1093" s="11"/>
      <c r="H1093" s="11"/>
      <c r="I1093" s="11"/>
      <c r="J1093" s="11"/>
      <c r="K1093" s="11" t="s">
        <v>3210</v>
      </c>
      <c r="L1093" s="11"/>
      <c r="M1093" s="11"/>
      <c r="N1093" s="2" t="s">
        <v>105</v>
      </c>
      <c r="O1093" s="2" t="s">
        <v>3211</v>
      </c>
      <c r="P1093" s="6"/>
      <c r="Q1093" s="5">
        <v>700</v>
      </c>
      <c r="S1093" s="12">
        <f t="shared" si="16"/>
        <v>0</v>
      </c>
    </row>
    <row r="1094" spans="1:19" ht="11.1" customHeight="1" x14ac:dyDescent="0.2">
      <c r="A1094" s="11" t="s">
        <v>3212</v>
      </c>
      <c r="B1094" s="11"/>
      <c r="C1094" s="11"/>
      <c r="D1094" s="11"/>
      <c r="E1094" s="11"/>
      <c r="F1094" s="11"/>
      <c r="G1094" s="11"/>
      <c r="H1094" s="11"/>
      <c r="I1094" s="11"/>
      <c r="J1094" s="11"/>
      <c r="K1094" s="11" t="s">
        <v>3213</v>
      </c>
      <c r="L1094" s="11"/>
      <c r="M1094" s="11"/>
      <c r="N1094" s="2" t="s">
        <v>105</v>
      </c>
      <c r="O1094" s="2" t="s">
        <v>3214</v>
      </c>
      <c r="P1094" s="3">
        <v>0.75800000000000001</v>
      </c>
      <c r="Q1094" s="5">
        <v>630</v>
      </c>
      <c r="S1094" s="12">
        <f t="shared" si="16"/>
        <v>0</v>
      </c>
    </row>
    <row r="1095" spans="1:19" ht="11.1" customHeight="1" x14ac:dyDescent="0.2">
      <c r="A1095" s="11" t="s">
        <v>3215</v>
      </c>
      <c r="B1095" s="11"/>
      <c r="C1095" s="11"/>
      <c r="D1095" s="11"/>
      <c r="E1095" s="11"/>
      <c r="F1095" s="11"/>
      <c r="G1095" s="11"/>
      <c r="H1095" s="11"/>
      <c r="I1095" s="11"/>
      <c r="J1095" s="11"/>
      <c r="K1095" s="11" t="s">
        <v>3216</v>
      </c>
      <c r="L1095" s="11"/>
      <c r="M1095" s="11"/>
      <c r="N1095" s="2" t="s">
        <v>105</v>
      </c>
      <c r="O1095" s="2" t="s">
        <v>3217</v>
      </c>
      <c r="P1095" s="6"/>
      <c r="Q1095" s="5">
        <v>600</v>
      </c>
      <c r="S1095" s="12">
        <f t="shared" ref="S1095:S1158" si="17">R1095*Q1095</f>
        <v>0</v>
      </c>
    </row>
    <row r="1096" spans="1:19" ht="11.1" customHeight="1" x14ac:dyDescent="0.2">
      <c r="A1096" s="11" t="s">
        <v>3218</v>
      </c>
      <c r="B1096" s="11"/>
      <c r="C1096" s="11"/>
      <c r="D1096" s="11"/>
      <c r="E1096" s="11"/>
      <c r="F1096" s="11"/>
      <c r="G1096" s="11"/>
      <c r="H1096" s="11"/>
      <c r="I1096" s="11"/>
      <c r="J1096" s="11"/>
      <c r="K1096" s="11" t="s">
        <v>3219</v>
      </c>
      <c r="L1096" s="11"/>
      <c r="M1096" s="11"/>
      <c r="N1096" s="2" t="s">
        <v>105</v>
      </c>
      <c r="O1096" s="2" t="s">
        <v>3220</v>
      </c>
      <c r="P1096" s="6"/>
      <c r="Q1096" s="5">
        <v>700</v>
      </c>
      <c r="S1096" s="12">
        <f t="shared" si="17"/>
        <v>0</v>
      </c>
    </row>
    <row r="1097" spans="1:19" ht="11.1" customHeight="1" x14ac:dyDescent="0.2">
      <c r="A1097" s="11" t="s">
        <v>3221</v>
      </c>
      <c r="B1097" s="11"/>
      <c r="C1097" s="11"/>
      <c r="D1097" s="11"/>
      <c r="E1097" s="11"/>
      <c r="F1097" s="11"/>
      <c r="G1097" s="11"/>
      <c r="H1097" s="11"/>
      <c r="I1097" s="11"/>
      <c r="J1097" s="11"/>
      <c r="K1097" s="11" t="s">
        <v>3222</v>
      </c>
      <c r="L1097" s="11"/>
      <c r="M1097" s="11"/>
      <c r="N1097" s="2" t="s">
        <v>105</v>
      </c>
      <c r="O1097" s="2" t="s">
        <v>3223</v>
      </c>
      <c r="P1097" s="6"/>
      <c r="Q1097" s="5">
        <v>900</v>
      </c>
      <c r="S1097" s="12">
        <f t="shared" si="17"/>
        <v>0</v>
      </c>
    </row>
    <row r="1098" spans="1:19" ht="11.1" customHeight="1" x14ac:dyDescent="0.2">
      <c r="A1098" s="11" t="s">
        <v>3224</v>
      </c>
      <c r="B1098" s="11"/>
      <c r="C1098" s="11"/>
      <c r="D1098" s="11"/>
      <c r="E1098" s="11"/>
      <c r="F1098" s="11"/>
      <c r="G1098" s="11"/>
      <c r="H1098" s="11"/>
      <c r="I1098" s="11"/>
      <c r="J1098" s="11"/>
      <c r="K1098" s="11" t="s">
        <v>3225</v>
      </c>
      <c r="L1098" s="11"/>
      <c r="M1098" s="11"/>
      <c r="N1098" s="2" t="s">
        <v>105</v>
      </c>
      <c r="O1098" s="2" t="s">
        <v>3226</v>
      </c>
      <c r="P1098" s="6"/>
      <c r="Q1098" s="5">
        <v>550</v>
      </c>
      <c r="S1098" s="12">
        <f t="shared" si="17"/>
        <v>0</v>
      </c>
    </row>
    <row r="1099" spans="1:19" ht="11.1" customHeight="1" x14ac:dyDescent="0.2">
      <c r="A1099" s="11" t="s">
        <v>3227</v>
      </c>
      <c r="B1099" s="11"/>
      <c r="C1099" s="11"/>
      <c r="D1099" s="11"/>
      <c r="E1099" s="11"/>
      <c r="F1099" s="11"/>
      <c r="G1099" s="11"/>
      <c r="H1099" s="11"/>
      <c r="I1099" s="11"/>
      <c r="J1099" s="11"/>
      <c r="K1099" s="11" t="s">
        <v>3228</v>
      </c>
      <c r="L1099" s="11"/>
      <c r="M1099" s="11"/>
      <c r="N1099" s="2" t="s">
        <v>105</v>
      </c>
      <c r="O1099" s="2" t="s">
        <v>3229</v>
      </c>
      <c r="P1099" s="6"/>
      <c r="Q1099" s="5">
        <v>810</v>
      </c>
      <c r="S1099" s="12">
        <f t="shared" si="17"/>
        <v>0</v>
      </c>
    </row>
    <row r="1100" spans="1:19" ht="11.1" customHeight="1" x14ac:dyDescent="0.2">
      <c r="A1100" s="11" t="s">
        <v>3230</v>
      </c>
      <c r="B1100" s="11"/>
      <c r="C1100" s="11"/>
      <c r="D1100" s="11"/>
      <c r="E1100" s="11"/>
      <c r="F1100" s="11"/>
      <c r="G1100" s="11"/>
      <c r="H1100" s="11"/>
      <c r="I1100" s="11"/>
      <c r="J1100" s="11"/>
      <c r="K1100" s="11" t="s">
        <v>3231</v>
      </c>
      <c r="L1100" s="11"/>
      <c r="M1100" s="11"/>
      <c r="N1100" s="2" t="s">
        <v>105</v>
      </c>
      <c r="O1100" s="2" t="s">
        <v>3232</v>
      </c>
      <c r="P1100" s="6"/>
      <c r="Q1100" s="5">
        <v>730</v>
      </c>
      <c r="S1100" s="12">
        <f t="shared" si="17"/>
        <v>0</v>
      </c>
    </row>
    <row r="1101" spans="1:19" ht="11.1" customHeight="1" x14ac:dyDescent="0.2">
      <c r="A1101" s="11" t="s">
        <v>3233</v>
      </c>
      <c r="B1101" s="11"/>
      <c r="C1101" s="11"/>
      <c r="D1101" s="11"/>
      <c r="E1101" s="11"/>
      <c r="F1101" s="11"/>
      <c r="G1101" s="11"/>
      <c r="H1101" s="11"/>
      <c r="I1101" s="11"/>
      <c r="J1101" s="11"/>
      <c r="K1101" s="11" t="s">
        <v>3234</v>
      </c>
      <c r="L1101" s="11"/>
      <c r="M1101" s="11"/>
      <c r="N1101" s="2" t="s">
        <v>105</v>
      </c>
      <c r="O1101" s="2" t="s">
        <v>3235</v>
      </c>
      <c r="P1101" s="6"/>
      <c r="Q1101" s="5">
        <v>750</v>
      </c>
      <c r="S1101" s="12">
        <f t="shared" si="17"/>
        <v>0</v>
      </c>
    </row>
    <row r="1102" spans="1:19" ht="11.1" customHeight="1" x14ac:dyDescent="0.2">
      <c r="A1102" s="11" t="s">
        <v>3236</v>
      </c>
      <c r="B1102" s="11"/>
      <c r="C1102" s="11"/>
      <c r="D1102" s="11"/>
      <c r="E1102" s="11"/>
      <c r="F1102" s="11"/>
      <c r="G1102" s="11"/>
      <c r="H1102" s="11"/>
      <c r="I1102" s="11"/>
      <c r="J1102" s="11"/>
      <c r="K1102" s="11" t="s">
        <v>3237</v>
      </c>
      <c r="L1102" s="11"/>
      <c r="M1102" s="11"/>
      <c r="N1102" s="2" t="s">
        <v>105</v>
      </c>
      <c r="O1102" s="2" t="s">
        <v>3238</v>
      </c>
      <c r="P1102" s="3">
        <v>0.5</v>
      </c>
      <c r="Q1102" s="5">
        <v>280</v>
      </c>
      <c r="S1102" s="12">
        <f t="shared" si="17"/>
        <v>0</v>
      </c>
    </row>
    <row r="1103" spans="1:19" ht="11.1" customHeight="1" x14ac:dyDescent="0.2">
      <c r="A1103" s="11" t="s">
        <v>3239</v>
      </c>
      <c r="B1103" s="11"/>
      <c r="C1103" s="11"/>
      <c r="D1103" s="11"/>
      <c r="E1103" s="11"/>
      <c r="F1103" s="11"/>
      <c r="G1103" s="11"/>
      <c r="H1103" s="11"/>
      <c r="I1103" s="11"/>
      <c r="J1103" s="11"/>
      <c r="K1103" s="11" t="s">
        <v>3240</v>
      </c>
      <c r="L1103" s="11"/>
      <c r="M1103" s="11"/>
      <c r="N1103" s="2" t="s">
        <v>105</v>
      </c>
      <c r="O1103" s="2" t="s">
        <v>3241</v>
      </c>
      <c r="P1103" s="3">
        <v>0.25</v>
      </c>
      <c r="Q1103" s="5">
        <v>200</v>
      </c>
      <c r="S1103" s="12">
        <f t="shared" si="17"/>
        <v>0</v>
      </c>
    </row>
    <row r="1104" spans="1:19" ht="11.1" customHeight="1" x14ac:dyDescent="0.2">
      <c r="A1104" s="11" t="s">
        <v>3242</v>
      </c>
      <c r="B1104" s="11"/>
      <c r="C1104" s="11"/>
      <c r="D1104" s="11"/>
      <c r="E1104" s="11"/>
      <c r="F1104" s="11"/>
      <c r="G1104" s="11"/>
      <c r="H1104" s="11"/>
      <c r="I1104" s="11"/>
      <c r="J1104" s="11"/>
      <c r="K1104" s="11" t="s">
        <v>3243</v>
      </c>
      <c r="L1104" s="11"/>
      <c r="M1104" s="11"/>
      <c r="N1104" s="2" t="s">
        <v>105</v>
      </c>
      <c r="O1104" s="2" t="s">
        <v>3244</v>
      </c>
      <c r="P1104" s="6"/>
      <c r="Q1104" s="5">
        <v>550</v>
      </c>
      <c r="S1104" s="12">
        <f t="shared" si="17"/>
        <v>0</v>
      </c>
    </row>
    <row r="1105" spans="1:19" ht="11.1" customHeight="1" x14ac:dyDescent="0.2">
      <c r="A1105" s="11" t="s">
        <v>3245</v>
      </c>
      <c r="B1105" s="11"/>
      <c r="C1105" s="11"/>
      <c r="D1105" s="11"/>
      <c r="E1105" s="11"/>
      <c r="F1105" s="11"/>
      <c r="G1105" s="11"/>
      <c r="H1105" s="11"/>
      <c r="I1105" s="11"/>
      <c r="J1105" s="11"/>
      <c r="K1105" s="11" t="s">
        <v>3246</v>
      </c>
      <c r="L1105" s="11"/>
      <c r="M1105" s="11"/>
      <c r="N1105" s="2" t="s">
        <v>105</v>
      </c>
      <c r="O1105" s="2" t="s">
        <v>3247</v>
      </c>
      <c r="P1105" s="3">
        <v>0.624</v>
      </c>
      <c r="Q1105" s="5">
        <v>560</v>
      </c>
      <c r="S1105" s="12">
        <f t="shared" si="17"/>
        <v>0</v>
      </c>
    </row>
    <row r="1106" spans="1:19" ht="11.1" customHeight="1" x14ac:dyDescent="0.2">
      <c r="A1106" s="11" t="s">
        <v>3248</v>
      </c>
      <c r="B1106" s="11"/>
      <c r="C1106" s="11"/>
      <c r="D1106" s="11"/>
      <c r="E1106" s="11"/>
      <c r="F1106" s="11"/>
      <c r="G1106" s="11"/>
      <c r="H1106" s="11"/>
      <c r="I1106" s="11"/>
      <c r="J1106" s="11"/>
      <c r="K1106" s="11" t="s">
        <v>3249</v>
      </c>
      <c r="L1106" s="11"/>
      <c r="M1106" s="11"/>
      <c r="N1106" s="2" t="s">
        <v>105</v>
      </c>
      <c r="O1106" s="2" t="s">
        <v>3250</v>
      </c>
      <c r="P1106" s="6"/>
      <c r="Q1106" s="5">
        <v>700</v>
      </c>
      <c r="S1106" s="12">
        <f t="shared" si="17"/>
        <v>0</v>
      </c>
    </row>
    <row r="1107" spans="1:19" ht="11.1" customHeight="1" x14ac:dyDescent="0.2">
      <c r="A1107" s="11" t="s">
        <v>3251</v>
      </c>
      <c r="B1107" s="11"/>
      <c r="C1107" s="11"/>
      <c r="D1107" s="11"/>
      <c r="E1107" s="11"/>
      <c r="F1107" s="11"/>
      <c r="G1107" s="11"/>
      <c r="H1107" s="11"/>
      <c r="I1107" s="11"/>
      <c r="J1107" s="11"/>
      <c r="K1107" s="11" t="s">
        <v>3252</v>
      </c>
      <c r="L1107" s="11"/>
      <c r="M1107" s="11"/>
      <c r="N1107" s="2" t="s">
        <v>105</v>
      </c>
      <c r="O1107" s="2" t="s">
        <v>3253</v>
      </c>
      <c r="P1107" s="6"/>
      <c r="Q1107" s="5">
        <v>750</v>
      </c>
      <c r="S1107" s="12">
        <f t="shared" si="17"/>
        <v>0</v>
      </c>
    </row>
    <row r="1108" spans="1:19" ht="11.1" customHeight="1" x14ac:dyDescent="0.2">
      <c r="A1108" s="11" t="s">
        <v>3254</v>
      </c>
      <c r="B1108" s="11"/>
      <c r="C1108" s="11"/>
      <c r="D1108" s="11"/>
      <c r="E1108" s="11"/>
      <c r="F1108" s="11"/>
      <c r="G1108" s="11"/>
      <c r="H1108" s="11"/>
      <c r="I1108" s="11"/>
      <c r="J1108" s="11"/>
      <c r="K1108" s="11" t="s">
        <v>3255</v>
      </c>
      <c r="L1108" s="11"/>
      <c r="M1108" s="11"/>
      <c r="N1108" s="2" t="s">
        <v>105</v>
      </c>
      <c r="O1108" s="2" t="s">
        <v>3256</v>
      </c>
      <c r="P1108" s="6"/>
      <c r="Q1108" s="5">
        <v>315</v>
      </c>
      <c r="S1108" s="12">
        <f t="shared" si="17"/>
        <v>0</v>
      </c>
    </row>
    <row r="1109" spans="1:19" ht="11.1" customHeight="1" x14ac:dyDescent="0.2">
      <c r="A1109" s="11" t="s">
        <v>3257</v>
      </c>
      <c r="B1109" s="11"/>
      <c r="C1109" s="11"/>
      <c r="D1109" s="11"/>
      <c r="E1109" s="11"/>
      <c r="F1109" s="11"/>
      <c r="G1109" s="11"/>
      <c r="H1109" s="11"/>
      <c r="I1109" s="11"/>
      <c r="J1109" s="11"/>
      <c r="K1109" s="11" t="s">
        <v>3258</v>
      </c>
      <c r="L1109" s="11"/>
      <c r="M1109" s="11"/>
      <c r="N1109" s="2" t="s">
        <v>105</v>
      </c>
      <c r="O1109" s="2" t="s">
        <v>3259</v>
      </c>
      <c r="P1109" s="6"/>
      <c r="Q1109" s="5">
        <v>500</v>
      </c>
      <c r="S1109" s="12">
        <f t="shared" si="17"/>
        <v>0</v>
      </c>
    </row>
    <row r="1110" spans="1:19" ht="11.1" customHeight="1" x14ac:dyDescent="0.2">
      <c r="A1110" s="11" t="s">
        <v>3260</v>
      </c>
      <c r="B1110" s="11"/>
      <c r="C1110" s="11"/>
      <c r="D1110" s="11"/>
      <c r="E1110" s="11"/>
      <c r="F1110" s="11"/>
      <c r="G1110" s="11"/>
      <c r="H1110" s="11"/>
      <c r="I1110" s="11"/>
      <c r="J1110" s="11"/>
      <c r="K1110" s="11" t="s">
        <v>3261</v>
      </c>
      <c r="L1110" s="11"/>
      <c r="M1110" s="11"/>
      <c r="N1110" s="2" t="s">
        <v>105</v>
      </c>
      <c r="O1110" s="2" t="s">
        <v>3262</v>
      </c>
      <c r="P1110" s="6"/>
      <c r="Q1110" s="5">
        <v>565</v>
      </c>
      <c r="S1110" s="12">
        <f t="shared" si="17"/>
        <v>0</v>
      </c>
    </row>
    <row r="1111" spans="1:19" ht="11.1" customHeight="1" x14ac:dyDescent="0.2">
      <c r="A1111" s="11" t="s">
        <v>3263</v>
      </c>
      <c r="B1111" s="11"/>
      <c r="C1111" s="11"/>
      <c r="D1111" s="11"/>
      <c r="E1111" s="11"/>
      <c r="F1111" s="11"/>
      <c r="G1111" s="11"/>
      <c r="H1111" s="11"/>
      <c r="I1111" s="11"/>
      <c r="J1111" s="11"/>
      <c r="K1111" s="11" t="s">
        <v>3264</v>
      </c>
      <c r="L1111" s="11"/>
      <c r="M1111" s="11"/>
      <c r="N1111" s="2" t="s">
        <v>105</v>
      </c>
      <c r="O1111" s="2" t="s">
        <v>3265</v>
      </c>
      <c r="P1111" s="6"/>
      <c r="Q1111" s="5">
        <v>400</v>
      </c>
      <c r="S1111" s="12">
        <f t="shared" si="17"/>
        <v>0</v>
      </c>
    </row>
    <row r="1112" spans="1:19" ht="11.1" customHeight="1" x14ac:dyDescent="0.2">
      <c r="A1112" s="11" t="s">
        <v>3266</v>
      </c>
      <c r="B1112" s="11"/>
      <c r="C1112" s="11"/>
      <c r="D1112" s="11"/>
      <c r="E1112" s="11"/>
      <c r="F1112" s="11"/>
      <c r="G1112" s="11"/>
      <c r="H1112" s="11"/>
      <c r="I1112" s="11"/>
      <c r="J1112" s="11"/>
      <c r="K1112" s="11" t="s">
        <v>3267</v>
      </c>
      <c r="L1112" s="11"/>
      <c r="M1112" s="11"/>
      <c r="N1112" s="2" t="s">
        <v>105</v>
      </c>
      <c r="O1112" s="2" t="s">
        <v>3268</v>
      </c>
      <c r="P1112" s="6"/>
      <c r="Q1112" s="4">
        <v>1200</v>
      </c>
      <c r="S1112" s="12">
        <f t="shared" si="17"/>
        <v>0</v>
      </c>
    </row>
    <row r="1113" spans="1:19" ht="11.1" customHeight="1" x14ac:dyDescent="0.2">
      <c r="A1113" s="11" t="s">
        <v>3269</v>
      </c>
      <c r="B1113" s="11"/>
      <c r="C1113" s="11"/>
      <c r="D1113" s="11"/>
      <c r="E1113" s="11"/>
      <c r="F1113" s="11"/>
      <c r="G1113" s="11"/>
      <c r="H1113" s="11"/>
      <c r="I1113" s="11"/>
      <c r="J1113" s="11"/>
      <c r="K1113" s="11" t="s">
        <v>3270</v>
      </c>
      <c r="L1113" s="11"/>
      <c r="M1113" s="11"/>
      <c r="N1113" s="2" t="s">
        <v>105</v>
      </c>
      <c r="O1113" s="2" t="s">
        <v>3271</v>
      </c>
      <c r="P1113" s="6"/>
      <c r="Q1113" s="4">
        <v>1200</v>
      </c>
      <c r="S1113" s="12">
        <f t="shared" si="17"/>
        <v>0</v>
      </c>
    </row>
    <row r="1114" spans="1:19" ht="11.1" customHeight="1" x14ac:dyDescent="0.2">
      <c r="A1114" s="11" t="s">
        <v>3272</v>
      </c>
      <c r="B1114" s="11"/>
      <c r="C1114" s="11"/>
      <c r="D1114" s="11"/>
      <c r="E1114" s="11"/>
      <c r="F1114" s="11"/>
      <c r="G1114" s="11"/>
      <c r="H1114" s="11"/>
      <c r="I1114" s="11"/>
      <c r="J1114" s="11"/>
      <c r="K1114" s="11" t="s">
        <v>3273</v>
      </c>
      <c r="L1114" s="11"/>
      <c r="M1114" s="11"/>
      <c r="N1114" s="2" t="s">
        <v>105</v>
      </c>
      <c r="O1114" s="2" t="s">
        <v>3274</v>
      </c>
      <c r="P1114" s="6"/>
      <c r="Q1114" s="4">
        <v>1200</v>
      </c>
      <c r="S1114" s="12">
        <f t="shared" si="17"/>
        <v>0</v>
      </c>
    </row>
    <row r="1115" spans="1:19" ht="11.1" customHeight="1" x14ac:dyDescent="0.2">
      <c r="A1115" s="11" t="s">
        <v>3275</v>
      </c>
      <c r="B1115" s="11"/>
      <c r="C1115" s="11"/>
      <c r="D1115" s="11"/>
      <c r="E1115" s="11"/>
      <c r="F1115" s="11"/>
      <c r="G1115" s="11"/>
      <c r="H1115" s="11"/>
      <c r="I1115" s="11"/>
      <c r="J1115" s="11"/>
      <c r="K1115" s="11" t="s">
        <v>3276</v>
      </c>
      <c r="L1115" s="11"/>
      <c r="M1115" s="11"/>
      <c r="N1115" s="2" t="s">
        <v>105</v>
      </c>
      <c r="O1115" s="2" t="s">
        <v>3277</v>
      </c>
      <c r="P1115" s="6"/>
      <c r="Q1115" s="4">
        <v>1200</v>
      </c>
      <c r="S1115" s="12">
        <f t="shared" si="17"/>
        <v>0</v>
      </c>
    </row>
    <row r="1116" spans="1:19" ht="11.1" customHeight="1" x14ac:dyDescent="0.2">
      <c r="A1116" s="11" t="s">
        <v>3278</v>
      </c>
      <c r="B1116" s="11"/>
      <c r="C1116" s="11"/>
      <c r="D1116" s="11"/>
      <c r="E1116" s="11"/>
      <c r="F1116" s="11"/>
      <c r="G1116" s="11"/>
      <c r="H1116" s="11"/>
      <c r="I1116" s="11"/>
      <c r="J1116" s="11"/>
      <c r="K1116" s="11" t="s">
        <v>3279</v>
      </c>
      <c r="L1116" s="11"/>
      <c r="M1116" s="11"/>
      <c r="N1116" s="2" t="s">
        <v>105</v>
      </c>
      <c r="O1116" s="2" t="s">
        <v>3280</v>
      </c>
      <c r="P1116" s="6"/>
      <c r="Q1116" s="4">
        <v>1200</v>
      </c>
      <c r="S1116" s="12">
        <f t="shared" si="17"/>
        <v>0</v>
      </c>
    </row>
    <row r="1117" spans="1:19" ht="11.1" customHeight="1" x14ac:dyDescent="0.2">
      <c r="A1117" s="11" t="s">
        <v>3281</v>
      </c>
      <c r="B1117" s="11"/>
      <c r="C1117" s="11"/>
      <c r="D1117" s="11"/>
      <c r="E1117" s="11"/>
      <c r="F1117" s="11"/>
      <c r="G1117" s="11"/>
      <c r="H1117" s="11"/>
      <c r="I1117" s="11"/>
      <c r="J1117" s="11"/>
      <c r="K1117" s="11" t="s">
        <v>3282</v>
      </c>
      <c r="L1117" s="11"/>
      <c r="M1117" s="11"/>
      <c r="N1117" s="2" t="s">
        <v>105</v>
      </c>
      <c r="O1117" s="2" t="s">
        <v>3283</v>
      </c>
      <c r="P1117" s="6"/>
      <c r="Q1117" s="4">
        <v>1200</v>
      </c>
      <c r="S1117" s="12">
        <f t="shared" si="17"/>
        <v>0</v>
      </c>
    </row>
    <row r="1118" spans="1:19" ht="11.1" customHeight="1" x14ac:dyDescent="0.2">
      <c r="A1118" s="11" t="s">
        <v>3284</v>
      </c>
      <c r="B1118" s="11"/>
      <c r="C1118" s="11"/>
      <c r="D1118" s="11"/>
      <c r="E1118" s="11"/>
      <c r="F1118" s="11"/>
      <c r="G1118" s="11"/>
      <c r="H1118" s="11"/>
      <c r="I1118" s="11"/>
      <c r="J1118" s="11"/>
      <c r="K1118" s="11" t="s">
        <v>3285</v>
      </c>
      <c r="L1118" s="11"/>
      <c r="M1118" s="11"/>
      <c r="N1118" s="2" t="s">
        <v>105</v>
      </c>
      <c r="O1118" s="2" t="s">
        <v>3286</v>
      </c>
      <c r="P1118" s="6"/>
      <c r="Q1118" s="4">
        <v>1200</v>
      </c>
      <c r="S1118" s="12">
        <f t="shared" si="17"/>
        <v>0</v>
      </c>
    </row>
    <row r="1119" spans="1:19" ht="11.1" customHeight="1" x14ac:dyDescent="0.2">
      <c r="A1119" s="11" t="s">
        <v>3287</v>
      </c>
      <c r="B1119" s="11"/>
      <c r="C1119" s="11"/>
      <c r="D1119" s="11"/>
      <c r="E1119" s="11"/>
      <c r="F1119" s="11"/>
      <c r="G1119" s="11"/>
      <c r="H1119" s="11"/>
      <c r="I1119" s="11"/>
      <c r="J1119" s="11"/>
      <c r="K1119" s="11" t="s">
        <v>3288</v>
      </c>
      <c r="L1119" s="11"/>
      <c r="M1119" s="11"/>
      <c r="N1119" s="2" t="s">
        <v>105</v>
      </c>
      <c r="O1119" s="2" t="s">
        <v>3289</v>
      </c>
      <c r="P1119" s="6"/>
      <c r="Q1119" s="5">
        <v>380</v>
      </c>
      <c r="S1119" s="12">
        <f t="shared" si="17"/>
        <v>0</v>
      </c>
    </row>
    <row r="1120" spans="1:19" ht="11.1" customHeight="1" x14ac:dyDescent="0.2">
      <c r="A1120" s="11" t="s">
        <v>3290</v>
      </c>
      <c r="B1120" s="11"/>
      <c r="C1120" s="11"/>
      <c r="D1120" s="11"/>
      <c r="E1120" s="11"/>
      <c r="F1120" s="11"/>
      <c r="G1120" s="11"/>
      <c r="H1120" s="11"/>
      <c r="I1120" s="11"/>
      <c r="J1120" s="11"/>
      <c r="K1120" s="11" t="s">
        <v>3291</v>
      </c>
      <c r="L1120" s="11"/>
      <c r="M1120" s="11"/>
      <c r="N1120" s="2" t="s">
        <v>105</v>
      </c>
      <c r="O1120" s="2" t="s">
        <v>3292</v>
      </c>
      <c r="P1120" s="6"/>
      <c r="Q1120" s="5">
        <v>760</v>
      </c>
      <c r="S1120" s="12">
        <f t="shared" si="17"/>
        <v>0</v>
      </c>
    </row>
    <row r="1121" spans="1:19" ht="11.1" customHeight="1" x14ac:dyDescent="0.2">
      <c r="A1121" s="11" t="s">
        <v>3293</v>
      </c>
      <c r="B1121" s="11"/>
      <c r="C1121" s="11"/>
      <c r="D1121" s="11"/>
      <c r="E1121" s="11"/>
      <c r="F1121" s="11"/>
      <c r="G1121" s="11"/>
      <c r="H1121" s="11"/>
      <c r="I1121" s="11"/>
      <c r="J1121" s="11"/>
      <c r="K1121" s="11" t="s">
        <v>3294</v>
      </c>
      <c r="L1121" s="11"/>
      <c r="M1121" s="11"/>
      <c r="N1121" s="2" t="s">
        <v>105</v>
      </c>
      <c r="O1121" s="2" t="s">
        <v>3295</v>
      </c>
      <c r="P1121" s="6"/>
      <c r="Q1121" s="5">
        <v>270</v>
      </c>
      <c r="S1121" s="12">
        <f t="shared" si="17"/>
        <v>0</v>
      </c>
    </row>
    <row r="1122" spans="1:19" ht="11.1" customHeight="1" x14ac:dyDescent="0.2">
      <c r="A1122" s="11" t="s">
        <v>3296</v>
      </c>
      <c r="B1122" s="11"/>
      <c r="C1122" s="11"/>
      <c r="D1122" s="11"/>
      <c r="E1122" s="11"/>
      <c r="F1122" s="11"/>
      <c r="G1122" s="11"/>
      <c r="H1122" s="11"/>
      <c r="I1122" s="11"/>
      <c r="J1122" s="11"/>
      <c r="K1122" s="11" t="s">
        <v>3297</v>
      </c>
      <c r="L1122" s="11"/>
      <c r="M1122" s="11"/>
      <c r="N1122" s="2" t="s">
        <v>105</v>
      </c>
      <c r="O1122" s="2" t="s">
        <v>3298</v>
      </c>
      <c r="P1122" s="6"/>
      <c r="Q1122" s="5">
        <v>560</v>
      </c>
      <c r="S1122" s="12">
        <f t="shared" si="17"/>
        <v>0</v>
      </c>
    </row>
    <row r="1123" spans="1:19" ht="11.1" customHeight="1" x14ac:dyDescent="0.2">
      <c r="A1123" s="11" t="s">
        <v>3299</v>
      </c>
      <c r="B1123" s="11"/>
      <c r="C1123" s="11"/>
      <c r="D1123" s="11"/>
      <c r="E1123" s="11"/>
      <c r="F1123" s="11"/>
      <c r="G1123" s="11"/>
      <c r="H1123" s="11"/>
      <c r="I1123" s="11"/>
      <c r="J1123" s="11"/>
      <c r="K1123" s="11" t="s">
        <v>3300</v>
      </c>
      <c r="L1123" s="11"/>
      <c r="M1123" s="11"/>
      <c r="N1123" s="2" t="s">
        <v>105</v>
      </c>
      <c r="O1123" s="2" t="s">
        <v>3301</v>
      </c>
      <c r="P1123" s="3">
        <v>1</v>
      </c>
      <c r="Q1123" s="5">
        <v>315</v>
      </c>
      <c r="S1123" s="12">
        <f t="shared" si="17"/>
        <v>0</v>
      </c>
    </row>
    <row r="1124" spans="1:19" ht="11.1" customHeight="1" x14ac:dyDescent="0.2">
      <c r="A1124" s="11" t="s">
        <v>3302</v>
      </c>
      <c r="B1124" s="11"/>
      <c r="C1124" s="11"/>
      <c r="D1124" s="11"/>
      <c r="E1124" s="11"/>
      <c r="F1124" s="11"/>
      <c r="G1124" s="11"/>
      <c r="H1124" s="11"/>
      <c r="I1124" s="11"/>
      <c r="J1124" s="11"/>
      <c r="K1124" s="11" t="s">
        <v>3303</v>
      </c>
      <c r="L1124" s="11"/>
      <c r="M1124" s="11"/>
      <c r="N1124" s="2" t="s">
        <v>3304</v>
      </c>
      <c r="O1124" s="2" t="s">
        <v>3305</v>
      </c>
      <c r="P1124" s="3">
        <v>0.03</v>
      </c>
      <c r="Q1124" s="5">
        <v>336</v>
      </c>
      <c r="S1124" s="12">
        <f t="shared" si="17"/>
        <v>0</v>
      </c>
    </row>
    <row r="1125" spans="1:19" ht="11.1" customHeight="1" x14ac:dyDescent="0.2">
      <c r="A1125" s="11" t="s">
        <v>3306</v>
      </c>
      <c r="B1125" s="11"/>
      <c r="C1125" s="11"/>
      <c r="D1125" s="11"/>
      <c r="E1125" s="11"/>
      <c r="F1125" s="11"/>
      <c r="G1125" s="11"/>
      <c r="H1125" s="11"/>
      <c r="I1125" s="11"/>
      <c r="J1125" s="11"/>
      <c r="K1125" s="11" t="s">
        <v>3307</v>
      </c>
      <c r="L1125" s="11"/>
      <c r="M1125" s="11"/>
      <c r="N1125" s="2" t="s">
        <v>3304</v>
      </c>
      <c r="O1125" s="2" t="s">
        <v>3308</v>
      </c>
      <c r="P1125" s="3">
        <v>0.03</v>
      </c>
      <c r="Q1125" s="5">
        <v>327</v>
      </c>
      <c r="S1125" s="12">
        <f t="shared" si="17"/>
        <v>0</v>
      </c>
    </row>
    <row r="1126" spans="1:19" ht="11.1" customHeight="1" x14ac:dyDescent="0.2">
      <c r="A1126" s="11" t="s">
        <v>3309</v>
      </c>
      <c r="B1126" s="11"/>
      <c r="C1126" s="11"/>
      <c r="D1126" s="11"/>
      <c r="E1126" s="11"/>
      <c r="F1126" s="11"/>
      <c r="G1126" s="11"/>
      <c r="H1126" s="11"/>
      <c r="I1126" s="11"/>
      <c r="J1126" s="11"/>
      <c r="K1126" s="11" t="s">
        <v>3310</v>
      </c>
      <c r="L1126" s="11"/>
      <c r="M1126" s="11"/>
      <c r="N1126" s="2" t="s">
        <v>3304</v>
      </c>
      <c r="O1126" s="2" t="s">
        <v>3311</v>
      </c>
      <c r="P1126" s="3">
        <v>0.03</v>
      </c>
      <c r="Q1126" s="5">
        <v>381</v>
      </c>
      <c r="S1126" s="12">
        <f t="shared" si="17"/>
        <v>0</v>
      </c>
    </row>
    <row r="1127" spans="1:19" ht="11.1" customHeight="1" x14ac:dyDescent="0.2">
      <c r="A1127" s="11" t="s">
        <v>3312</v>
      </c>
      <c r="B1127" s="11"/>
      <c r="C1127" s="11"/>
      <c r="D1127" s="11"/>
      <c r="E1127" s="11"/>
      <c r="F1127" s="11"/>
      <c r="G1127" s="11"/>
      <c r="H1127" s="11"/>
      <c r="I1127" s="11"/>
      <c r="J1127" s="11"/>
      <c r="K1127" s="11" t="s">
        <v>3313</v>
      </c>
      <c r="L1127" s="11"/>
      <c r="M1127" s="11"/>
      <c r="N1127" s="2" t="s">
        <v>3304</v>
      </c>
      <c r="O1127" s="2" t="s">
        <v>3314</v>
      </c>
      <c r="P1127" s="3">
        <v>0.03</v>
      </c>
      <c r="Q1127" s="5">
        <v>375</v>
      </c>
      <c r="S1127" s="12">
        <f t="shared" si="17"/>
        <v>0</v>
      </c>
    </row>
    <row r="1128" spans="1:19" ht="11.1" customHeight="1" x14ac:dyDescent="0.2">
      <c r="A1128" s="11" t="s">
        <v>3315</v>
      </c>
      <c r="B1128" s="11"/>
      <c r="C1128" s="11"/>
      <c r="D1128" s="11"/>
      <c r="E1128" s="11"/>
      <c r="F1128" s="11"/>
      <c r="G1128" s="11"/>
      <c r="H1128" s="11"/>
      <c r="I1128" s="11"/>
      <c r="J1128" s="11"/>
      <c r="K1128" s="11" t="s">
        <v>3316</v>
      </c>
      <c r="L1128" s="11"/>
      <c r="M1128" s="11"/>
      <c r="N1128" s="2" t="s">
        <v>3304</v>
      </c>
      <c r="O1128" s="2" t="s">
        <v>3317</v>
      </c>
      <c r="P1128" s="6"/>
      <c r="Q1128" s="5">
        <v>381</v>
      </c>
      <c r="S1128" s="12">
        <f t="shared" si="17"/>
        <v>0</v>
      </c>
    </row>
    <row r="1129" spans="1:19" ht="11.1" customHeight="1" x14ac:dyDescent="0.2">
      <c r="A1129" s="11" t="s">
        <v>3318</v>
      </c>
      <c r="B1129" s="11"/>
      <c r="C1129" s="11"/>
      <c r="D1129" s="11"/>
      <c r="E1129" s="11"/>
      <c r="F1129" s="11"/>
      <c r="G1129" s="11"/>
      <c r="H1129" s="11"/>
      <c r="I1129" s="11"/>
      <c r="J1129" s="11"/>
      <c r="K1129" s="11" t="s">
        <v>3319</v>
      </c>
      <c r="L1129" s="11"/>
      <c r="M1129" s="11"/>
      <c r="N1129" s="2" t="s">
        <v>3304</v>
      </c>
      <c r="O1129" s="2" t="s">
        <v>3320</v>
      </c>
      <c r="P1129" s="3">
        <v>2.4E-2</v>
      </c>
      <c r="Q1129" s="5">
        <v>381</v>
      </c>
      <c r="S1129" s="12">
        <f t="shared" si="17"/>
        <v>0</v>
      </c>
    </row>
    <row r="1130" spans="1:19" ht="11.1" customHeight="1" x14ac:dyDescent="0.2">
      <c r="A1130" s="11" t="s">
        <v>3321</v>
      </c>
      <c r="B1130" s="11"/>
      <c r="C1130" s="11"/>
      <c r="D1130" s="11"/>
      <c r="E1130" s="11"/>
      <c r="F1130" s="11"/>
      <c r="G1130" s="11"/>
      <c r="H1130" s="11"/>
      <c r="I1130" s="11"/>
      <c r="J1130" s="11"/>
      <c r="K1130" s="11" t="s">
        <v>3322</v>
      </c>
      <c r="L1130" s="11"/>
      <c r="M1130" s="11"/>
      <c r="N1130" s="2" t="s">
        <v>3304</v>
      </c>
      <c r="O1130" s="2" t="s">
        <v>3323</v>
      </c>
      <c r="P1130" s="3">
        <v>0.03</v>
      </c>
      <c r="Q1130" s="5">
        <v>327</v>
      </c>
      <c r="S1130" s="12">
        <f t="shared" si="17"/>
        <v>0</v>
      </c>
    </row>
    <row r="1131" spans="1:19" ht="11.1" customHeight="1" x14ac:dyDescent="0.2">
      <c r="A1131" s="11" t="s">
        <v>3324</v>
      </c>
      <c r="B1131" s="11"/>
      <c r="C1131" s="11"/>
      <c r="D1131" s="11"/>
      <c r="E1131" s="11"/>
      <c r="F1131" s="11"/>
      <c r="G1131" s="11"/>
      <c r="H1131" s="11"/>
      <c r="I1131" s="11"/>
      <c r="J1131" s="11"/>
      <c r="K1131" s="11" t="s">
        <v>3325</v>
      </c>
      <c r="L1131" s="11"/>
      <c r="M1131" s="11"/>
      <c r="N1131" s="2" t="s">
        <v>3304</v>
      </c>
      <c r="O1131" s="2" t="s">
        <v>3326</v>
      </c>
      <c r="P1131" s="3">
        <v>2.4E-2</v>
      </c>
      <c r="Q1131" s="5">
        <v>372</v>
      </c>
      <c r="S1131" s="12">
        <f t="shared" si="17"/>
        <v>0</v>
      </c>
    </row>
    <row r="1132" spans="1:19" ht="11.1" customHeight="1" x14ac:dyDescent="0.2">
      <c r="A1132" s="11" t="s">
        <v>3327</v>
      </c>
      <c r="B1132" s="11"/>
      <c r="C1132" s="11"/>
      <c r="D1132" s="11"/>
      <c r="E1132" s="11"/>
      <c r="F1132" s="11"/>
      <c r="G1132" s="11"/>
      <c r="H1132" s="11"/>
      <c r="I1132" s="11"/>
      <c r="J1132" s="11"/>
      <c r="K1132" s="11" t="s">
        <v>3328</v>
      </c>
      <c r="L1132" s="11"/>
      <c r="M1132" s="11"/>
      <c r="N1132" s="2" t="s">
        <v>3304</v>
      </c>
      <c r="O1132" s="2" t="s">
        <v>3329</v>
      </c>
      <c r="P1132" s="3">
        <v>0.03</v>
      </c>
      <c r="Q1132" s="5">
        <v>372</v>
      </c>
      <c r="S1132" s="12">
        <f t="shared" si="17"/>
        <v>0</v>
      </c>
    </row>
    <row r="1133" spans="1:19" ht="11.1" customHeight="1" x14ac:dyDescent="0.2">
      <c r="A1133" s="11" t="s">
        <v>3330</v>
      </c>
      <c r="B1133" s="11"/>
      <c r="C1133" s="11"/>
      <c r="D1133" s="11"/>
      <c r="E1133" s="11"/>
      <c r="F1133" s="11"/>
      <c r="G1133" s="11"/>
      <c r="H1133" s="11"/>
      <c r="I1133" s="11"/>
      <c r="J1133" s="11"/>
      <c r="K1133" s="11" t="s">
        <v>3331</v>
      </c>
      <c r="L1133" s="11"/>
      <c r="M1133" s="11"/>
      <c r="N1133" s="2" t="s">
        <v>3304</v>
      </c>
      <c r="O1133" s="2" t="s">
        <v>3332</v>
      </c>
      <c r="P1133" s="3">
        <v>0.03</v>
      </c>
      <c r="Q1133" s="5">
        <v>327</v>
      </c>
      <c r="S1133" s="12">
        <f t="shared" si="17"/>
        <v>0</v>
      </c>
    </row>
    <row r="1134" spans="1:19" ht="11.1" customHeight="1" x14ac:dyDescent="0.2">
      <c r="A1134" s="11" t="s">
        <v>3333</v>
      </c>
      <c r="B1134" s="11"/>
      <c r="C1134" s="11"/>
      <c r="D1134" s="11"/>
      <c r="E1134" s="11"/>
      <c r="F1134" s="11"/>
      <c r="G1134" s="11"/>
      <c r="H1134" s="11"/>
      <c r="I1134" s="11"/>
      <c r="J1134" s="11"/>
      <c r="K1134" s="11" t="s">
        <v>3334</v>
      </c>
      <c r="L1134" s="11"/>
      <c r="M1134" s="11"/>
      <c r="N1134" s="2" t="s">
        <v>3304</v>
      </c>
      <c r="O1134" s="2" t="s">
        <v>3335</v>
      </c>
      <c r="P1134" s="3">
        <v>0.03</v>
      </c>
      <c r="Q1134" s="5">
        <v>327</v>
      </c>
      <c r="S1134" s="12">
        <f t="shared" si="17"/>
        <v>0</v>
      </c>
    </row>
    <row r="1135" spans="1:19" ht="11.1" customHeight="1" x14ac:dyDescent="0.2">
      <c r="A1135" s="11" t="s">
        <v>3336</v>
      </c>
      <c r="B1135" s="11"/>
      <c r="C1135" s="11"/>
      <c r="D1135" s="11"/>
      <c r="E1135" s="11"/>
      <c r="F1135" s="11"/>
      <c r="G1135" s="11"/>
      <c r="H1135" s="11"/>
      <c r="I1135" s="11"/>
      <c r="J1135" s="11"/>
      <c r="K1135" s="11" t="s">
        <v>3337</v>
      </c>
      <c r="L1135" s="11"/>
      <c r="M1135" s="11"/>
      <c r="N1135" s="2" t="s">
        <v>3304</v>
      </c>
      <c r="O1135" s="2" t="s">
        <v>3338</v>
      </c>
      <c r="P1135" s="6"/>
      <c r="Q1135" s="5">
        <v>165</v>
      </c>
      <c r="S1135" s="12">
        <f t="shared" si="17"/>
        <v>0</v>
      </c>
    </row>
    <row r="1136" spans="1:19" ht="11.1" customHeight="1" x14ac:dyDescent="0.2">
      <c r="A1136" s="11" t="s">
        <v>3339</v>
      </c>
      <c r="B1136" s="11"/>
      <c r="C1136" s="11"/>
      <c r="D1136" s="11"/>
      <c r="E1136" s="11"/>
      <c r="F1136" s="11"/>
      <c r="G1136" s="11"/>
      <c r="H1136" s="11"/>
      <c r="I1136" s="11"/>
      <c r="J1136" s="11"/>
      <c r="K1136" s="11" t="s">
        <v>3340</v>
      </c>
      <c r="L1136" s="11"/>
      <c r="M1136" s="11"/>
      <c r="N1136" s="2" t="s">
        <v>3304</v>
      </c>
      <c r="O1136" s="2" t="s">
        <v>3341</v>
      </c>
      <c r="P1136" s="3">
        <v>0.03</v>
      </c>
      <c r="Q1136" s="5">
        <v>327</v>
      </c>
      <c r="S1136" s="12">
        <f t="shared" si="17"/>
        <v>0</v>
      </c>
    </row>
    <row r="1137" spans="1:19" ht="11.1" customHeight="1" x14ac:dyDescent="0.2">
      <c r="A1137" s="11" t="s">
        <v>3342</v>
      </c>
      <c r="B1137" s="11"/>
      <c r="C1137" s="11"/>
      <c r="D1137" s="11"/>
      <c r="E1137" s="11"/>
      <c r="F1137" s="11"/>
      <c r="G1137" s="11"/>
      <c r="H1137" s="11"/>
      <c r="I1137" s="11"/>
      <c r="J1137" s="11"/>
      <c r="K1137" s="11" t="s">
        <v>3343</v>
      </c>
      <c r="L1137" s="11"/>
      <c r="M1137" s="11"/>
      <c r="N1137" s="2" t="s">
        <v>3304</v>
      </c>
      <c r="O1137" s="2" t="s">
        <v>3344</v>
      </c>
      <c r="P1137" s="3">
        <v>0.02</v>
      </c>
      <c r="Q1137" s="5">
        <v>372</v>
      </c>
      <c r="S1137" s="12">
        <f t="shared" si="17"/>
        <v>0</v>
      </c>
    </row>
    <row r="1138" spans="1:19" ht="11.1" customHeight="1" x14ac:dyDescent="0.2">
      <c r="A1138" s="11" t="s">
        <v>3345</v>
      </c>
      <c r="B1138" s="11"/>
      <c r="C1138" s="11"/>
      <c r="D1138" s="11"/>
      <c r="E1138" s="11"/>
      <c r="F1138" s="11"/>
      <c r="G1138" s="11"/>
      <c r="H1138" s="11"/>
      <c r="I1138" s="11"/>
      <c r="J1138" s="11"/>
      <c r="K1138" s="11" t="s">
        <v>3346</v>
      </c>
      <c r="L1138" s="11"/>
      <c r="M1138" s="11"/>
      <c r="N1138" s="2" t="s">
        <v>3304</v>
      </c>
      <c r="O1138" s="2" t="s">
        <v>3347</v>
      </c>
      <c r="P1138" s="3">
        <v>0.03</v>
      </c>
      <c r="Q1138" s="5">
        <v>327</v>
      </c>
      <c r="S1138" s="12">
        <f t="shared" si="17"/>
        <v>0</v>
      </c>
    </row>
    <row r="1139" spans="1:19" ht="11.1" customHeight="1" x14ac:dyDescent="0.2">
      <c r="A1139" s="11" t="s">
        <v>3348</v>
      </c>
      <c r="B1139" s="11"/>
      <c r="C1139" s="11"/>
      <c r="D1139" s="11"/>
      <c r="E1139" s="11"/>
      <c r="F1139" s="11"/>
      <c r="G1139" s="11"/>
      <c r="H1139" s="11"/>
      <c r="I1139" s="11"/>
      <c r="J1139" s="11"/>
      <c r="K1139" s="11" t="s">
        <v>3349</v>
      </c>
      <c r="L1139" s="11"/>
      <c r="M1139" s="11"/>
      <c r="N1139" s="2" t="s">
        <v>105</v>
      </c>
      <c r="O1139" s="2" t="s">
        <v>3350</v>
      </c>
      <c r="P1139" s="3">
        <v>2.1999999999999999E-2</v>
      </c>
      <c r="Q1139" s="5">
        <v>130</v>
      </c>
      <c r="S1139" s="12">
        <f t="shared" si="17"/>
        <v>0</v>
      </c>
    </row>
    <row r="1140" spans="1:19" ht="11.1" customHeight="1" x14ac:dyDescent="0.2">
      <c r="A1140" s="11" t="s">
        <v>3351</v>
      </c>
      <c r="B1140" s="11"/>
      <c r="C1140" s="11"/>
      <c r="D1140" s="11"/>
      <c r="E1140" s="11"/>
      <c r="F1140" s="11"/>
      <c r="G1140" s="11"/>
      <c r="H1140" s="11"/>
      <c r="I1140" s="11"/>
      <c r="J1140" s="11"/>
      <c r="K1140" s="11" t="s">
        <v>3352</v>
      </c>
      <c r="L1140" s="11"/>
      <c r="M1140" s="11"/>
      <c r="N1140" s="2" t="s">
        <v>85</v>
      </c>
      <c r="O1140" s="2" t="s">
        <v>3353</v>
      </c>
      <c r="P1140" s="3">
        <v>0.505</v>
      </c>
      <c r="Q1140" s="5">
        <v>310</v>
      </c>
      <c r="S1140" s="12">
        <f t="shared" si="17"/>
        <v>0</v>
      </c>
    </row>
    <row r="1141" spans="1:19" ht="11.1" customHeight="1" x14ac:dyDescent="0.2">
      <c r="A1141" s="11" t="s">
        <v>3354</v>
      </c>
      <c r="B1141" s="11"/>
      <c r="C1141" s="11"/>
      <c r="D1141" s="11"/>
      <c r="E1141" s="11"/>
      <c r="F1141" s="11"/>
      <c r="G1141" s="11"/>
      <c r="H1141" s="11"/>
      <c r="I1141" s="11"/>
      <c r="J1141" s="11"/>
      <c r="K1141" s="11" t="s">
        <v>3355</v>
      </c>
      <c r="L1141" s="11"/>
      <c r="M1141" s="11"/>
      <c r="N1141" s="2" t="s">
        <v>321</v>
      </c>
      <c r="O1141" s="2" t="s">
        <v>3356</v>
      </c>
      <c r="P1141" s="6"/>
      <c r="Q1141" s="4">
        <v>1400</v>
      </c>
      <c r="S1141" s="12">
        <f t="shared" si="17"/>
        <v>0</v>
      </c>
    </row>
    <row r="1142" spans="1:19" ht="11.1" customHeight="1" x14ac:dyDescent="0.2">
      <c r="A1142" s="11" t="s">
        <v>3354</v>
      </c>
      <c r="B1142" s="11"/>
      <c r="C1142" s="11"/>
      <c r="D1142" s="11"/>
      <c r="E1142" s="11"/>
      <c r="F1142" s="11"/>
      <c r="G1142" s="11"/>
      <c r="H1142" s="11"/>
      <c r="I1142" s="11"/>
      <c r="J1142" s="11"/>
      <c r="K1142" s="11" t="s">
        <v>3357</v>
      </c>
      <c r="L1142" s="11"/>
      <c r="M1142" s="11"/>
      <c r="N1142" s="2" t="s">
        <v>85</v>
      </c>
      <c r="O1142" s="2" t="s">
        <v>3358</v>
      </c>
      <c r="P1142" s="3">
        <v>0.28000000000000003</v>
      </c>
      <c r="Q1142" s="5">
        <v>192</v>
      </c>
      <c r="S1142" s="12">
        <f t="shared" si="17"/>
        <v>0</v>
      </c>
    </row>
    <row r="1143" spans="1:19" ht="11.1" customHeight="1" x14ac:dyDescent="0.2">
      <c r="A1143" s="11" t="s">
        <v>3354</v>
      </c>
      <c r="B1143" s="11"/>
      <c r="C1143" s="11"/>
      <c r="D1143" s="11"/>
      <c r="E1143" s="11"/>
      <c r="F1143" s="11"/>
      <c r="G1143" s="11"/>
      <c r="H1143" s="11"/>
      <c r="I1143" s="11"/>
      <c r="J1143" s="11"/>
      <c r="K1143" s="11" t="s">
        <v>3359</v>
      </c>
      <c r="L1143" s="11"/>
      <c r="M1143" s="11"/>
      <c r="N1143" s="2"/>
      <c r="O1143" s="2" t="s">
        <v>3360</v>
      </c>
      <c r="P1143" s="6"/>
      <c r="Q1143" s="5">
        <v>820</v>
      </c>
      <c r="S1143" s="12">
        <f t="shared" si="17"/>
        <v>0</v>
      </c>
    </row>
    <row r="1144" spans="1:19" ht="11.1" customHeight="1" x14ac:dyDescent="0.2">
      <c r="A1144" s="11" t="s">
        <v>3361</v>
      </c>
      <c r="B1144" s="11"/>
      <c r="C1144" s="11"/>
      <c r="D1144" s="11"/>
      <c r="E1144" s="11"/>
      <c r="F1144" s="11"/>
      <c r="G1144" s="11"/>
      <c r="H1144" s="11"/>
      <c r="I1144" s="11"/>
      <c r="J1144" s="11"/>
      <c r="K1144" s="11" t="s">
        <v>3362</v>
      </c>
      <c r="L1144" s="11"/>
      <c r="M1144" s="11"/>
      <c r="N1144" s="2" t="s">
        <v>891</v>
      </c>
      <c r="O1144" s="2" t="s">
        <v>3363</v>
      </c>
      <c r="P1144" s="3">
        <v>8.5000000000000006E-2</v>
      </c>
      <c r="Q1144" s="5">
        <v>255</v>
      </c>
      <c r="S1144" s="12">
        <f t="shared" si="17"/>
        <v>0</v>
      </c>
    </row>
    <row r="1145" spans="1:19" ht="11.1" customHeight="1" x14ac:dyDescent="0.2">
      <c r="A1145" s="11" t="s">
        <v>3364</v>
      </c>
      <c r="B1145" s="11"/>
      <c r="C1145" s="11"/>
      <c r="D1145" s="11"/>
      <c r="E1145" s="11"/>
      <c r="F1145" s="11"/>
      <c r="G1145" s="11"/>
      <c r="H1145" s="11"/>
      <c r="I1145" s="11"/>
      <c r="J1145" s="11"/>
      <c r="K1145" s="11" t="s">
        <v>3365</v>
      </c>
      <c r="L1145" s="11"/>
      <c r="M1145" s="11"/>
      <c r="N1145" s="2" t="s">
        <v>85</v>
      </c>
      <c r="O1145" s="2" t="s">
        <v>3366</v>
      </c>
      <c r="P1145" s="3">
        <v>0.128</v>
      </c>
      <c r="Q1145" s="5">
        <v>525</v>
      </c>
      <c r="S1145" s="12">
        <f t="shared" si="17"/>
        <v>0</v>
      </c>
    </row>
    <row r="1146" spans="1:19" ht="11.1" customHeight="1" x14ac:dyDescent="0.2">
      <c r="A1146" s="11" t="s">
        <v>3367</v>
      </c>
      <c r="B1146" s="11"/>
      <c r="C1146" s="11"/>
      <c r="D1146" s="11"/>
      <c r="E1146" s="11"/>
      <c r="F1146" s="11"/>
      <c r="G1146" s="11"/>
      <c r="H1146" s="11"/>
      <c r="I1146" s="11"/>
      <c r="J1146" s="11"/>
      <c r="K1146" s="11" t="s">
        <v>3368</v>
      </c>
      <c r="L1146" s="11"/>
      <c r="M1146" s="11"/>
      <c r="N1146" s="2" t="s">
        <v>85</v>
      </c>
      <c r="O1146" s="2" t="s">
        <v>3369</v>
      </c>
      <c r="P1146" s="3">
        <v>0.245</v>
      </c>
      <c r="Q1146" s="5">
        <v>237</v>
      </c>
      <c r="S1146" s="12">
        <f t="shared" si="17"/>
        <v>0</v>
      </c>
    </row>
    <row r="1147" spans="1:19" ht="11.1" customHeight="1" x14ac:dyDescent="0.2">
      <c r="A1147" s="11" t="s">
        <v>3370</v>
      </c>
      <c r="B1147" s="11"/>
      <c r="C1147" s="11"/>
      <c r="D1147" s="11"/>
      <c r="E1147" s="11"/>
      <c r="F1147" s="11"/>
      <c r="G1147" s="11"/>
      <c r="H1147" s="11"/>
      <c r="I1147" s="11"/>
      <c r="J1147" s="11"/>
      <c r="K1147" s="11" t="s">
        <v>3371</v>
      </c>
      <c r="L1147" s="11"/>
      <c r="M1147" s="11"/>
      <c r="N1147" s="2" t="s">
        <v>321</v>
      </c>
      <c r="O1147" s="2" t="s">
        <v>3372</v>
      </c>
      <c r="P1147" s="3">
        <v>0.28399999999999997</v>
      </c>
      <c r="Q1147" s="4">
        <v>1620</v>
      </c>
      <c r="S1147" s="12">
        <f t="shared" si="17"/>
        <v>0</v>
      </c>
    </row>
    <row r="1148" spans="1:19" ht="11.1" customHeight="1" x14ac:dyDescent="0.2">
      <c r="A1148" s="11" t="s">
        <v>3370</v>
      </c>
      <c r="B1148" s="11"/>
      <c r="C1148" s="11"/>
      <c r="D1148" s="11"/>
      <c r="E1148" s="11"/>
      <c r="F1148" s="11"/>
      <c r="G1148" s="11"/>
      <c r="H1148" s="11"/>
      <c r="I1148" s="11"/>
      <c r="J1148" s="11"/>
      <c r="K1148" s="11" t="s">
        <v>3373</v>
      </c>
      <c r="L1148" s="11"/>
      <c r="M1148" s="11"/>
      <c r="N1148" s="2" t="s">
        <v>85</v>
      </c>
      <c r="O1148" s="2" t="s">
        <v>3374</v>
      </c>
      <c r="P1148" s="3">
        <v>0.22</v>
      </c>
      <c r="Q1148" s="5">
        <v>192</v>
      </c>
      <c r="S1148" s="12">
        <f t="shared" si="17"/>
        <v>0</v>
      </c>
    </row>
    <row r="1149" spans="1:19" ht="11.1" customHeight="1" x14ac:dyDescent="0.2">
      <c r="A1149" s="11" t="s">
        <v>3370</v>
      </c>
      <c r="B1149" s="11"/>
      <c r="C1149" s="11"/>
      <c r="D1149" s="11"/>
      <c r="E1149" s="11"/>
      <c r="F1149" s="11"/>
      <c r="G1149" s="11"/>
      <c r="H1149" s="11"/>
      <c r="I1149" s="11"/>
      <c r="J1149" s="11"/>
      <c r="K1149" s="11" t="s">
        <v>3375</v>
      </c>
      <c r="L1149" s="11"/>
      <c r="M1149" s="11"/>
      <c r="N1149" s="2"/>
      <c r="O1149" s="2" t="s">
        <v>3376</v>
      </c>
      <c r="P1149" s="6"/>
      <c r="Q1149" s="5">
        <v>820</v>
      </c>
      <c r="S1149" s="12">
        <f t="shared" si="17"/>
        <v>0</v>
      </c>
    </row>
    <row r="1150" spans="1:19" ht="11.1" customHeight="1" x14ac:dyDescent="0.2">
      <c r="A1150" s="11" t="s">
        <v>3377</v>
      </c>
      <c r="B1150" s="11"/>
      <c r="C1150" s="11"/>
      <c r="D1150" s="11"/>
      <c r="E1150" s="11"/>
      <c r="F1150" s="11"/>
      <c r="G1150" s="11"/>
      <c r="H1150" s="11"/>
      <c r="I1150" s="11"/>
      <c r="J1150" s="11"/>
      <c r="K1150" s="11" t="s">
        <v>3378</v>
      </c>
      <c r="L1150" s="11"/>
      <c r="M1150" s="11"/>
      <c r="N1150" s="2" t="s">
        <v>85</v>
      </c>
      <c r="O1150" s="2" t="s">
        <v>3379</v>
      </c>
      <c r="P1150" s="3">
        <v>8.2000000000000003E-2</v>
      </c>
      <c r="Q1150" s="5">
        <v>417</v>
      </c>
      <c r="S1150" s="12">
        <f t="shared" si="17"/>
        <v>0</v>
      </c>
    </row>
    <row r="1151" spans="1:19" ht="11.1" customHeight="1" x14ac:dyDescent="0.2">
      <c r="A1151" s="11" t="s">
        <v>3380</v>
      </c>
      <c r="B1151" s="11"/>
      <c r="C1151" s="11"/>
      <c r="D1151" s="11"/>
      <c r="E1151" s="11"/>
      <c r="F1151" s="11"/>
      <c r="G1151" s="11"/>
      <c r="H1151" s="11"/>
      <c r="I1151" s="11"/>
      <c r="J1151" s="11"/>
      <c r="K1151" s="11" t="s">
        <v>3381</v>
      </c>
      <c r="L1151" s="11"/>
      <c r="M1151" s="11"/>
      <c r="N1151" s="2" t="s">
        <v>85</v>
      </c>
      <c r="O1151" s="2" t="s">
        <v>3382</v>
      </c>
      <c r="P1151" s="3">
        <v>0.3</v>
      </c>
      <c r="Q1151" s="5">
        <v>465</v>
      </c>
      <c r="S1151" s="12">
        <f t="shared" si="17"/>
        <v>0</v>
      </c>
    </row>
    <row r="1152" spans="1:19" ht="11.1" customHeight="1" x14ac:dyDescent="0.2">
      <c r="A1152" s="11" t="s">
        <v>3383</v>
      </c>
      <c r="B1152" s="11"/>
      <c r="C1152" s="11"/>
      <c r="D1152" s="11"/>
      <c r="E1152" s="11"/>
      <c r="F1152" s="11"/>
      <c r="G1152" s="11"/>
      <c r="H1152" s="11"/>
      <c r="I1152" s="11"/>
      <c r="J1152" s="11"/>
      <c r="K1152" s="11" t="s">
        <v>3384</v>
      </c>
      <c r="L1152" s="11"/>
      <c r="M1152" s="11"/>
      <c r="N1152" s="2" t="s">
        <v>1316</v>
      </c>
      <c r="O1152" s="2" t="s">
        <v>3385</v>
      </c>
      <c r="P1152" s="3">
        <v>0.14000000000000001</v>
      </c>
      <c r="Q1152" s="5">
        <v>640</v>
      </c>
      <c r="S1152" s="12">
        <f t="shared" si="17"/>
        <v>0</v>
      </c>
    </row>
    <row r="1153" spans="1:19" ht="11.1" customHeight="1" x14ac:dyDescent="0.2">
      <c r="A1153" s="11" t="s">
        <v>3386</v>
      </c>
      <c r="B1153" s="11"/>
      <c r="C1153" s="11"/>
      <c r="D1153" s="11"/>
      <c r="E1153" s="11"/>
      <c r="F1153" s="11"/>
      <c r="G1153" s="11"/>
      <c r="H1153" s="11"/>
      <c r="I1153" s="11"/>
      <c r="J1153" s="11"/>
      <c r="K1153" s="11" t="s">
        <v>3387</v>
      </c>
      <c r="L1153" s="11"/>
      <c r="M1153" s="11"/>
      <c r="N1153" s="2" t="s">
        <v>321</v>
      </c>
      <c r="O1153" s="2" t="s">
        <v>3388</v>
      </c>
      <c r="P1153" s="3">
        <v>1.474</v>
      </c>
      <c r="Q1153" s="4">
        <v>2300</v>
      </c>
      <c r="S1153" s="12">
        <f t="shared" si="17"/>
        <v>0</v>
      </c>
    </row>
    <row r="1154" spans="1:19" ht="11.1" customHeight="1" x14ac:dyDescent="0.2">
      <c r="A1154" s="11" t="s">
        <v>3389</v>
      </c>
      <c r="B1154" s="11"/>
      <c r="C1154" s="11"/>
      <c r="D1154" s="11"/>
      <c r="E1154" s="11"/>
      <c r="F1154" s="11"/>
      <c r="G1154" s="11"/>
      <c r="H1154" s="11"/>
      <c r="I1154" s="11"/>
      <c r="J1154" s="11"/>
      <c r="K1154" s="11" t="s">
        <v>3390</v>
      </c>
      <c r="L1154" s="11"/>
      <c r="M1154" s="11"/>
      <c r="N1154" s="2" t="s">
        <v>321</v>
      </c>
      <c r="O1154" s="2" t="s">
        <v>3391</v>
      </c>
      <c r="P1154" s="3">
        <v>1.464</v>
      </c>
      <c r="Q1154" s="4">
        <v>4520</v>
      </c>
      <c r="S1154" s="12">
        <f t="shared" si="17"/>
        <v>0</v>
      </c>
    </row>
    <row r="1155" spans="1:19" ht="11.1" customHeight="1" x14ac:dyDescent="0.2">
      <c r="A1155" s="11" t="s">
        <v>3392</v>
      </c>
      <c r="B1155" s="11"/>
      <c r="C1155" s="11"/>
      <c r="D1155" s="11"/>
      <c r="E1155" s="11"/>
      <c r="F1155" s="11"/>
      <c r="G1155" s="11"/>
      <c r="H1155" s="11"/>
      <c r="I1155" s="11"/>
      <c r="J1155" s="11"/>
      <c r="K1155" s="11" t="s">
        <v>3393</v>
      </c>
      <c r="L1155" s="11"/>
      <c r="M1155" s="11"/>
      <c r="N1155" s="2" t="s">
        <v>105</v>
      </c>
      <c r="O1155" s="2" t="s">
        <v>3394</v>
      </c>
      <c r="P1155" s="3">
        <v>0.52</v>
      </c>
      <c r="Q1155" s="4">
        <v>16300</v>
      </c>
      <c r="S1155" s="12">
        <f t="shared" si="17"/>
        <v>0</v>
      </c>
    </row>
    <row r="1156" spans="1:19" ht="11.1" customHeight="1" x14ac:dyDescent="0.2">
      <c r="A1156" s="11" t="s">
        <v>3395</v>
      </c>
      <c r="B1156" s="11"/>
      <c r="C1156" s="11"/>
      <c r="D1156" s="11"/>
      <c r="E1156" s="11"/>
      <c r="F1156" s="11"/>
      <c r="G1156" s="11"/>
      <c r="H1156" s="11"/>
      <c r="I1156" s="11"/>
      <c r="J1156" s="11"/>
      <c r="K1156" s="11" t="s">
        <v>3396</v>
      </c>
      <c r="L1156" s="11"/>
      <c r="M1156" s="11"/>
      <c r="N1156" s="2" t="s">
        <v>3397</v>
      </c>
      <c r="O1156" s="2" t="s">
        <v>3398</v>
      </c>
      <c r="P1156" s="6"/>
      <c r="Q1156" s="4">
        <v>1100</v>
      </c>
      <c r="S1156" s="12">
        <f t="shared" si="17"/>
        <v>0</v>
      </c>
    </row>
    <row r="1157" spans="1:19" ht="11.1" customHeight="1" x14ac:dyDescent="0.2">
      <c r="A1157" s="11" t="s">
        <v>3399</v>
      </c>
      <c r="B1157" s="11"/>
      <c r="C1157" s="11"/>
      <c r="D1157" s="11"/>
      <c r="E1157" s="11"/>
      <c r="F1157" s="11"/>
      <c r="G1157" s="11"/>
      <c r="H1157" s="11"/>
      <c r="I1157" s="11"/>
      <c r="J1157" s="11"/>
      <c r="K1157" s="11" t="s">
        <v>3400</v>
      </c>
      <c r="L1157" s="11"/>
      <c r="M1157" s="11"/>
      <c r="N1157" s="2" t="s">
        <v>1316</v>
      </c>
      <c r="O1157" s="2" t="s">
        <v>3401</v>
      </c>
      <c r="P1157" s="3">
        <v>0.9</v>
      </c>
      <c r="Q1157" s="4">
        <v>3490</v>
      </c>
      <c r="S1157" s="12">
        <f t="shared" si="17"/>
        <v>0</v>
      </c>
    </row>
    <row r="1158" spans="1:19" ht="11.1" customHeight="1" x14ac:dyDescent="0.2">
      <c r="A1158" s="11" t="s">
        <v>3402</v>
      </c>
      <c r="B1158" s="11"/>
      <c r="C1158" s="11"/>
      <c r="D1158" s="11"/>
      <c r="E1158" s="11"/>
      <c r="F1158" s="11"/>
      <c r="G1158" s="11"/>
      <c r="H1158" s="11"/>
      <c r="I1158" s="11"/>
      <c r="J1158" s="11"/>
      <c r="K1158" s="11" t="s">
        <v>3403</v>
      </c>
      <c r="L1158" s="11"/>
      <c r="M1158" s="11"/>
      <c r="N1158" s="2" t="s">
        <v>321</v>
      </c>
      <c r="O1158" s="2" t="s">
        <v>3404</v>
      </c>
      <c r="P1158" s="6"/>
      <c r="Q1158" s="5">
        <v>535</v>
      </c>
      <c r="S1158" s="12">
        <f t="shared" si="17"/>
        <v>0</v>
      </c>
    </row>
    <row r="1159" spans="1:19" ht="11.1" customHeight="1" x14ac:dyDescent="0.2">
      <c r="A1159" s="11" t="s">
        <v>3405</v>
      </c>
      <c r="B1159" s="11"/>
      <c r="C1159" s="11"/>
      <c r="D1159" s="11"/>
      <c r="E1159" s="11"/>
      <c r="F1159" s="11"/>
      <c r="G1159" s="11"/>
      <c r="H1159" s="11"/>
      <c r="I1159" s="11"/>
      <c r="J1159" s="11"/>
      <c r="K1159" s="11" t="s">
        <v>3406</v>
      </c>
      <c r="L1159" s="11"/>
      <c r="M1159" s="11"/>
      <c r="N1159" s="2" t="s">
        <v>3028</v>
      </c>
      <c r="O1159" s="2" t="s">
        <v>3407</v>
      </c>
      <c r="P1159" s="3">
        <v>0.04</v>
      </c>
      <c r="Q1159" s="5">
        <v>370</v>
      </c>
      <c r="S1159" s="12">
        <f t="shared" ref="S1159:S1222" si="18">R1159*Q1159</f>
        <v>0</v>
      </c>
    </row>
    <row r="1160" spans="1:19" ht="11.1" customHeight="1" x14ac:dyDescent="0.2">
      <c r="A1160" s="11" t="s">
        <v>3408</v>
      </c>
      <c r="B1160" s="11"/>
      <c r="C1160" s="11"/>
      <c r="D1160" s="11"/>
      <c r="E1160" s="11"/>
      <c r="F1160" s="11"/>
      <c r="G1160" s="11"/>
      <c r="H1160" s="11"/>
      <c r="I1160" s="11"/>
      <c r="J1160" s="11"/>
      <c r="K1160" s="11" t="s">
        <v>3409</v>
      </c>
      <c r="L1160" s="11"/>
      <c r="M1160" s="11"/>
      <c r="N1160" s="2" t="s">
        <v>3028</v>
      </c>
      <c r="O1160" s="2" t="s">
        <v>3410</v>
      </c>
      <c r="P1160" s="3">
        <v>7.1999999999999995E-2</v>
      </c>
      <c r="Q1160" s="5">
        <v>372</v>
      </c>
      <c r="S1160" s="12">
        <f t="shared" si="18"/>
        <v>0</v>
      </c>
    </row>
    <row r="1161" spans="1:19" ht="11.1" customHeight="1" x14ac:dyDescent="0.2">
      <c r="A1161" s="11" t="s">
        <v>3411</v>
      </c>
      <c r="B1161" s="11"/>
      <c r="C1161" s="11"/>
      <c r="D1161" s="11"/>
      <c r="E1161" s="11"/>
      <c r="F1161" s="11"/>
      <c r="G1161" s="11"/>
      <c r="H1161" s="11"/>
      <c r="I1161" s="11"/>
      <c r="J1161" s="11"/>
      <c r="K1161" s="11" t="s">
        <v>3412</v>
      </c>
      <c r="L1161" s="11"/>
      <c r="M1161" s="11"/>
      <c r="N1161" s="2" t="s">
        <v>3028</v>
      </c>
      <c r="O1161" s="2" t="s">
        <v>3413</v>
      </c>
      <c r="P1161" s="3">
        <v>8.4000000000000005E-2</v>
      </c>
      <c r="Q1161" s="5">
        <v>500</v>
      </c>
      <c r="S1161" s="12">
        <f t="shared" si="18"/>
        <v>0</v>
      </c>
    </row>
    <row r="1162" spans="1:19" ht="11.1" customHeight="1" x14ac:dyDescent="0.2">
      <c r="A1162" s="11" t="s">
        <v>3414</v>
      </c>
      <c r="B1162" s="11"/>
      <c r="C1162" s="11"/>
      <c r="D1162" s="11"/>
      <c r="E1162" s="11"/>
      <c r="F1162" s="11"/>
      <c r="G1162" s="11"/>
      <c r="H1162" s="11"/>
      <c r="I1162" s="11"/>
      <c r="J1162" s="11"/>
      <c r="K1162" s="11" t="s">
        <v>3415</v>
      </c>
      <c r="L1162" s="11"/>
      <c r="M1162" s="11"/>
      <c r="N1162" s="2" t="s">
        <v>85</v>
      </c>
      <c r="O1162" s="2" t="s">
        <v>3416</v>
      </c>
      <c r="P1162" s="3">
        <v>4.25</v>
      </c>
      <c r="Q1162" s="4">
        <v>2600</v>
      </c>
      <c r="S1162" s="12">
        <f t="shared" si="18"/>
        <v>0</v>
      </c>
    </row>
    <row r="1163" spans="1:19" ht="11.1" customHeight="1" x14ac:dyDescent="0.2">
      <c r="A1163" s="11" t="s">
        <v>3417</v>
      </c>
      <c r="B1163" s="11"/>
      <c r="C1163" s="11"/>
      <c r="D1163" s="11"/>
      <c r="E1163" s="11"/>
      <c r="F1163" s="11"/>
      <c r="G1163" s="11"/>
      <c r="H1163" s="11"/>
      <c r="I1163" s="11"/>
      <c r="J1163" s="11"/>
      <c r="K1163" s="11" t="s">
        <v>3418</v>
      </c>
      <c r="L1163" s="11"/>
      <c r="M1163" s="11"/>
      <c r="N1163" s="2" t="s">
        <v>85</v>
      </c>
      <c r="O1163" s="2" t="s">
        <v>3419</v>
      </c>
      <c r="P1163" s="6"/>
      <c r="Q1163" s="4">
        <v>1960</v>
      </c>
      <c r="S1163" s="12">
        <f t="shared" si="18"/>
        <v>0</v>
      </c>
    </row>
    <row r="1164" spans="1:19" ht="11.1" customHeight="1" x14ac:dyDescent="0.2">
      <c r="A1164" s="11" t="s">
        <v>3420</v>
      </c>
      <c r="B1164" s="11"/>
      <c r="C1164" s="11"/>
      <c r="D1164" s="11"/>
      <c r="E1164" s="11"/>
      <c r="F1164" s="11"/>
      <c r="G1164" s="11"/>
      <c r="H1164" s="11"/>
      <c r="I1164" s="11"/>
      <c r="J1164" s="11"/>
      <c r="K1164" s="11" t="s">
        <v>3421</v>
      </c>
      <c r="L1164" s="11"/>
      <c r="M1164" s="11"/>
      <c r="N1164" s="2" t="s">
        <v>85</v>
      </c>
      <c r="O1164" s="2" t="s">
        <v>3422</v>
      </c>
      <c r="P1164" s="3">
        <v>3.5999999999999997E-2</v>
      </c>
      <c r="Q1164" s="4">
        <v>1830</v>
      </c>
      <c r="S1164" s="12">
        <f t="shared" si="18"/>
        <v>0</v>
      </c>
    </row>
    <row r="1165" spans="1:19" ht="11.1" customHeight="1" x14ac:dyDescent="0.2">
      <c r="A1165" s="11" t="s">
        <v>3423</v>
      </c>
      <c r="B1165" s="11"/>
      <c r="C1165" s="11"/>
      <c r="D1165" s="11"/>
      <c r="E1165" s="11"/>
      <c r="F1165" s="11"/>
      <c r="G1165" s="11"/>
      <c r="H1165" s="11"/>
      <c r="I1165" s="11"/>
      <c r="J1165" s="11"/>
      <c r="K1165" s="11" t="s">
        <v>3424</v>
      </c>
      <c r="L1165" s="11"/>
      <c r="M1165" s="11"/>
      <c r="N1165" s="2" t="s">
        <v>85</v>
      </c>
      <c r="O1165" s="2" t="s">
        <v>3425</v>
      </c>
      <c r="P1165" s="3">
        <v>9.6000000000000002E-2</v>
      </c>
      <c r="Q1165" s="4">
        <v>1830</v>
      </c>
      <c r="S1165" s="12">
        <f t="shared" si="18"/>
        <v>0</v>
      </c>
    </row>
    <row r="1166" spans="1:19" ht="11.1" customHeight="1" x14ac:dyDescent="0.2">
      <c r="A1166" s="11" t="s">
        <v>3426</v>
      </c>
      <c r="B1166" s="11"/>
      <c r="C1166" s="11"/>
      <c r="D1166" s="11"/>
      <c r="E1166" s="11"/>
      <c r="F1166" s="11"/>
      <c r="G1166" s="11"/>
      <c r="H1166" s="11"/>
      <c r="I1166" s="11"/>
      <c r="J1166" s="11"/>
      <c r="K1166" s="11" t="s">
        <v>3427</v>
      </c>
      <c r="L1166" s="11"/>
      <c r="M1166" s="11"/>
      <c r="N1166" s="2" t="s">
        <v>321</v>
      </c>
      <c r="O1166" s="2" t="s">
        <v>3428</v>
      </c>
      <c r="P1166" s="3">
        <v>0.05</v>
      </c>
      <c r="Q1166" s="5">
        <v>680</v>
      </c>
      <c r="S1166" s="12">
        <f t="shared" si="18"/>
        <v>0</v>
      </c>
    </row>
    <row r="1167" spans="1:19" ht="11.1" customHeight="1" x14ac:dyDescent="0.2">
      <c r="A1167" s="11" t="s">
        <v>3429</v>
      </c>
      <c r="B1167" s="11"/>
      <c r="C1167" s="11"/>
      <c r="D1167" s="11"/>
      <c r="E1167" s="11"/>
      <c r="F1167" s="11"/>
      <c r="G1167" s="11"/>
      <c r="H1167" s="11"/>
      <c r="I1167" s="11"/>
      <c r="J1167" s="11"/>
      <c r="K1167" s="11" t="s">
        <v>3430</v>
      </c>
      <c r="L1167" s="11"/>
      <c r="M1167" s="11"/>
      <c r="N1167" s="2" t="s">
        <v>321</v>
      </c>
      <c r="O1167" s="2" t="s">
        <v>3431</v>
      </c>
      <c r="P1167" s="6"/>
      <c r="Q1167" s="5">
        <v>650</v>
      </c>
      <c r="S1167" s="12">
        <f t="shared" si="18"/>
        <v>0</v>
      </c>
    </row>
    <row r="1168" spans="1:19" ht="11.1" customHeight="1" x14ac:dyDescent="0.2">
      <c r="A1168" s="11" t="s">
        <v>3432</v>
      </c>
      <c r="B1168" s="11"/>
      <c r="C1168" s="11"/>
      <c r="D1168" s="11"/>
      <c r="E1168" s="11"/>
      <c r="F1168" s="11"/>
      <c r="G1168" s="11"/>
      <c r="H1168" s="11"/>
      <c r="I1168" s="11"/>
      <c r="J1168" s="11"/>
      <c r="K1168" s="11" t="s">
        <v>3433</v>
      </c>
      <c r="L1168" s="11"/>
      <c r="M1168" s="11"/>
      <c r="N1168" s="2" t="s">
        <v>321</v>
      </c>
      <c r="O1168" s="2" t="s">
        <v>3434</v>
      </c>
      <c r="P1168" s="6"/>
      <c r="Q1168" s="4">
        <v>1200</v>
      </c>
      <c r="S1168" s="12">
        <f t="shared" si="18"/>
        <v>0</v>
      </c>
    </row>
    <row r="1169" spans="1:19" ht="11.1" customHeight="1" x14ac:dyDescent="0.2">
      <c r="A1169" s="11" t="s">
        <v>3435</v>
      </c>
      <c r="B1169" s="11"/>
      <c r="C1169" s="11"/>
      <c r="D1169" s="11"/>
      <c r="E1169" s="11"/>
      <c r="F1169" s="11"/>
      <c r="G1169" s="11"/>
      <c r="H1169" s="11"/>
      <c r="I1169" s="11"/>
      <c r="J1169" s="11"/>
      <c r="K1169" s="11" t="s">
        <v>3436</v>
      </c>
      <c r="L1169" s="11"/>
      <c r="M1169" s="11"/>
      <c r="N1169" s="2" t="s">
        <v>105</v>
      </c>
      <c r="O1169" s="2" t="s">
        <v>3437</v>
      </c>
      <c r="P1169" s="3">
        <v>0.8</v>
      </c>
      <c r="Q1169" s="4">
        <v>1845</v>
      </c>
      <c r="S1169" s="12">
        <f t="shared" si="18"/>
        <v>0</v>
      </c>
    </row>
    <row r="1170" spans="1:19" ht="11.1" customHeight="1" x14ac:dyDescent="0.2">
      <c r="A1170" s="11" t="s">
        <v>3438</v>
      </c>
      <c r="B1170" s="11"/>
      <c r="C1170" s="11"/>
      <c r="D1170" s="11"/>
      <c r="E1170" s="11"/>
      <c r="F1170" s="11"/>
      <c r="G1170" s="11"/>
      <c r="H1170" s="11"/>
      <c r="I1170" s="11"/>
      <c r="J1170" s="11"/>
      <c r="K1170" s="11" t="s">
        <v>3439</v>
      </c>
      <c r="L1170" s="11"/>
      <c r="M1170" s="11"/>
      <c r="N1170" s="2" t="s">
        <v>321</v>
      </c>
      <c r="O1170" s="2" t="s">
        <v>3440</v>
      </c>
      <c r="P1170" s="3">
        <v>0.50600000000000001</v>
      </c>
      <c r="Q1170" s="4">
        <v>3300</v>
      </c>
      <c r="S1170" s="12">
        <f t="shared" si="18"/>
        <v>0</v>
      </c>
    </row>
    <row r="1171" spans="1:19" ht="11.1" customHeight="1" x14ac:dyDescent="0.2">
      <c r="A1171" s="11" t="s">
        <v>3441</v>
      </c>
      <c r="B1171" s="11"/>
      <c r="C1171" s="11"/>
      <c r="D1171" s="11"/>
      <c r="E1171" s="11"/>
      <c r="F1171" s="11"/>
      <c r="G1171" s="11"/>
      <c r="H1171" s="11"/>
      <c r="I1171" s="11"/>
      <c r="J1171" s="11"/>
      <c r="K1171" s="11" t="s">
        <v>3442</v>
      </c>
      <c r="L1171" s="11"/>
      <c r="M1171" s="11"/>
      <c r="N1171" s="2" t="s">
        <v>85</v>
      </c>
      <c r="O1171" s="2" t="s">
        <v>3443</v>
      </c>
      <c r="P1171" s="3">
        <v>0.5</v>
      </c>
      <c r="Q1171" s="5">
        <v>885</v>
      </c>
      <c r="S1171" s="12">
        <f t="shared" si="18"/>
        <v>0</v>
      </c>
    </row>
    <row r="1172" spans="1:19" ht="11.1" customHeight="1" x14ac:dyDescent="0.2">
      <c r="A1172" s="11" t="s">
        <v>3444</v>
      </c>
      <c r="B1172" s="11"/>
      <c r="C1172" s="11"/>
      <c r="D1172" s="11"/>
      <c r="E1172" s="11"/>
      <c r="F1172" s="11"/>
      <c r="G1172" s="11"/>
      <c r="H1172" s="11"/>
      <c r="I1172" s="11"/>
      <c r="J1172" s="11"/>
      <c r="K1172" s="11" t="s">
        <v>3445</v>
      </c>
      <c r="L1172" s="11"/>
      <c r="M1172" s="11"/>
      <c r="N1172" s="2" t="s">
        <v>85</v>
      </c>
      <c r="O1172" s="2" t="s">
        <v>3446</v>
      </c>
      <c r="P1172" s="3">
        <v>1.24</v>
      </c>
      <c r="Q1172" s="4">
        <v>1425</v>
      </c>
      <c r="S1172" s="12">
        <f t="shared" si="18"/>
        <v>0</v>
      </c>
    </row>
    <row r="1173" spans="1:19" ht="11.1" customHeight="1" x14ac:dyDescent="0.2">
      <c r="A1173" s="11" t="s">
        <v>3447</v>
      </c>
      <c r="B1173" s="11"/>
      <c r="C1173" s="11"/>
      <c r="D1173" s="11"/>
      <c r="E1173" s="11"/>
      <c r="F1173" s="11"/>
      <c r="G1173" s="11"/>
      <c r="H1173" s="11"/>
      <c r="I1173" s="11"/>
      <c r="J1173" s="11"/>
      <c r="K1173" s="11" t="s">
        <v>3448</v>
      </c>
      <c r="L1173" s="11"/>
      <c r="M1173" s="11"/>
      <c r="N1173" s="2" t="s">
        <v>92</v>
      </c>
      <c r="O1173" s="2" t="s">
        <v>3449</v>
      </c>
      <c r="P1173" s="6"/>
      <c r="Q1173" s="4">
        <v>2790</v>
      </c>
      <c r="S1173" s="12">
        <f t="shared" si="18"/>
        <v>0</v>
      </c>
    </row>
    <row r="1174" spans="1:19" ht="11.1" customHeight="1" x14ac:dyDescent="0.2">
      <c r="A1174" s="11" t="s">
        <v>3450</v>
      </c>
      <c r="B1174" s="11"/>
      <c r="C1174" s="11"/>
      <c r="D1174" s="11"/>
      <c r="E1174" s="11"/>
      <c r="F1174" s="11"/>
      <c r="G1174" s="11"/>
      <c r="H1174" s="11"/>
      <c r="I1174" s="11"/>
      <c r="J1174" s="11"/>
      <c r="K1174" s="11" t="s">
        <v>3451</v>
      </c>
      <c r="L1174" s="11"/>
      <c r="M1174" s="11"/>
      <c r="N1174" s="2" t="s">
        <v>85</v>
      </c>
      <c r="O1174" s="2" t="s">
        <v>3452</v>
      </c>
      <c r="P1174" s="3">
        <v>0.7</v>
      </c>
      <c r="Q1174" s="4">
        <v>1065</v>
      </c>
      <c r="S1174" s="12">
        <f t="shared" si="18"/>
        <v>0</v>
      </c>
    </row>
    <row r="1175" spans="1:19" ht="11.1" customHeight="1" x14ac:dyDescent="0.2">
      <c r="A1175" s="11" t="s">
        <v>3453</v>
      </c>
      <c r="B1175" s="11"/>
      <c r="C1175" s="11"/>
      <c r="D1175" s="11"/>
      <c r="E1175" s="11"/>
      <c r="F1175" s="11"/>
      <c r="G1175" s="11"/>
      <c r="H1175" s="11"/>
      <c r="I1175" s="11"/>
      <c r="J1175" s="11"/>
      <c r="K1175" s="11" t="s">
        <v>3454</v>
      </c>
      <c r="L1175" s="11"/>
      <c r="M1175" s="11"/>
      <c r="N1175" s="2" t="s">
        <v>85</v>
      </c>
      <c r="O1175" s="2" t="s">
        <v>3455</v>
      </c>
      <c r="P1175" s="3">
        <v>0.438</v>
      </c>
      <c r="Q1175" s="4">
        <v>1560</v>
      </c>
      <c r="S1175" s="12">
        <f t="shared" si="18"/>
        <v>0</v>
      </c>
    </row>
    <row r="1176" spans="1:19" ht="11.1" customHeight="1" x14ac:dyDescent="0.2">
      <c r="A1176" s="11" t="s">
        <v>3453</v>
      </c>
      <c r="B1176" s="11"/>
      <c r="C1176" s="11"/>
      <c r="D1176" s="11"/>
      <c r="E1176" s="11"/>
      <c r="F1176" s="11"/>
      <c r="G1176" s="11"/>
      <c r="H1176" s="11"/>
      <c r="I1176" s="11"/>
      <c r="J1176" s="11"/>
      <c r="K1176" s="11" t="s">
        <v>3456</v>
      </c>
      <c r="L1176" s="11"/>
      <c r="M1176" s="11"/>
      <c r="N1176" s="2" t="s">
        <v>85</v>
      </c>
      <c r="O1176" s="2" t="s">
        <v>3457</v>
      </c>
      <c r="P1176" s="3">
        <v>0.2</v>
      </c>
      <c r="Q1176" s="4">
        <v>1345</v>
      </c>
      <c r="S1176" s="12">
        <f t="shared" si="18"/>
        <v>0</v>
      </c>
    </row>
    <row r="1177" spans="1:19" ht="11.1" customHeight="1" x14ac:dyDescent="0.2">
      <c r="A1177" s="11" t="s">
        <v>3458</v>
      </c>
      <c r="B1177" s="11"/>
      <c r="C1177" s="11"/>
      <c r="D1177" s="11"/>
      <c r="E1177" s="11"/>
      <c r="F1177" s="11"/>
      <c r="G1177" s="11"/>
      <c r="H1177" s="11"/>
      <c r="I1177" s="11"/>
      <c r="J1177" s="11"/>
      <c r="K1177" s="11" t="s">
        <v>3459</v>
      </c>
      <c r="L1177" s="11"/>
      <c r="M1177" s="11"/>
      <c r="N1177" s="2" t="s">
        <v>85</v>
      </c>
      <c r="O1177" s="2" t="s">
        <v>3460</v>
      </c>
      <c r="P1177" s="3">
        <v>0.32</v>
      </c>
      <c r="Q1177" s="4">
        <v>1335</v>
      </c>
      <c r="S1177" s="12">
        <f t="shared" si="18"/>
        <v>0</v>
      </c>
    </row>
    <row r="1178" spans="1:19" ht="11.1" customHeight="1" x14ac:dyDescent="0.2">
      <c r="A1178" s="11" t="s">
        <v>3461</v>
      </c>
      <c r="B1178" s="11"/>
      <c r="C1178" s="11"/>
      <c r="D1178" s="11"/>
      <c r="E1178" s="11"/>
      <c r="F1178" s="11"/>
      <c r="G1178" s="11"/>
      <c r="H1178" s="11"/>
      <c r="I1178" s="11"/>
      <c r="J1178" s="11"/>
      <c r="K1178" s="11" t="s">
        <v>3462</v>
      </c>
      <c r="L1178" s="11"/>
      <c r="M1178" s="11"/>
      <c r="N1178" s="2" t="s">
        <v>85</v>
      </c>
      <c r="O1178" s="2" t="s">
        <v>3463</v>
      </c>
      <c r="P1178" s="3">
        <v>0.34599999999999997</v>
      </c>
      <c r="Q1178" s="4">
        <v>1425</v>
      </c>
      <c r="S1178" s="12">
        <f t="shared" si="18"/>
        <v>0</v>
      </c>
    </row>
    <row r="1179" spans="1:19" ht="11.1" customHeight="1" x14ac:dyDescent="0.2">
      <c r="A1179" s="11" t="s">
        <v>3464</v>
      </c>
      <c r="B1179" s="11"/>
      <c r="C1179" s="11"/>
      <c r="D1179" s="11"/>
      <c r="E1179" s="11"/>
      <c r="F1179" s="11"/>
      <c r="G1179" s="11"/>
      <c r="H1179" s="11"/>
      <c r="I1179" s="11"/>
      <c r="J1179" s="11"/>
      <c r="K1179" s="11" t="s">
        <v>3465</v>
      </c>
      <c r="L1179" s="11"/>
      <c r="M1179" s="11"/>
      <c r="N1179" s="2" t="s">
        <v>85</v>
      </c>
      <c r="O1179" s="2" t="s">
        <v>3466</v>
      </c>
      <c r="P1179" s="3">
        <v>0.06</v>
      </c>
      <c r="Q1179" s="4">
        <v>1390</v>
      </c>
      <c r="S1179" s="12">
        <f t="shared" si="18"/>
        <v>0</v>
      </c>
    </row>
    <row r="1180" spans="1:19" ht="11.1" customHeight="1" x14ac:dyDescent="0.2">
      <c r="A1180" s="11" t="s">
        <v>3467</v>
      </c>
      <c r="B1180" s="11"/>
      <c r="C1180" s="11"/>
      <c r="D1180" s="11"/>
      <c r="E1180" s="11"/>
      <c r="F1180" s="11"/>
      <c r="G1180" s="11"/>
      <c r="H1180" s="11"/>
      <c r="I1180" s="11"/>
      <c r="J1180" s="11"/>
      <c r="K1180" s="11" t="s">
        <v>3468</v>
      </c>
      <c r="L1180" s="11"/>
      <c r="M1180" s="11"/>
      <c r="N1180" s="2" t="s">
        <v>85</v>
      </c>
      <c r="O1180" s="2" t="s">
        <v>3469</v>
      </c>
      <c r="P1180" s="6"/>
      <c r="Q1180" s="4">
        <v>2010</v>
      </c>
      <c r="S1180" s="12">
        <f t="shared" si="18"/>
        <v>0</v>
      </c>
    </row>
    <row r="1181" spans="1:19" ht="11.1" customHeight="1" x14ac:dyDescent="0.2">
      <c r="A1181" s="11" t="s">
        <v>3470</v>
      </c>
      <c r="B1181" s="11"/>
      <c r="C1181" s="11"/>
      <c r="D1181" s="11"/>
      <c r="E1181" s="11"/>
      <c r="F1181" s="11"/>
      <c r="G1181" s="11"/>
      <c r="H1181" s="11"/>
      <c r="I1181" s="11"/>
      <c r="J1181" s="11"/>
      <c r="K1181" s="11" t="s">
        <v>3471</v>
      </c>
      <c r="L1181" s="11"/>
      <c r="M1181" s="11"/>
      <c r="N1181" s="2" t="s">
        <v>1316</v>
      </c>
      <c r="O1181" s="2" t="s">
        <v>3472</v>
      </c>
      <c r="P1181" s="3">
        <v>2.1640000000000001</v>
      </c>
      <c r="Q1181" s="4">
        <v>5715</v>
      </c>
      <c r="S1181" s="12">
        <f t="shared" si="18"/>
        <v>0</v>
      </c>
    </row>
    <row r="1182" spans="1:19" ht="11.1" customHeight="1" x14ac:dyDescent="0.2">
      <c r="A1182" s="11" t="s">
        <v>3470</v>
      </c>
      <c r="B1182" s="11"/>
      <c r="C1182" s="11"/>
      <c r="D1182" s="11"/>
      <c r="E1182" s="11"/>
      <c r="F1182" s="11"/>
      <c r="G1182" s="11"/>
      <c r="H1182" s="11"/>
      <c r="I1182" s="11"/>
      <c r="J1182" s="11"/>
      <c r="K1182" s="11" t="s">
        <v>3473</v>
      </c>
      <c r="L1182" s="11"/>
      <c r="M1182" s="11"/>
      <c r="N1182" s="2" t="s">
        <v>85</v>
      </c>
      <c r="O1182" s="2" t="s">
        <v>3474</v>
      </c>
      <c r="P1182" s="3">
        <v>1.9</v>
      </c>
      <c r="Q1182" s="4">
        <v>2370</v>
      </c>
      <c r="S1182" s="12">
        <f t="shared" si="18"/>
        <v>0</v>
      </c>
    </row>
    <row r="1183" spans="1:19" ht="11.1" customHeight="1" x14ac:dyDescent="0.2">
      <c r="A1183" s="11" t="s">
        <v>3475</v>
      </c>
      <c r="B1183" s="11"/>
      <c r="C1183" s="11"/>
      <c r="D1183" s="11"/>
      <c r="E1183" s="11"/>
      <c r="F1183" s="11"/>
      <c r="G1183" s="11"/>
      <c r="H1183" s="11"/>
      <c r="I1183" s="11"/>
      <c r="J1183" s="11"/>
      <c r="K1183" s="11" t="s">
        <v>3476</v>
      </c>
      <c r="L1183" s="11"/>
      <c r="M1183" s="11"/>
      <c r="N1183" s="2" t="s">
        <v>19</v>
      </c>
      <c r="O1183" s="2" t="s">
        <v>3477</v>
      </c>
      <c r="P1183" s="6"/>
      <c r="Q1183" s="4">
        <v>11600</v>
      </c>
      <c r="S1183" s="12">
        <f t="shared" si="18"/>
        <v>0</v>
      </c>
    </row>
    <row r="1184" spans="1:19" ht="11.1" customHeight="1" x14ac:dyDescent="0.2">
      <c r="A1184" s="11" t="s">
        <v>3478</v>
      </c>
      <c r="B1184" s="11"/>
      <c r="C1184" s="11"/>
      <c r="D1184" s="11"/>
      <c r="E1184" s="11"/>
      <c r="F1184" s="11"/>
      <c r="G1184" s="11"/>
      <c r="H1184" s="11"/>
      <c r="I1184" s="11"/>
      <c r="J1184" s="11"/>
      <c r="K1184" s="11" t="s">
        <v>3479</v>
      </c>
      <c r="L1184" s="11"/>
      <c r="M1184" s="11"/>
      <c r="N1184" s="2" t="s">
        <v>85</v>
      </c>
      <c r="O1184" s="2" t="s">
        <v>3480</v>
      </c>
      <c r="P1184" s="3">
        <v>3.4</v>
      </c>
      <c r="Q1184" s="4">
        <v>2145</v>
      </c>
      <c r="S1184" s="12">
        <f t="shared" si="18"/>
        <v>0</v>
      </c>
    </row>
    <row r="1185" spans="1:19" ht="11.1" customHeight="1" x14ac:dyDescent="0.2">
      <c r="A1185" s="11" t="s">
        <v>3481</v>
      </c>
      <c r="B1185" s="11"/>
      <c r="C1185" s="11"/>
      <c r="D1185" s="11"/>
      <c r="E1185" s="11"/>
      <c r="F1185" s="11"/>
      <c r="G1185" s="11"/>
      <c r="H1185" s="11"/>
      <c r="I1185" s="11"/>
      <c r="J1185" s="11"/>
      <c r="K1185" s="11" t="s">
        <v>3482</v>
      </c>
      <c r="L1185" s="11"/>
      <c r="M1185" s="11"/>
      <c r="N1185" s="2" t="s">
        <v>85</v>
      </c>
      <c r="O1185" s="2" t="s">
        <v>3483</v>
      </c>
      <c r="P1185" s="3">
        <v>3.4</v>
      </c>
      <c r="Q1185" s="4">
        <v>2190</v>
      </c>
      <c r="S1185" s="12">
        <f t="shared" si="18"/>
        <v>0</v>
      </c>
    </row>
    <row r="1186" spans="1:19" ht="11.1" customHeight="1" x14ac:dyDescent="0.2">
      <c r="A1186" s="11" t="s">
        <v>3484</v>
      </c>
      <c r="B1186" s="11"/>
      <c r="C1186" s="11"/>
      <c r="D1186" s="11"/>
      <c r="E1186" s="11"/>
      <c r="F1186" s="11"/>
      <c r="G1186" s="11"/>
      <c r="H1186" s="11"/>
      <c r="I1186" s="11"/>
      <c r="J1186" s="11"/>
      <c r="K1186" s="11" t="s">
        <v>3485</v>
      </c>
      <c r="L1186" s="11"/>
      <c r="M1186" s="11"/>
      <c r="N1186" s="2" t="s">
        <v>19</v>
      </c>
      <c r="O1186" s="2" t="s">
        <v>3486</v>
      </c>
      <c r="P1186" s="3">
        <v>1.54</v>
      </c>
      <c r="Q1186" s="5">
        <v>960</v>
      </c>
      <c r="S1186" s="12">
        <f t="shared" si="18"/>
        <v>0</v>
      </c>
    </row>
    <row r="1187" spans="1:19" ht="11.1" customHeight="1" x14ac:dyDescent="0.2">
      <c r="A1187" s="11" t="s">
        <v>3487</v>
      </c>
      <c r="B1187" s="11"/>
      <c r="C1187" s="11"/>
      <c r="D1187" s="11"/>
      <c r="E1187" s="11"/>
      <c r="F1187" s="11"/>
      <c r="G1187" s="11"/>
      <c r="H1187" s="11"/>
      <c r="I1187" s="11"/>
      <c r="J1187" s="11"/>
      <c r="K1187" s="11" t="s">
        <v>3488</v>
      </c>
      <c r="L1187" s="11"/>
      <c r="M1187" s="11"/>
      <c r="N1187" s="2" t="s">
        <v>19</v>
      </c>
      <c r="O1187" s="2" t="s">
        <v>3489</v>
      </c>
      <c r="P1187" s="6"/>
      <c r="Q1187" s="4">
        <v>2460</v>
      </c>
      <c r="S1187" s="12">
        <f t="shared" si="18"/>
        <v>0</v>
      </c>
    </row>
    <row r="1188" spans="1:19" ht="11.1" customHeight="1" x14ac:dyDescent="0.2">
      <c r="A1188" s="11" t="s">
        <v>3490</v>
      </c>
      <c r="B1188" s="11"/>
      <c r="C1188" s="11"/>
      <c r="D1188" s="11"/>
      <c r="E1188" s="11"/>
      <c r="F1188" s="11"/>
      <c r="G1188" s="11"/>
      <c r="H1188" s="11"/>
      <c r="I1188" s="11"/>
      <c r="J1188" s="11"/>
      <c r="K1188" s="11" t="s">
        <v>3491</v>
      </c>
      <c r="L1188" s="11"/>
      <c r="M1188" s="11"/>
      <c r="N1188" s="2" t="s">
        <v>19</v>
      </c>
      <c r="O1188" s="2" t="s">
        <v>3492</v>
      </c>
      <c r="P1188" s="6"/>
      <c r="Q1188" s="4">
        <v>5900</v>
      </c>
      <c r="S1188" s="12">
        <f t="shared" si="18"/>
        <v>0</v>
      </c>
    </row>
    <row r="1189" spans="1:19" ht="11.1" customHeight="1" x14ac:dyDescent="0.2">
      <c r="A1189" s="11" t="s">
        <v>3493</v>
      </c>
      <c r="B1189" s="11"/>
      <c r="C1189" s="11"/>
      <c r="D1189" s="11"/>
      <c r="E1189" s="11"/>
      <c r="F1189" s="11"/>
      <c r="G1189" s="11"/>
      <c r="H1189" s="11"/>
      <c r="I1189" s="11"/>
      <c r="J1189" s="11"/>
      <c r="K1189" s="11" t="s">
        <v>3494</v>
      </c>
      <c r="L1189" s="11"/>
      <c r="M1189" s="11"/>
      <c r="N1189" s="2" t="s">
        <v>19</v>
      </c>
      <c r="O1189" s="2" t="s">
        <v>3495</v>
      </c>
      <c r="P1189" s="3">
        <v>0.64</v>
      </c>
      <c r="Q1189" s="5">
        <v>895</v>
      </c>
      <c r="S1189" s="12">
        <f t="shared" si="18"/>
        <v>0</v>
      </c>
    </row>
    <row r="1190" spans="1:19" ht="11.1" customHeight="1" x14ac:dyDescent="0.2">
      <c r="A1190" s="11" t="s">
        <v>3496</v>
      </c>
      <c r="B1190" s="11"/>
      <c r="C1190" s="11"/>
      <c r="D1190" s="11"/>
      <c r="E1190" s="11"/>
      <c r="F1190" s="11"/>
      <c r="G1190" s="11"/>
      <c r="H1190" s="11"/>
      <c r="I1190" s="11"/>
      <c r="J1190" s="11"/>
      <c r="K1190" s="11" t="s">
        <v>3497</v>
      </c>
      <c r="L1190" s="11"/>
      <c r="M1190" s="11"/>
      <c r="N1190" s="2" t="s">
        <v>1316</v>
      </c>
      <c r="O1190" s="2" t="s">
        <v>3498</v>
      </c>
      <c r="P1190" s="3">
        <v>0.8</v>
      </c>
      <c r="Q1190" s="4">
        <v>2470</v>
      </c>
      <c r="S1190" s="12">
        <f t="shared" si="18"/>
        <v>0</v>
      </c>
    </row>
    <row r="1191" spans="1:19" ht="11.1" customHeight="1" x14ac:dyDescent="0.2">
      <c r="A1191" s="11" t="s">
        <v>3499</v>
      </c>
      <c r="B1191" s="11"/>
      <c r="C1191" s="11"/>
      <c r="D1191" s="11"/>
      <c r="E1191" s="11"/>
      <c r="F1191" s="11"/>
      <c r="G1191" s="11"/>
      <c r="H1191" s="11"/>
      <c r="I1191" s="11"/>
      <c r="J1191" s="11"/>
      <c r="K1191" s="11" t="s">
        <v>3500</v>
      </c>
      <c r="L1191" s="11"/>
      <c r="M1191" s="11"/>
      <c r="N1191" s="2" t="s">
        <v>278</v>
      </c>
      <c r="O1191" s="2" t="s">
        <v>3501</v>
      </c>
      <c r="P1191" s="3">
        <v>0.34</v>
      </c>
      <c r="Q1191" s="4">
        <v>3225</v>
      </c>
      <c r="S1191" s="12">
        <f t="shared" si="18"/>
        <v>0</v>
      </c>
    </row>
    <row r="1192" spans="1:19" ht="11.1" customHeight="1" x14ac:dyDescent="0.2">
      <c r="A1192" s="11" t="s">
        <v>3499</v>
      </c>
      <c r="B1192" s="11"/>
      <c r="C1192" s="11"/>
      <c r="D1192" s="11"/>
      <c r="E1192" s="11"/>
      <c r="F1192" s="11"/>
      <c r="G1192" s="11"/>
      <c r="H1192" s="11"/>
      <c r="I1192" s="11"/>
      <c r="J1192" s="11"/>
      <c r="K1192" s="11" t="s">
        <v>3502</v>
      </c>
      <c r="L1192" s="11"/>
      <c r="M1192" s="11"/>
      <c r="N1192" s="2" t="s">
        <v>69</v>
      </c>
      <c r="O1192" s="2" t="s">
        <v>3503</v>
      </c>
      <c r="P1192" s="3">
        <v>0.34</v>
      </c>
      <c r="Q1192" s="4">
        <v>1290</v>
      </c>
      <c r="S1192" s="12">
        <f t="shared" si="18"/>
        <v>0</v>
      </c>
    </row>
    <row r="1193" spans="1:19" ht="11.1" customHeight="1" x14ac:dyDescent="0.2">
      <c r="A1193" s="11" t="s">
        <v>3504</v>
      </c>
      <c r="B1193" s="11"/>
      <c r="C1193" s="11"/>
      <c r="D1193" s="11"/>
      <c r="E1193" s="11"/>
      <c r="F1193" s="11"/>
      <c r="G1193" s="11"/>
      <c r="H1193" s="11"/>
      <c r="I1193" s="11"/>
      <c r="J1193" s="11"/>
      <c r="K1193" s="11" t="s">
        <v>3505</v>
      </c>
      <c r="L1193" s="11"/>
      <c r="M1193" s="11"/>
      <c r="N1193" s="2" t="s">
        <v>278</v>
      </c>
      <c r="O1193" s="2" t="s">
        <v>3506</v>
      </c>
      <c r="P1193" s="3">
        <v>0.56399999999999995</v>
      </c>
      <c r="Q1193" s="4">
        <v>5160</v>
      </c>
      <c r="S1193" s="12">
        <f t="shared" si="18"/>
        <v>0</v>
      </c>
    </row>
    <row r="1194" spans="1:19" ht="11.1" customHeight="1" x14ac:dyDescent="0.2">
      <c r="A1194" s="11" t="s">
        <v>3507</v>
      </c>
      <c r="B1194" s="11"/>
      <c r="C1194" s="11"/>
      <c r="D1194" s="11"/>
      <c r="E1194" s="11"/>
      <c r="F1194" s="11"/>
      <c r="G1194" s="11"/>
      <c r="H1194" s="11"/>
      <c r="I1194" s="11"/>
      <c r="J1194" s="11"/>
      <c r="K1194" s="11" t="s">
        <v>3508</v>
      </c>
      <c r="L1194" s="11"/>
      <c r="M1194" s="11"/>
      <c r="N1194" s="2" t="s">
        <v>85</v>
      </c>
      <c r="O1194" s="2" t="s">
        <v>3509</v>
      </c>
      <c r="P1194" s="3">
        <v>0.41399999999999998</v>
      </c>
      <c r="Q1194" s="4">
        <v>7230</v>
      </c>
      <c r="S1194" s="12">
        <f t="shared" si="18"/>
        <v>0</v>
      </c>
    </row>
    <row r="1195" spans="1:19" ht="11.1" customHeight="1" x14ac:dyDescent="0.2">
      <c r="A1195" s="11" t="s">
        <v>3510</v>
      </c>
      <c r="B1195" s="11"/>
      <c r="C1195" s="11"/>
      <c r="D1195" s="11"/>
      <c r="E1195" s="11"/>
      <c r="F1195" s="11"/>
      <c r="G1195" s="11"/>
      <c r="H1195" s="11"/>
      <c r="I1195" s="11"/>
      <c r="J1195" s="11"/>
      <c r="K1195" s="11" t="s">
        <v>3511</v>
      </c>
      <c r="L1195" s="11"/>
      <c r="M1195" s="11"/>
      <c r="N1195" s="2" t="s">
        <v>198</v>
      </c>
      <c r="O1195" s="2" t="s">
        <v>3512</v>
      </c>
      <c r="P1195" s="3">
        <v>0.13800000000000001</v>
      </c>
      <c r="Q1195" s="4">
        <v>1035</v>
      </c>
      <c r="S1195" s="12">
        <f t="shared" si="18"/>
        <v>0</v>
      </c>
    </row>
    <row r="1196" spans="1:19" ht="11.1" customHeight="1" x14ac:dyDescent="0.2">
      <c r="A1196" s="11" t="s">
        <v>3513</v>
      </c>
      <c r="B1196" s="11"/>
      <c r="C1196" s="11"/>
      <c r="D1196" s="11"/>
      <c r="E1196" s="11"/>
      <c r="F1196" s="11"/>
      <c r="G1196" s="11"/>
      <c r="H1196" s="11"/>
      <c r="I1196" s="11"/>
      <c r="J1196" s="11"/>
      <c r="K1196" s="11" t="s">
        <v>3514</v>
      </c>
      <c r="L1196" s="11"/>
      <c r="M1196" s="11"/>
      <c r="N1196" s="2" t="s">
        <v>85</v>
      </c>
      <c r="O1196" s="2" t="s">
        <v>3515</v>
      </c>
      <c r="P1196" s="3">
        <v>0.5</v>
      </c>
      <c r="Q1196" s="4">
        <v>1155</v>
      </c>
      <c r="S1196" s="12">
        <f t="shared" si="18"/>
        <v>0</v>
      </c>
    </row>
    <row r="1197" spans="1:19" ht="11.1" customHeight="1" x14ac:dyDescent="0.2">
      <c r="A1197" s="11" t="s">
        <v>3516</v>
      </c>
      <c r="B1197" s="11"/>
      <c r="C1197" s="11"/>
      <c r="D1197" s="11"/>
      <c r="E1197" s="11"/>
      <c r="F1197" s="11"/>
      <c r="G1197" s="11"/>
      <c r="H1197" s="11"/>
      <c r="I1197" s="11"/>
      <c r="J1197" s="11"/>
      <c r="K1197" s="11" t="s">
        <v>3514</v>
      </c>
      <c r="L1197" s="11"/>
      <c r="M1197" s="11"/>
      <c r="N1197" s="2" t="s">
        <v>85</v>
      </c>
      <c r="O1197" s="2" t="s">
        <v>3517</v>
      </c>
      <c r="P1197" s="3">
        <v>0.75</v>
      </c>
      <c r="Q1197" s="4">
        <v>1200</v>
      </c>
      <c r="S1197" s="12">
        <f t="shared" si="18"/>
        <v>0</v>
      </c>
    </row>
    <row r="1198" spans="1:19" ht="11.1" customHeight="1" x14ac:dyDescent="0.2">
      <c r="A1198" s="11" t="s">
        <v>3518</v>
      </c>
      <c r="B1198" s="11"/>
      <c r="C1198" s="11"/>
      <c r="D1198" s="11"/>
      <c r="E1198" s="11"/>
      <c r="F1198" s="11"/>
      <c r="G1198" s="11"/>
      <c r="H1198" s="11"/>
      <c r="I1198" s="11"/>
      <c r="J1198" s="11"/>
      <c r="K1198" s="11" t="s">
        <v>3519</v>
      </c>
      <c r="L1198" s="11"/>
      <c r="M1198" s="11"/>
      <c r="N1198" s="2" t="s">
        <v>85</v>
      </c>
      <c r="O1198" s="2" t="s">
        <v>3520</v>
      </c>
      <c r="P1198" s="3">
        <v>1.1499999999999999</v>
      </c>
      <c r="Q1198" s="4">
        <v>1740</v>
      </c>
      <c r="S1198" s="12">
        <f t="shared" si="18"/>
        <v>0</v>
      </c>
    </row>
    <row r="1199" spans="1:19" ht="11.1" customHeight="1" x14ac:dyDescent="0.2">
      <c r="A1199" s="11" t="s">
        <v>3504</v>
      </c>
      <c r="B1199" s="11"/>
      <c r="C1199" s="11"/>
      <c r="D1199" s="11"/>
      <c r="E1199" s="11"/>
      <c r="F1199" s="11"/>
      <c r="G1199" s="11"/>
      <c r="H1199" s="11"/>
      <c r="I1199" s="11"/>
      <c r="J1199" s="11"/>
      <c r="K1199" s="11" t="s">
        <v>3521</v>
      </c>
      <c r="L1199" s="11"/>
      <c r="M1199" s="11"/>
      <c r="N1199" s="2" t="s">
        <v>85</v>
      </c>
      <c r="O1199" s="2" t="s">
        <v>3522</v>
      </c>
      <c r="P1199" s="3">
        <v>0.55000000000000004</v>
      </c>
      <c r="Q1199" s="5">
        <v>885</v>
      </c>
      <c r="S1199" s="12">
        <f t="shared" si="18"/>
        <v>0</v>
      </c>
    </row>
    <row r="1200" spans="1:19" ht="11.1" customHeight="1" x14ac:dyDescent="0.2">
      <c r="A1200" s="11" t="s">
        <v>3523</v>
      </c>
      <c r="B1200" s="11"/>
      <c r="C1200" s="11"/>
      <c r="D1200" s="11"/>
      <c r="E1200" s="11"/>
      <c r="F1200" s="11"/>
      <c r="G1200" s="11"/>
      <c r="H1200" s="11"/>
      <c r="I1200" s="11"/>
      <c r="J1200" s="11"/>
      <c r="K1200" s="11" t="s">
        <v>3524</v>
      </c>
      <c r="L1200" s="11"/>
      <c r="M1200" s="11"/>
      <c r="N1200" s="2" t="s">
        <v>278</v>
      </c>
      <c r="O1200" s="2" t="s">
        <v>3525</v>
      </c>
      <c r="P1200" s="3">
        <v>0.39800000000000002</v>
      </c>
      <c r="Q1200" s="4">
        <v>3315</v>
      </c>
      <c r="S1200" s="12">
        <f t="shared" si="18"/>
        <v>0</v>
      </c>
    </row>
    <row r="1201" spans="1:19" ht="11.1" customHeight="1" x14ac:dyDescent="0.2">
      <c r="A1201" s="11" t="s">
        <v>3523</v>
      </c>
      <c r="B1201" s="11"/>
      <c r="C1201" s="11"/>
      <c r="D1201" s="11"/>
      <c r="E1201" s="11"/>
      <c r="F1201" s="11"/>
      <c r="G1201" s="11"/>
      <c r="H1201" s="11"/>
      <c r="I1201" s="11"/>
      <c r="J1201" s="11"/>
      <c r="K1201" s="11" t="s">
        <v>3526</v>
      </c>
      <c r="L1201" s="11"/>
      <c r="M1201" s="11"/>
      <c r="N1201" s="2" t="s">
        <v>85</v>
      </c>
      <c r="O1201" s="2" t="s">
        <v>3527</v>
      </c>
      <c r="P1201" s="3">
        <v>0.42</v>
      </c>
      <c r="Q1201" s="4">
        <v>1180</v>
      </c>
      <c r="S1201" s="12">
        <f t="shared" si="18"/>
        <v>0</v>
      </c>
    </row>
    <row r="1202" spans="1:19" ht="11.1" customHeight="1" x14ac:dyDescent="0.2">
      <c r="A1202" s="11" t="s">
        <v>3528</v>
      </c>
      <c r="B1202" s="11"/>
      <c r="C1202" s="11"/>
      <c r="D1202" s="11"/>
      <c r="E1202" s="11"/>
      <c r="F1202" s="11"/>
      <c r="G1202" s="11"/>
      <c r="H1202" s="11"/>
      <c r="I1202" s="11"/>
      <c r="J1202" s="11"/>
      <c r="K1202" s="11" t="s">
        <v>3529</v>
      </c>
      <c r="L1202" s="11"/>
      <c r="M1202" s="11"/>
      <c r="N1202" s="2" t="s">
        <v>85</v>
      </c>
      <c r="O1202" s="2" t="s">
        <v>3530</v>
      </c>
      <c r="P1202" s="6"/>
      <c r="Q1202" s="5">
        <v>890</v>
      </c>
      <c r="S1202" s="12">
        <f t="shared" si="18"/>
        <v>0</v>
      </c>
    </row>
    <row r="1203" spans="1:19" ht="11.1" customHeight="1" x14ac:dyDescent="0.2">
      <c r="A1203" s="11" t="s">
        <v>3528</v>
      </c>
      <c r="B1203" s="11"/>
      <c r="C1203" s="11"/>
      <c r="D1203" s="11"/>
      <c r="E1203" s="11"/>
      <c r="F1203" s="11"/>
      <c r="G1203" s="11"/>
      <c r="H1203" s="11"/>
      <c r="I1203" s="11"/>
      <c r="J1203" s="11"/>
      <c r="K1203" s="11" t="s">
        <v>3531</v>
      </c>
      <c r="L1203" s="11"/>
      <c r="M1203" s="11"/>
      <c r="N1203" s="2" t="s">
        <v>278</v>
      </c>
      <c r="O1203" s="2" t="s">
        <v>3532</v>
      </c>
      <c r="P1203" s="6"/>
      <c r="Q1203" s="4">
        <v>3985</v>
      </c>
      <c r="S1203" s="12">
        <f t="shared" si="18"/>
        <v>0</v>
      </c>
    </row>
    <row r="1204" spans="1:19" ht="11.1" customHeight="1" x14ac:dyDescent="0.2">
      <c r="A1204" s="11" t="s">
        <v>3533</v>
      </c>
      <c r="B1204" s="11"/>
      <c r="C1204" s="11"/>
      <c r="D1204" s="11"/>
      <c r="E1204" s="11"/>
      <c r="F1204" s="11"/>
      <c r="G1204" s="11"/>
      <c r="H1204" s="11"/>
      <c r="I1204" s="11"/>
      <c r="J1204" s="11"/>
      <c r="K1204" s="11" t="s">
        <v>3534</v>
      </c>
      <c r="L1204" s="11"/>
      <c r="M1204" s="11"/>
      <c r="N1204" s="2" t="s">
        <v>278</v>
      </c>
      <c r="O1204" s="2" t="s">
        <v>3535</v>
      </c>
      <c r="P1204" s="3">
        <v>0.28199999999999997</v>
      </c>
      <c r="Q1204" s="4">
        <v>2550</v>
      </c>
      <c r="S1204" s="12">
        <f t="shared" si="18"/>
        <v>0</v>
      </c>
    </row>
    <row r="1205" spans="1:19" ht="11.1" customHeight="1" x14ac:dyDescent="0.2">
      <c r="A1205" s="11" t="s">
        <v>3533</v>
      </c>
      <c r="B1205" s="11"/>
      <c r="C1205" s="11"/>
      <c r="D1205" s="11"/>
      <c r="E1205" s="11"/>
      <c r="F1205" s="11"/>
      <c r="G1205" s="11"/>
      <c r="H1205" s="11"/>
      <c r="I1205" s="11"/>
      <c r="J1205" s="11"/>
      <c r="K1205" s="11" t="s">
        <v>3536</v>
      </c>
      <c r="L1205" s="11"/>
      <c r="M1205" s="11"/>
      <c r="N1205" s="2" t="s">
        <v>85</v>
      </c>
      <c r="O1205" s="2" t="s">
        <v>3537</v>
      </c>
      <c r="P1205" s="3">
        <v>0.28199999999999997</v>
      </c>
      <c r="Q1205" s="5">
        <v>660</v>
      </c>
      <c r="S1205" s="12">
        <f t="shared" si="18"/>
        <v>0</v>
      </c>
    </row>
    <row r="1206" spans="1:19" ht="11.1" customHeight="1" x14ac:dyDescent="0.2">
      <c r="A1206" s="11" t="s">
        <v>3538</v>
      </c>
      <c r="B1206" s="11"/>
      <c r="C1206" s="11"/>
      <c r="D1206" s="11"/>
      <c r="E1206" s="11"/>
      <c r="F1206" s="11"/>
      <c r="G1206" s="11"/>
      <c r="H1206" s="11"/>
      <c r="I1206" s="11"/>
      <c r="J1206" s="11"/>
      <c r="K1206" s="11" t="s">
        <v>3539</v>
      </c>
      <c r="L1206" s="11"/>
      <c r="M1206" s="11"/>
      <c r="N1206" s="2" t="s">
        <v>85</v>
      </c>
      <c r="O1206" s="2" t="s">
        <v>3540</v>
      </c>
      <c r="P1206" s="6"/>
      <c r="Q1206" s="4">
        <v>1290</v>
      </c>
      <c r="S1206" s="12">
        <f t="shared" si="18"/>
        <v>0</v>
      </c>
    </row>
    <row r="1207" spans="1:19" ht="11.1" customHeight="1" x14ac:dyDescent="0.2">
      <c r="A1207" s="11" t="s">
        <v>3541</v>
      </c>
      <c r="B1207" s="11"/>
      <c r="C1207" s="11"/>
      <c r="D1207" s="11"/>
      <c r="E1207" s="11"/>
      <c r="F1207" s="11"/>
      <c r="G1207" s="11"/>
      <c r="H1207" s="11"/>
      <c r="I1207" s="11"/>
      <c r="J1207" s="11"/>
      <c r="K1207" s="11" t="s">
        <v>3542</v>
      </c>
      <c r="L1207" s="11"/>
      <c r="M1207" s="11"/>
      <c r="N1207" s="2" t="s">
        <v>321</v>
      </c>
      <c r="O1207" s="2" t="s">
        <v>3543</v>
      </c>
      <c r="P1207" s="3">
        <v>7.5999999999999998E-2</v>
      </c>
      <c r="Q1207" s="5">
        <v>615</v>
      </c>
      <c r="S1207" s="12">
        <f t="shared" si="18"/>
        <v>0</v>
      </c>
    </row>
    <row r="1208" spans="1:19" ht="11.1" customHeight="1" x14ac:dyDescent="0.2">
      <c r="A1208" s="11" t="s">
        <v>3544</v>
      </c>
      <c r="B1208" s="11"/>
      <c r="C1208" s="11"/>
      <c r="D1208" s="11"/>
      <c r="E1208" s="11"/>
      <c r="F1208" s="11"/>
      <c r="G1208" s="11"/>
      <c r="H1208" s="11"/>
      <c r="I1208" s="11"/>
      <c r="J1208" s="11"/>
      <c r="K1208" s="11" t="s">
        <v>3545</v>
      </c>
      <c r="L1208" s="11"/>
      <c r="M1208" s="11"/>
      <c r="N1208" s="2" t="s">
        <v>105</v>
      </c>
      <c r="O1208" s="2" t="s">
        <v>3546</v>
      </c>
      <c r="P1208" s="3">
        <v>0.4</v>
      </c>
      <c r="Q1208" s="5">
        <v>62</v>
      </c>
      <c r="S1208" s="12">
        <f t="shared" si="18"/>
        <v>0</v>
      </c>
    </row>
    <row r="1209" spans="1:19" ht="11.1" customHeight="1" x14ac:dyDescent="0.2">
      <c r="A1209" s="11" t="s">
        <v>3547</v>
      </c>
      <c r="B1209" s="11"/>
      <c r="C1209" s="11"/>
      <c r="D1209" s="11"/>
      <c r="E1209" s="11"/>
      <c r="F1209" s="11"/>
      <c r="G1209" s="11"/>
      <c r="H1209" s="11"/>
      <c r="I1209" s="11"/>
      <c r="J1209" s="11"/>
      <c r="K1209" s="11" t="s">
        <v>3548</v>
      </c>
      <c r="L1209" s="11"/>
      <c r="M1209" s="11"/>
      <c r="N1209" s="2" t="s">
        <v>3549</v>
      </c>
      <c r="O1209" s="2" t="s">
        <v>3550</v>
      </c>
      <c r="P1209" s="3">
        <v>1.8</v>
      </c>
      <c r="Q1209" s="4">
        <v>1140</v>
      </c>
      <c r="S1209" s="12">
        <f t="shared" si="18"/>
        <v>0</v>
      </c>
    </row>
    <row r="1210" spans="1:19" ht="11.1" customHeight="1" x14ac:dyDescent="0.2">
      <c r="A1210" s="11" t="s">
        <v>3551</v>
      </c>
      <c r="B1210" s="11"/>
      <c r="C1210" s="11"/>
      <c r="D1210" s="11"/>
      <c r="E1210" s="11"/>
      <c r="F1210" s="11"/>
      <c r="G1210" s="11"/>
      <c r="H1210" s="11"/>
      <c r="I1210" s="11"/>
      <c r="J1210" s="11"/>
      <c r="K1210" s="11" t="s">
        <v>3552</v>
      </c>
      <c r="L1210" s="11"/>
      <c r="M1210" s="11"/>
      <c r="N1210" s="2" t="s">
        <v>92</v>
      </c>
      <c r="O1210" s="2" t="s">
        <v>3553</v>
      </c>
      <c r="P1210" s="3">
        <v>0.8</v>
      </c>
      <c r="Q1210" s="5">
        <v>780</v>
      </c>
      <c r="S1210" s="12">
        <f t="shared" si="18"/>
        <v>0</v>
      </c>
    </row>
    <row r="1211" spans="1:19" ht="11.1" customHeight="1" x14ac:dyDescent="0.2">
      <c r="A1211" s="11" t="s">
        <v>3554</v>
      </c>
      <c r="B1211" s="11"/>
      <c r="C1211" s="11"/>
      <c r="D1211" s="11"/>
      <c r="E1211" s="11"/>
      <c r="F1211" s="11"/>
      <c r="G1211" s="11"/>
      <c r="H1211" s="11"/>
      <c r="I1211" s="11"/>
      <c r="J1211" s="11"/>
      <c r="K1211" s="11" t="s">
        <v>3555</v>
      </c>
      <c r="L1211" s="11"/>
      <c r="M1211" s="11"/>
      <c r="N1211" s="2" t="s">
        <v>92</v>
      </c>
      <c r="O1211" s="2" t="s">
        <v>3556</v>
      </c>
      <c r="P1211" s="3">
        <v>0.45</v>
      </c>
      <c r="Q1211" s="5">
        <v>410</v>
      </c>
      <c r="S1211" s="12">
        <f t="shared" si="18"/>
        <v>0</v>
      </c>
    </row>
    <row r="1212" spans="1:19" ht="11.1" customHeight="1" x14ac:dyDescent="0.2">
      <c r="A1212" s="11" t="s">
        <v>3557</v>
      </c>
      <c r="B1212" s="11"/>
      <c r="C1212" s="11"/>
      <c r="D1212" s="11"/>
      <c r="E1212" s="11"/>
      <c r="F1212" s="11"/>
      <c r="G1212" s="11"/>
      <c r="H1212" s="11"/>
      <c r="I1212" s="11"/>
      <c r="J1212" s="11"/>
      <c r="K1212" s="11" t="s">
        <v>3558</v>
      </c>
      <c r="L1212" s="11"/>
      <c r="M1212" s="11"/>
      <c r="N1212" s="2" t="s">
        <v>92</v>
      </c>
      <c r="O1212" s="2" t="s">
        <v>3559</v>
      </c>
      <c r="P1212" s="3">
        <v>0.52800000000000002</v>
      </c>
      <c r="Q1212" s="4">
        <v>1230</v>
      </c>
      <c r="S1212" s="12">
        <f t="shared" si="18"/>
        <v>0</v>
      </c>
    </row>
    <row r="1213" spans="1:19" ht="11.1" customHeight="1" x14ac:dyDescent="0.2">
      <c r="A1213" s="11" t="s">
        <v>3560</v>
      </c>
      <c r="B1213" s="11"/>
      <c r="C1213" s="11"/>
      <c r="D1213" s="11"/>
      <c r="E1213" s="11"/>
      <c r="F1213" s="11"/>
      <c r="G1213" s="11"/>
      <c r="H1213" s="11"/>
      <c r="I1213" s="11"/>
      <c r="J1213" s="11"/>
      <c r="K1213" s="11" t="s">
        <v>3561</v>
      </c>
      <c r="L1213" s="11"/>
      <c r="M1213" s="11"/>
      <c r="N1213" s="2" t="s">
        <v>3549</v>
      </c>
      <c r="O1213" s="2" t="s">
        <v>3562</v>
      </c>
      <c r="P1213" s="3">
        <v>0.8</v>
      </c>
      <c r="Q1213" s="5">
        <v>497</v>
      </c>
      <c r="S1213" s="12">
        <f t="shared" si="18"/>
        <v>0</v>
      </c>
    </row>
    <row r="1214" spans="1:19" ht="11.1" customHeight="1" x14ac:dyDescent="0.2">
      <c r="A1214" s="11" t="s">
        <v>3563</v>
      </c>
      <c r="B1214" s="11"/>
      <c r="C1214" s="11"/>
      <c r="D1214" s="11"/>
      <c r="E1214" s="11"/>
      <c r="F1214" s="11"/>
      <c r="G1214" s="11"/>
      <c r="H1214" s="11"/>
      <c r="I1214" s="11"/>
      <c r="J1214" s="11"/>
      <c r="K1214" s="11" t="s">
        <v>3564</v>
      </c>
      <c r="L1214" s="11"/>
      <c r="M1214" s="11"/>
      <c r="N1214" s="2" t="s">
        <v>191</v>
      </c>
      <c r="O1214" s="2" t="s">
        <v>3565</v>
      </c>
      <c r="P1214" s="3">
        <v>2E-3</v>
      </c>
      <c r="Q1214" s="5">
        <v>23</v>
      </c>
      <c r="S1214" s="12">
        <f t="shared" si="18"/>
        <v>0</v>
      </c>
    </row>
    <row r="1215" spans="1:19" ht="11.1" customHeight="1" x14ac:dyDescent="0.2">
      <c r="A1215" s="11" t="s">
        <v>3566</v>
      </c>
      <c r="B1215" s="11"/>
      <c r="C1215" s="11"/>
      <c r="D1215" s="11"/>
      <c r="E1215" s="11"/>
      <c r="F1215" s="11"/>
      <c r="G1215" s="11"/>
      <c r="H1215" s="11"/>
      <c r="I1215" s="11"/>
      <c r="J1215" s="11"/>
      <c r="K1215" s="11" t="s">
        <v>3567</v>
      </c>
      <c r="L1215" s="11"/>
      <c r="M1215" s="11"/>
      <c r="N1215" s="2" t="s">
        <v>3304</v>
      </c>
      <c r="O1215" s="2" t="s">
        <v>3568</v>
      </c>
      <c r="P1215" s="3">
        <v>0.02</v>
      </c>
      <c r="Q1215" s="5">
        <v>426</v>
      </c>
      <c r="S1215" s="12">
        <f t="shared" si="18"/>
        <v>0</v>
      </c>
    </row>
    <row r="1216" spans="1:19" ht="11.1" customHeight="1" x14ac:dyDescent="0.2">
      <c r="A1216" s="11" t="s">
        <v>3569</v>
      </c>
      <c r="B1216" s="11"/>
      <c r="C1216" s="11"/>
      <c r="D1216" s="11"/>
      <c r="E1216" s="11"/>
      <c r="F1216" s="11"/>
      <c r="G1216" s="11"/>
      <c r="H1216" s="11"/>
      <c r="I1216" s="11"/>
      <c r="J1216" s="11"/>
      <c r="K1216" s="11" t="s">
        <v>3570</v>
      </c>
      <c r="L1216" s="11"/>
      <c r="M1216" s="11"/>
      <c r="N1216" s="2" t="s">
        <v>3304</v>
      </c>
      <c r="O1216" s="2" t="s">
        <v>3571</v>
      </c>
      <c r="P1216" s="3">
        <v>0.02</v>
      </c>
      <c r="Q1216" s="5">
        <v>426</v>
      </c>
      <c r="S1216" s="12">
        <f t="shared" si="18"/>
        <v>0</v>
      </c>
    </row>
    <row r="1217" spans="1:19" ht="11.1" customHeight="1" x14ac:dyDescent="0.2">
      <c r="A1217" s="11" t="s">
        <v>3572</v>
      </c>
      <c r="B1217" s="11"/>
      <c r="C1217" s="11"/>
      <c r="D1217" s="11"/>
      <c r="E1217" s="11"/>
      <c r="F1217" s="11"/>
      <c r="G1217" s="11"/>
      <c r="H1217" s="11"/>
      <c r="I1217" s="11"/>
      <c r="J1217" s="11"/>
      <c r="K1217" s="11" t="s">
        <v>3573</v>
      </c>
      <c r="L1217" s="11"/>
      <c r="M1217" s="11"/>
      <c r="N1217" s="2" t="s">
        <v>3304</v>
      </c>
      <c r="O1217" s="2" t="s">
        <v>3574</v>
      </c>
      <c r="P1217" s="3">
        <v>0.02</v>
      </c>
      <c r="Q1217" s="5">
        <v>426</v>
      </c>
      <c r="S1217" s="12">
        <f t="shared" si="18"/>
        <v>0</v>
      </c>
    </row>
    <row r="1218" spans="1:19" ht="11.1" customHeight="1" x14ac:dyDescent="0.2">
      <c r="A1218" s="11" t="s">
        <v>3575</v>
      </c>
      <c r="B1218" s="11"/>
      <c r="C1218" s="11"/>
      <c r="D1218" s="11"/>
      <c r="E1218" s="11"/>
      <c r="F1218" s="11"/>
      <c r="G1218" s="11"/>
      <c r="H1218" s="11"/>
      <c r="I1218" s="11"/>
      <c r="J1218" s="11"/>
      <c r="K1218" s="11" t="s">
        <v>3576</v>
      </c>
      <c r="L1218" s="11"/>
      <c r="M1218" s="11"/>
      <c r="N1218" s="2" t="s">
        <v>3304</v>
      </c>
      <c r="O1218" s="2" t="s">
        <v>3577</v>
      </c>
      <c r="P1218" s="3">
        <v>0.02</v>
      </c>
      <c r="Q1218" s="5">
        <v>426</v>
      </c>
      <c r="S1218" s="12">
        <f t="shared" si="18"/>
        <v>0</v>
      </c>
    </row>
    <row r="1219" spans="1:19" ht="11.1" customHeight="1" x14ac:dyDescent="0.2">
      <c r="A1219" s="11" t="s">
        <v>3578</v>
      </c>
      <c r="B1219" s="11"/>
      <c r="C1219" s="11"/>
      <c r="D1219" s="11"/>
      <c r="E1219" s="11"/>
      <c r="F1219" s="11"/>
      <c r="G1219" s="11"/>
      <c r="H1219" s="11"/>
      <c r="I1219" s="11"/>
      <c r="J1219" s="11"/>
      <c r="K1219" s="11" t="s">
        <v>3579</v>
      </c>
      <c r="L1219" s="11"/>
      <c r="M1219" s="11"/>
      <c r="N1219" s="2" t="s">
        <v>3304</v>
      </c>
      <c r="O1219" s="2" t="s">
        <v>3580</v>
      </c>
      <c r="P1219" s="6"/>
      <c r="Q1219" s="5">
        <v>426</v>
      </c>
      <c r="S1219" s="12">
        <f t="shared" si="18"/>
        <v>0</v>
      </c>
    </row>
    <row r="1220" spans="1:19" ht="11.1" customHeight="1" x14ac:dyDescent="0.2">
      <c r="A1220" s="11" t="s">
        <v>3581</v>
      </c>
      <c r="B1220" s="11"/>
      <c r="C1220" s="11"/>
      <c r="D1220" s="11"/>
      <c r="E1220" s="11"/>
      <c r="F1220" s="11"/>
      <c r="G1220" s="11"/>
      <c r="H1220" s="11"/>
      <c r="I1220" s="11"/>
      <c r="J1220" s="11"/>
      <c r="K1220" s="11" t="s">
        <v>3582</v>
      </c>
      <c r="L1220" s="11"/>
      <c r="M1220" s="11"/>
      <c r="N1220" s="2" t="s">
        <v>3304</v>
      </c>
      <c r="O1220" s="2" t="s">
        <v>3583</v>
      </c>
      <c r="P1220" s="6"/>
      <c r="Q1220" s="5">
        <v>426</v>
      </c>
      <c r="S1220" s="12">
        <f t="shared" si="18"/>
        <v>0</v>
      </c>
    </row>
    <row r="1221" spans="1:19" ht="11.1" customHeight="1" x14ac:dyDescent="0.2">
      <c r="A1221" s="11" t="s">
        <v>3584</v>
      </c>
      <c r="B1221" s="11"/>
      <c r="C1221" s="11"/>
      <c r="D1221" s="11"/>
      <c r="E1221" s="11"/>
      <c r="F1221" s="11"/>
      <c r="G1221" s="11"/>
      <c r="H1221" s="11"/>
      <c r="I1221" s="11"/>
      <c r="J1221" s="11"/>
      <c r="K1221" s="11" t="s">
        <v>3585</v>
      </c>
      <c r="L1221" s="11"/>
      <c r="M1221" s="11"/>
      <c r="N1221" s="2" t="s">
        <v>3304</v>
      </c>
      <c r="O1221" s="2" t="s">
        <v>3586</v>
      </c>
      <c r="P1221" s="6"/>
      <c r="Q1221" s="5">
        <v>426</v>
      </c>
      <c r="S1221" s="12">
        <f t="shared" si="18"/>
        <v>0</v>
      </c>
    </row>
    <row r="1222" spans="1:19" ht="11.1" customHeight="1" x14ac:dyDescent="0.2">
      <c r="A1222" s="11" t="s">
        <v>3587</v>
      </c>
      <c r="B1222" s="11"/>
      <c r="C1222" s="11"/>
      <c r="D1222" s="11"/>
      <c r="E1222" s="11"/>
      <c r="F1222" s="11"/>
      <c r="G1222" s="11"/>
      <c r="H1222" s="11"/>
      <c r="I1222" s="11"/>
      <c r="J1222" s="11"/>
      <c r="K1222" s="11" t="s">
        <v>3588</v>
      </c>
      <c r="L1222" s="11"/>
      <c r="M1222" s="11"/>
      <c r="N1222" s="2" t="s">
        <v>3304</v>
      </c>
      <c r="O1222" s="2" t="s">
        <v>3589</v>
      </c>
      <c r="P1222" s="3">
        <v>0.02</v>
      </c>
      <c r="Q1222" s="5">
        <v>426</v>
      </c>
      <c r="S1222" s="12">
        <f t="shared" si="18"/>
        <v>0</v>
      </c>
    </row>
    <row r="1223" spans="1:19" ht="11.1" customHeight="1" x14ac:dyDescent="0.2">
      <c r="A1223" s="11" t="s">
        <v>3590</v>
      </c>
      <c r="B1223" s="11"/>
      <c r="C1223" s="11"/>
      <c r="D1223" s="11"/>
      <c r="E1223" s="11"/>
      <c r="F1223" s="11"/>
      <c r="G1223" s="11"/>
      <c r="H1223" s="11"/>
      <c r="I1223" s="11"/>
      <c r="J1223" s="11"/>
      <c r="K1223" s="11" t="s">
        <v>3591</v>
      </c>
      <c r="L1223" s="11"/>
      <c r="M1223" s="11"/>
      <c r="N1223" s="2" t="s">
        <v>3304</v>
      </c>
      <c r="O1223" s="2" t="s">
        <v>3592</v>
      </c>
      <c r="P1223" s="3">
        <v>0.02</v>
      </c>
      <c r="Q1223" s="5">
        <v>426</v>
      </c>
      <c r="S1223" s="12">
        <f t="shared" ref="S1223:S1286" si="19">R1223*Q1223</f>
        <v>0</v>
      </c>
    </row>
    <row r="1224" spans="1:19" ht="11.1" customHeight="1" x14ac:dyDescent="0.2">
      <c r="A1224" s="11" t="s">
        <v>3593</v>
      </c>
      <c r="B1224" s="11"/>
      <c r="C1224" s="11"/>
      <c r="D1224" s="11"/>
      <c r="E1224" s="11"/>
      <c r="F1224" s="11"/>
      <c r="G1224" s="11"/>
      <c r="H1224" s="11"/>
      <c r="I1224" s="11"/>
      <c r="J1224" s="11"/>
      <c r="K1224" s="11" t="s">
        <v>3594</v>
      </c>
      <c r="L1224" s="11"/>
      <c r="M1224" s="11"/>
      <c r="N1224" s="2" t="s">
        <v>191</v>
      </c>
      <c r="O1224" s="2" t="s">
        <v>3595</v>
      </c>
      <c r="P1224" s="3">
        <v>0.02</v>
      </c>
      <c r="Q1224" s="5">
        <v>12</v>
      </c>
      <c r="S1224" s="12">
        <f t="shared" si="19"/>
        <v>0</v>
      </c>
    </row>
    <row r="1225" spans="1:19" ht="11.1" customHeight="1" x14ac:dyDescent="0.2">
      <c r="A1225" s="11" t="s">
        <v>3596</v>
      </c>
      <c r="B1225" s="11"/>
      <c r="C1225" s="11"/>
      <c r="D1225" s="11"/>
      <c r="E1225" s="11"/>
      <c r="F1225" s="11"/>
      <c r="G1225" s="11"/>
      <c r="H1225" s="11"/>
      <c r="I1225" s="11"/>
      <c r="J1225" s="11"/>
      <c r="K1225" s="11" t="s">
        <v>3597</v>
      </c>
      <c r="L1225" s="11"/>
      <c r="M1225" s="11"/>
      <c r="N1225" s="2" t="s">
        <v>3304</v>
      </c>
      <c r="O1225" s="2" t="s">
        <v>3598</v>
      </c>
      <c r="P1225" s="3">
        <v>0.02</v>
      </c>
      <c r="Q1225" s="5">
        <v>420</v>
      </c>
      <c r="S1225" s="12">
        <f t="shared" si="19"/>
        <v>0</v>
      </c>
    </row>
    <row r="1226" spans="1:19" ht="11.1" customHeight="1" x14ac:dyDescent="0.2">
      <c r="A1226" s="11" t="s">
        <v>3599</v>
      </c>
      <c r="B1226" s="11"/>
      <c r="C1226" s="11"/>
      <c r="D1226" s="11"/>
      <c r="E1226" s="11"/>
      <c r="F1226" s="11"/>
      <c r="G1226" s="11"/>
      <c r="H1226" s="11"/>
      <c r="I1226" s="11"/>
      <c r="J1226" s="11"/>
      <c r="K1226" s="11" t="s">
        <v>3600</v>
      </c>
      <c r="L1226" s="11"/>
      <c r="M1226" s="11"/>
      <c r="N1226" s="2" t="s">
        <v>3304</v>
      </c>
      <c r="O1226" s="2" t="s">
        <v>3601</v>
      </c>
      <c r="P1226" s="3">
        <v>0.02</v>
      </c>
      <c r="Q1226" s="5">
        <v>420</v>
      </c>
      <c r="S1226" s="12">
        <f t="shared" si="19"/>
        <v>0</v>
      </c>
    </row>
    <row r="1227" spans="1:19" ht="11.1" customHeight="1" x14ac:dyDescent="0.2">
      <c r="A1227" s="11" t="s">
        <v>3602</v>
      </c>
      <c r="B1227" s="11"/>
      <c r="C1227" s="11"/>
      <c r="D1227" s="11"/>
      <c r="E1227" s="11"/>
      <c r="F1227" s="11"/>
      <c r="G1227" s="11"/>
      <c r="H1227" s="11"/>
      <c r="I1227" s="11"/>
      <c r="J1227" s="11"/>
      <c r="K1227" s="11" t="s">
        <v>3603</v>
      </c>
      <c r="L1227" s="11"/>
      <c r="M1227" s="11"/>
      <c r="N1227" s="2" t="s">
        <v>191</v>
      </c>
      <c r="O1227" s="2" t="s">
        <v>3604</v>
      </c>
      <c r="P1227" s="3">
        <v>1E-3</v>
      </c>
      <c r="Q1227" s="5">
        <v>3</v>
      </c>
      <c r="S1227" s="12">
        <f t="shared" si="19"/>
        <v>0</v>
      </c>
    </row>
    <row r="1228" spans="1:19" ht="11.1" customHeight="1" x14ac:dyDescent="0.2">
      <c r="A1228" s="11" t="s">
        <v>3605</v>
      </c>
      <c r="B1228" s="11"/>
      <c r="C1228" s="11"/>
      <c r="D1228" s="11"/>
      <c r="E1228" s="11"/>
      <c r="F1228" s="11"/>
      <c r="G1228" s="11"/>
      <c r="H1228" s="11"/>
      <c r="I1228" s="11"/>
      <c r="J1228" s="11"/>
      <c r="K1228" s="11" t="s">
        <v>3606</v>
      </c>
      <c r="L1228" s="11"/>
      <c r="M1228" s="11"/>
      <c r="N1228" s="2" t="s">
        <v>3304</v>
      </c>
      <c r="O1228" s="2" t="s">
        <v>3607</v>
      </c>
      <c r="P1228" s="3">
        <v>0.02</v>
      </c>
      <c r="Q1228" s="5">
        <v>420</v>
      </c>
      <c r="S1228" s="12">
        <f t="shared" si="19"/>
        <v>0</v>
      </c>
    </row>
    <row r="1229" spans="1:19" ht="11.1" customHeight="1" x14ac:dyDescent="0.2">
      <c r="A1229" s="11" t="s">
        <v>3608</v>
      </c>
      <c r="B1229" s="11"/>
      <c r="C1229" s="11"/>
      <c r="D1229" s="11"/>
      <c r="E1229" s="11"/>
      <c r="F1229" s="11"/>
      <c r="G1229" s="11"/>
      <c r="H1229" s="11"/>
      <c r="I1229" s="11"/>
      <c r="J1229" s="11"/>
      <c r="K1229" s="11" t="s">
        <v>3609</v>
      </c>
      <c r="L1229" s="11"/>
      <c r="M1229" s="11"/>
      <c r="N1229" s="2" t="s">
        <v>3304</v>
      </c>
      <c r="O1229" s="2" t="s">
        <v>3610</v>
      </c>
      <c r="P1229" s="3">
        <v>1.4E-2</v>
      </c>
      <c r="Q1229" s="5">
        <v>365</v>
      </c>
      <c r="S1229" s="12">
        <f t="shared" si="19"/>
        <v>0</v>
      </c>
    </row>
    <row r="1230" spans="1:19" ht="11.1" customHeight="1" x14ac:dyDescent="0.2">
      <c r="A1230" s="11" t="s">
        <v>3611</v>
      </c>
      <c r="B1230" s="11"/>
      <c r="C1230" s="11"/>
      <c r="D1230" s="11"/>
      <c r="E1230" s="11"/>
      <c r="F1230" s="11"/>
      <c r="G1230" s="11"/>
      <c r="H1230" s="11"/>
      <c r="I1230" s="11"/>
      <c r="J1230" s="11"/>
      <c r="K1230" s="11" t="s">
        <v>3612</v>
      </c>
      <c r="L1230" s="11"/>
      <c r="M1230" s="11"/>
      <c r="N1230" s="2" t="s">
        <v>3304</v>
      </c>
      <c r="O1230" s="2" t="s">
        <v>3613</v>
      </c>
      <c r="P1230" s="3">
        <v>0.02</v>
      </c>
      <c r="Q1230" s="5">
        <v>420</v>
      </c>
      <c r="S1230" s="12">
        <f t="shared" si="19"/>
        <v>0</v>
      </c>
    </row>
    <row r="1231" spans="1:19" ht="11.1" customHeight="1" x14ac:dyDescent="0.2">
      <c r="A1231" s="11" t="s">
        <v>3614</v>
      </c>
      <c r="B1231" s="11"/>
      <c r="C1231" s="11"/>
      <c r="D1231" s="11"/>
      <c r="E1231" s="11"/>
      <c r="F1231" s="11"/>
      <c r="G1231" s="11"/>
      <c r="H1231" s="11"/>
      <c r="I1231" s="11"/>
      <c r="J1231" s="11"/>
      <c r="K1231" s="11" t="s">
        <v>3615</v>
      </c>
      <c r="L1231" s="11"/>
      <c r="M1231" s="11"/>
      <c r="N1231" s="2" t="s">
        <v>3616</v>
      </c>
      <c r="O1231" s="2" t="s">
        <v>3617</v>
      </c>
      <c r="P1231" s="3">
        <v>1.4E-2</v>
      </c>
      <c r="Q1231" s="5">
        <v>255</v>
      </c>
      <c r="S1231" s="12">
        <f t="shared" si="19"/>
        <v>0</v>
      </c>
    </row>
    <row r="1232" spans="1:19" ht="11.1" customHeight="1" x14ac:dyDescent="0.2">
      <c r="A1232" s="11" t="s">
        <v>3618</v>
      </c>
      <c r="B1232" s="11"/>
      <c r="C1232" s="11"/>
      <c r="D1232" s="11"/>
      <c r="E1232" s="11"/>
      <c r="F1232" s="11"/>
      <c r="G1232" s="11"/>
      <c r="H1232" s="11"/>
      <c r="I1232" s="11"/>
      <c r="J1232" s="11"/>
      <c r="K1232" s="11" t="s">
        <v>3619</v>
      </c>
      <c r="L1232" s="11"/>
      <c r="M1232" s="11"/>
      <c r="N1232" s="2" t="s">
        <v>3304</v>
      </c>
      <c r="O1232" s="2" t="s">
        <v>3620</v>
      </c>
      <c r="P1232" s="3">
        <v>0.02</v>
      </c>
      <c r="Q1232" s="5">
        <v>420</v>
      </c>
      <c r="S1232" s="12">
        <f t="shared" si="19"/>
        <v>0</v>
      </c>
    </row>
    <row r="1233" spans="1:19" ht="11.1" customHeight="1" x14ac:dyDescent="0.2">
      <c r="A1233" s="11" t="s">
        <v>3621</v>
      </c>
      <c r="B1233" s="11"/>
      <c r="C1233" s="11"/>
      <c r="D1233" s="11"/>
      <c r="E1233" s="11"/>
      <c r="F1233" s="11"/>
      <c r="G1233" s="11"/>
      <c r="H1233" s="11"/>
      <c r="I1233" s="11"/>
      <c r="J1233" s="11"/>
      <c r="K1233" s="11" t="s">
        <v>3622</v>
      </c>
      <c r="L1233" s="11"/>
      <c r="M1233" s="11"/>
      <c r="N1233" s="2"/>
      <c r="O1233" s="2" t="s">
        <v>3623</v>
      </c>
      <c r="P1233" s="6"/>
      <c r="Q1233" s="5">
        <v>420</v>
      </c>
      <c r="S1233" s="12">
        <f t="shared" si="19"/>
        <v>0</v>
      </c>
    </row>
    <row r="1234" spans="1:19" ht="11.1" customHeight="1" x14ac:dyDescent="0.2">
      <c r="A1234" s="11" t="s">
        <v>3624</v>
      </c>
      <c r="B1234" s="11"/>
      <c r="C1234" s="11"/>
      <c r="D1234" s="11"/>
      <c r="E1234" s="11"/>
      <c r="F1234" s="11"/>
      <c r="G1234" s="11"/>
      <c r="H1234" s="11"/>
      <c r="I1234" s="11"/>
      <c r="J1234" s="11"/>
      <c r="K1234" s="11" t="s">
        <v>3625</v>
      </c>
      <c r="L1234" s="11"/>
      <c r="M1234" s="11"/>
      <c r="N1234" s="2" t="s">
        <v>3626</v>
      </c>
      <c r="O1234" s="2" t="s">
        <v>3627</v>
      </c>
      <c r="P1234" s="3">
        <v>3.28</v>
      </c>
      <c r="Q1234" s="4">
        <v>1240</v>
      </c>
      <c r="S1234" s="12">
        <f t="shared" si="19"/>
        <v>0</v>
      </c>
    </row>
    <row r="1235" spans="1:19" ht="11.1" customHeight="1" x14ac:dyDescent="0.2">
      <c r="A1235" s="11" t="s">
        <v>3628</v>
      </c>
      <c r="B1235" s="11"/>
      <c r="C1235" s="11"/>
      <c r="D1235" s="11"/>
      <c r="E1235" s="11"/>
      <c r="F1235" s="11"/>
      <c r="G1235" s="11"/>
      <c r="H1235" s="11"/>
      <c r="I1235" s="11"/>
      <c r="J1235" s="11"/>
      <c r="K1235" s="11" t="s">
        <v>3629</v>
      </c>
      <c r="L1235" s="11"/>
      <c r="M1235" s="11"/>
      <c r="N1235" s="2" t="s">
        <v>3626</v>
      </c>
      <c r="O1235" s="2" t="s">
        <v>3630</v>
      </c>
      <c r="P1235" s="3">
        <v>3.4</v>
      </c>
      <c r="Q1235" s="4">
        <v>1970</v>
      </c>
      <c r="S1235" s="12">
        <f t="shared" si="19"/>
        <v>0</v>
      </c>
    </row>
    <row r="1236" spans="1:19" ht="11.1" customHeight="1" x14ac:dyDescent="0.2">
      <c r="A1236" s="11" t="s">
        <v>3631</v>
      </c>
      <c r="B1236" s="11"/>
      <c r="C1236" s="11"/>
      <c r="D1236" s="11"/>
      <c r="E1236" s="11"/>
      <c r="F1236" s="11"/>
      <c r="G1236" s="11"/>
      <c r="H1236" s="11"/>
      <c r="I1236" s="11"/>
      <c r="J1236" s="11"/>
      <c r="K1236" s="11" t="s">
        <v>3632</v>
      </c>
      <c r="L1236" s="11"/>
      <c r="M1236" s="11"/>
      <c r="N1236" s="2" t="s">
        <v>191</v>
      </c>
      <c r="O1236" s="2" t="s">
        <v>3633</v>
      </c>
      <c r="P1236" s="3">
        <v>1.3</v>
      </c>
      <c r="Q1236" s="4">
        <v>1900</v>
      </c>
      <c r="S1236" s="12">
        <f t="shared" si="19"/>
        <v>0</v>
      </c>
    </row>
    <row r="1237" spans="1:19" ht="11.1" customHeight="1" x14ac:dyDescent="0.2">
      <c r="A1237" s="11" t="s">
        <v>3634</v>
      </c>
      <c r="B1237" s="11"/>
      <c r="C1237" s="11"/>
      <c r="D1237" s="11"/>
      <c r="E1237" s="11"/>
      <c r="F1237" s="11"/>
      <c r="G1237" s="11"/>
      <c r="H1237" s="11"/>
      <c r="I1237" s="11"/>
      <c r="J1237" s="11"/>
      <c r="K1237" s="11" t="s">
        <v>3635</v>
      </c>
      <c r="L1237" s="11"/>
      <c r="M1237" s="11"/>
      <c r="N1237" s="2" t="s">
        <v>191</v>
      </c>
      <c r="O1237" s="2" t="s">
        <v>3636</v>
      </c>
      <c r="P1237" s="3">
        <v>2.6</v>
      </c>
      <c r="Q1237" s="4">
        <v>4000</v>
      </c>
      <c r="S1237" s="12">
        <f t="shared" si="19"/>
        <v>0</v>
      </c>
    </row>
    <row r="1238" spans="1:19" ht="11.1" customHeight="1" x14ac:dyDescent="0.2">
      <c r="A1238" s="11" t="s">
        <v>3637</v>
      </c>
      <c r="B1238" s="11"/>
      <c r="C1238" s="11"/>
      <c r="D1238" s="11"/>
      <c r="E1238" s="11"/>
      <c r="F1238" s="11"/>
      <c r="G1238" s="11"/>
      <c r="H1238" s="11"/>
      <c r="I1238" s="11"/>
      <c r="J1238" s="11"/>
      <c r="K1238" s="11" t="s">
        <v>3638</v>
      </c>
      <c r="L1238" s="11"/>
      <c r="M1238" s="11"/>
      <c r="N1238" s="2" t="s">
        <v>191</v>
      </c>
      <c r="O1238" s="2" t="s">
        <v>3639</v>
      </c>
      <c r="P1238" s="3">
        <v>1.2</v>
      </c>
      <c r="Q1238" s="4">
        <v>3035</v>
      </c>
      <c r="S1238" s="12">
        <f t="shared" si="19"/>
        <v>0</v>
      </c>
    </row>
    <row r="1239" spans="1:19" ht="11.1" customHeight="1" x14ac:dyDescent="0.2">
      <c r="A1239" s="11" t="s">
        <v>3640</v>
      </c>
      <c r="B1239" s="11"/>
      <c r="C1239" s="11"/>
      <c r="D1239" s="11"/>
      <c r="E1239" s="11"/>
      <c r="F1239" s="11"/>
      <c r="G1239" s="11"/>
      <c r="H1239" s="11"/>
      <c r="I1239" s="11"/>
      <c r="J1239" s="11"/>
      <c r="K1239" s="11" t="s">
        <v>3641</v>
      </c>
      <c r="L1239" s="11"/>
      <c r="M1239" s="11"/>
      <c r="N1239" s="2" t="s">
        <v>191</v>
      </c>
      <c r="O1239" s="2" t="s">
        <v>3642</v>
      </c>
      <c r="P1239" s="3">
        <v>2</v>
      </c>
      <c r="Q1239" s="4">
        <v>3360</v>
      </c>
      <c r="S1239" s="12">
        <f t="shared" si="19"/>
        <v>0</v>
      </c>
    </row>
    <row r="1240" spans="1:19" ht="11.1" customHeight="1" x14ac:dyDescent="0.2">
      <c r="A1240" s="11" t="s">
        <v>3643</v>
      </c>
      <c r="B1240" s="11"/>
      <c r="C1240" s="11"/>
      <c r="D1240" s="11"/>
      <c r="E1240" s="11"/>
      <c r="F1240" s="11"/>
      <c r="G1240" s="11"/>
      <c r="H1240" s="11"/>
      <c r="I1240" s="11"/>
      <c r="J1240" s="11"/>
      <c r="K1240" s="11" t="s">
        <v>3644</v>
      </c>
      <c r="L1240" s="11"/>
      <c r="M1240" s="11"/>
      <c r="N1240" s="2" t="s">
        <v>191</v>
      </c>
      <c r="O1240" s="2" t="s">
        <v>3645</v>
      </c>
      <c r="P1240" s="3">
        <v>1.2</v>
      </c>
      <c r="Q1240" s="4">
        <v>2280</v>
      </c>
      <c r="S1240" s="12">
        <f t="shared" si="19"/>
        <v>0</v>
      </c>
    </row>
    <row r="1241" spans="1:19" ht="11.1" customHeight="1" x14ac:dyDescent="0.2">
      <c r="A1241" s="11" t="s">
        <v>3646</v>
      </c>
      <c r="B1241" s="11"/>
      <c r="C1241" s="11"/>
      <c r="D1241" s="11"/>
      <c r="E1241" s="11"/>
      <c r="F1241" s="11"/>
      <c r="G1241" s="11"/>
      <c r="H1241" s="11"/>
      <c r="I1241" s="11"/>
      <c r="J1241" s="11"/>
      <c r="K1241" s="11" t="s">
        <v>3647</v>
      </c>
      <c r="L1241" s="11"/>
      <c r="M1241" s="11"/>
      <c r="N1241" s="2" t="s">
        <v>191</v>
      </c>
      <c r="O1241" s="2" t="s">
        <v>3648</v>
      </c>
      <c r="P1241" s="3">
        <v>1.98</v>
      </c>
      <c r="Q1241" s="4">
        <v>4470</v>
      </c>
      <c r="S1241" s="12">
        <f t="shared" si="19"/>
        <v>0</v>
      </c>
    </row>
    <row r="1242" spans="1:19" ht="11.1" customHeight="1" x14ac:dyDescent="0.2">
      <c r="A1242" s="11" t="s">
        <v>3649</v>
      </c>
      <c r="B1242" s="11"/>
      <c r="C1242" s="11"/>
      <c r="D1242" s="11"/>
      <c r="E1242" s="11"/>
      <c r="F1242" s="11"/>
      <c r="G1242" s="11"/>
      <c r="H1242" s="11"/>
      <c r="I1242" s="11"/>
      <c r="J1242" s="11"/>
      <c r="K1242" s="11" t="s">
        <v>3650</v>
      </c>
      <c r="L1242" s="11"/>
      <c r="M1242" s="11"/>
      <c r="N1242" s="2" t="s">
        <v>191</v>
      </c>
      <c r="O1242" s="2" t="s">
        <v>3651</v>
      </c>
      <c r="P1242" s="3">
        <v>1.76</v>
      </c>
      <c r="Q1242" s="4">
        <v>5750</v>
      </c>
      <c r="S1242" s="12">
        <f t="shared" si="19"/>
        <v>0</v>
      </c>
    </row>
    <row r="1243" spans="1:19" ht="11.1" customHeight="1" x14ac:dyDescent="0.2">
      <c r="A1243" s="11" t="s">
        <v>3652</v>
      </c>
      <c r="B1243" s="11"/>
      <c r="C1243" s="11"/>
      <c r="D1243" s="11"/>
      <c r="E1243" s="11"/>
      <c r="F1243" s="11"/>
      <c r="G1243" s="11"/>
      <c r="H1243" s="11"/>
      <c r="I1243" s="11"/>
      <c r="J1243" s="11"/>
      <c r="K1243" s="11" t="s">
        <v>3653</v>
      </c>
      <c r="L1243" s="11"/>
      <c r="M1243" s="11"/>
      <c r="N1243" s="2" t="s">
        <v>1136</v>
      </c>
      <c r="O1243" s="2" t="s">
        <v>3654</v>
      </c>
      <c r="P1243" s="6"/>
      <c r="Q1243" s="4">
        <v>6330</v>
      </c>
      <c r="S1243" s="12">
        <f t="shared" si="19"/>
        <v>0</v>
      </c>
    </row>
    <row r="1244" spans="1:19" ht="11.1" customHeight="1" x14ac:dyDescent="0.2">
      <c r="A1244" s="11" t="s">
        <v>3655</v>
      </c>
      <c r="B1244" s="11"/>
      <c r="C1244" s="11"/>
      <c r="D1244" s="11"/>
      <c r="E1244" s="11"/>
      <c r="F1244" s="11"/>
      <c r="G1244" s="11"/>
      <c r="H1244" s="11"/>
      <c r="I1244" s="11"/>
      <c r="J1244" s="11"/>
      <c r="K1244" s="11" t="s">
        <v>3656</v>
      </c>
      <c r="L1244" s="11"/>
      <c r="M1244" s="11"/>
      <c r="N1244" s="2" t="s">
        <v>191</v>
      </c>
      <c r="O1244" s="2" t="s">
        <v>3657</v>
      </c>
      <c r="P1244" s="3">
        <v>1.58</v>
      </c>
      <c r="Q1244" s="4">
        <v>7120</v>
      </c>
      <c r="S1244" s="12">
        <f t="shared" si="19"/>
        <v>0</v>
      </c>
    </row>
    <row r="1245" spans="1:19" ht="11.1" customHeight="1" x14ac:dyDescent="0.2">
      <c r="A1245" s="11" t="s">
        <v>3658</v>
      </c>
      <c r="B1245" s="11"/>
      <c r="C1245" s="11"/>
      <c r="D1245" s="11"/>
      <c r="E1245" s="11"/>
      <c r="F1245" s="11"/>
      <c r="G1245" s="11"/>
      <c r="H1245" s="11"/>
      <c r="I1245" s="11"/>
      <c r="J1245" s="11"/>
      <c r="K1245" s="11" t="s">
        <v>3659</v>
      </c>
      <c r="L1245" s="11"/>
      <c r="M1245" s="11"/>
      <c r="N1245" s="2" t="s">
        <v>321</v>
      </c>
      <c r="O1245" s="2" t="s">
        <v>3660</v>
      </c>
      <c r="P1245" s="3">
        <v>5.6</v>
      </c>
      <c r="Q1245" s="4">
        <v>3070</v>
      </c>
      <c r="S1245" s="12">
        <f t="shared" si="19"/>
        <v>0</v>
      </c>
    </row>
    <row r="1246" spans="1:19" ht="11.1" customHeight="1" x14ac:dyDescent="0.2">
      <c r="A1246" s="11" t="s">
        <v>3661</v>
      </c>
      <c r="B1246" s="11"/>
      <c r="C1246" s="11"/>
      <c r="D1246" s="11"/>
      <c r="E1246" s="11"/>
      <c r="F1246" s="11"/>
      <c r="G1246" s="11"/>
      <c r="H1246" s="11"/>
      <c r="I1246" s="11"/>
      <c r="J1246" s="11"/>
      <c r="K1246" s="11" t="s">
        <v>3662</v>
      </c>
      <c r="L1246" s="11"/>
      <c r="M1246" s="11"/>
      <c r="N1246" s="2" t="s">
        <v>191</v>
      </c>
      <c r="O1246" s="2" t="s">
        <v>3663</v>
      </c>
      <c r="P1246" s="3">
        <v>0.06</v>
      </c>
      <c r="Q1246" s="5">
        <v>85</v>
      </c>
      <c r="S1246" s="12">
        <f t="shared" si="19"/>
        <v>0</v>
      </c>
    </row>
    <row r="1247" spans="1:19" ht="11.1" customHeight="1" x14ac:dyDescent="0.2">
      <c r="A1247" s="11" t="s">
        <v>3664</v>
      </c>
      <c r="B1247" s="11"/>
      <c r="C1247" s="11"/>
      <c r="D1247" s="11"/>
      <c r="E1247" s="11"/>
      <c r="F1247" s="11"/>
      <c r="G1247" s="11"/>
      <c r="H1247" s="11"/>
      <c r="I1247" s="11"/>
      <c r="J1247" s="11"/>
      <c r="K1247" s="11" t="s">
        <v>3665</v>
      </c>
      <c r="L1247" s="11"/>
      <c r="M1247" s="11"/>
      <c r="N1247" s="2"/>
      <c r="O1247" s="2" t="s">
        <v>3666</v>
      </c>
      <c r="P1247" s="6"/>
      <c r="Q1247" s="5">
        <v>210</v>
      </c>
      <c r="S1247" s="12">
        <f t="shared" si="19"/>
        <v>0</v>
      </c>
    </row>
    <row r="1248" spans="1:19" ht="11.1" customHeight="1" x14ac:dyDescent="0.2">
      <c r="A1248" s="11" t="s">
        <v>3667</v>
      </c>
      <c r="B1248" s="11"/>
      <c r="C1248" s="11"/>
      <c r="D1248" s="11"/>
      <c r="E1248" s="11"/>
      <c r="F1248" s="11"/>
      <c r="G1248" s="11"/>
      <c r="H1248" s="11"/>
      <c r="I1248" s="11"/>
      <c r="J1248" s="11"/>
      <c r="K1248" s="11" t="s">
        <v>3668</v>
      </c>
      <c r="L1248" s="11"/>
      <c r="M1248" s="11"/>
      <c r="N1248" s="2" t="s">
        <v>321</v>
      </c>
      <c r="O1248" s="2" t="s">
        <v>3669</v>
      </c>
      <c r="P1248" s="6"/>
      <c r="Q1248" s="4">
        <v>89000</v>
      </c>
      <c r="S1248" s="12">
        <f t="shared" si="19"/>
        <v>0</v>
      </c>
    </row>
    <row r="1249" spans="1:19" ht="11.1" customHeight="1" x14ac:dyDescent="0.2">
      <c r="A1249" s="11" t="s">
        <v>3670</v>
      </c>
      <c r="B1249" s="11"/>
      <c r="C1249" s="11"/>
      <c r="D1249" s="11"/>
      <c r="E1249" s="11"/>
      <c r="F1249" s="11"/>
      <c r="G1249" s="11"/>
      <c r="H1249" s="11"/>
      <c r="I1249" s="11"/>
      <c r="J1249" s="11"/>
      <c r="K1249" s="11" t="s">
        <v>3671</v>
      </c>
      <c r="L1249" s="11"/>
      <c r="M1249" s="11"/>
      <c r="N1249" s="2" t="s">
        <v>321</v>
      </c>
      <c r="O1249" s="2" t="s">
        <v>3672</v>
      </c>
      <c r="P1249" s="3">
        <v>112</v>
      </c>
      <c r="Q1249" s="4">
        <v>140700</v>
      </c>
      <c r="S1249" s="12">
        <f t="shared" si="19"/>
        <v>0</v>
      </c>
    </row>
    <row r="1250" spans="1:19" ht="11.1" customHeight="1" x14ac:dyDescent="0.2">
      <c r="A1250" s="11" t="s">
        <v>3673</v>
      </c>
      <c r="B1250" s="11"/>
      <c r="C1250" s="11"/>
      <c r="D1250" s="11"/>
      <c r="E1250" s="11"/>
      <c r="F1250" s="11"/>
      <c r="G1250" s="11"/>
      <c r="H1250" s="11"/>
      <c r="I1250" s="11"/>
      <c r="J1250" s="11"/>
      <c r="K1250" s="11" t="s">
        <v>3674</v>
      </c>
      <c r="L1250" s="11"/>
      <c r="M1250" s="11"/>
      <c r="N1250" s="2" t="s">
        <v>321</v>
      </c>
      <c r="O1250" s="2" t="s">
        <v>3675</v>
      </c>
      <c r="P1250" s="6"/>
      <c r="Q1250" s="4">
        <v>94350</v>
      </c>
      <c r="S1250" s="12">
        <f t="shared" si="19"/>
        <v>0</v>
      </c>
    </row>
    <row r="1251" spans="1:19" ht="11.1" customHeight="1" x14ac:dyDescent="0.2">
      <c r="A1251" s="11" t="s">
        <v>3676</v>
      </c>
      <c r="B1251" s="11"/>
      <c r="C1251" s="11"/>
      <c r="D1251" s="11"/>
      <c r="E1251" s="11"/>
      <c r="F1251" s="11"/>
      <c r="G1251" s="11"/>
      <c r="H1251" s="11"/>
      <c r="I1251" s="11"/>
      <c r="J1251" s="11"/>
      <c r="K1251" s="11" t="s">
        <v>3677</v>
      </c>
      <c r="L1251" s="11"/>
      <c r="M1251" s="11"/>
      <c r="N1251" s="2" t="s">
        <v>2099</v>
      </c>
      <c r="O1251" s="2" t="s">
        <v>3678</v>
      </c>
      <c r="P1251" s="3">
        <v>138</v>
      </c>
      <c r="Q1251" s="4">
        <v>93000</v>
      </c>
      <c r="S1251" s="12">
        <f t="shared" si="19"/>
        <v>0</v>
      </c>
    </row>
    <row r="1252" spans="1:19" ht="11.1" customHeight="1" x14ac:dyDescent="0.2">
      <c r="A1252" s="11" t="s">
        <v>3679</v>
      </c>
      <c r="B1252" s="11"/>
      <c r="C1252" s="11"/>
      <c r="D1252" s="11"/>
      <c r="E1252" s="11"/>
      <c r="F1252" s="11"/>
      <c r="G1252" s="11"/>
      <c r="H1252" s="11"/>
      <c r="I1252" s="11"/>
      <c r="J1252" s="11"/>
      <c r="K1252" s="11" t="s">
        <v>3680</v>
      </c>
      <c r="L1252" s="11"/>
      <c r="M1252" s="11"/>
      <c r="N1252" s="2" t="s">
        <v>191</v>
      </c>
      <c r="O1252" s="2" t="s">
        <v>3681</v>
      </c>
      <c r="P1252" s="3">
        <v>5.08</v>
      </c>
      <c r="Q1252" s="4">
        <v>5520</v>
      </c>
      <c r="S1252" s="12">
        <f t="shared" si="19"/>
        <v>0</v>
      </c>
    </row>
    <row r="1253" spans="1:19" ht="11.1" customHeight="1" x14ac:dyDescent="0.2">
      <c r="A1253" s="11" t="s">
        <v>3682</v>
      </c>
      <c r="B1253" s="11"/>
      <c r="C1253" s="11"/>
      <c r="D1253" s="11"/>
      <c r="E1253" s="11"/>
      <c r="F1253" s="11"/>
      <c r="G1253" s="11"/>
      <c r="H1253" s="11"/>
      <c r="I1253" s="11"/>
      <c r="J1253" s="11"/>
      <c r="K1253" s="11" t="s">
        <v>3683</v>
      </c>
      <c r="L1253" s="11"/>
      <c r="M1253" s="11"/>
      <c r="N1253" s="2" t="s">
        <v>191</v>
      </c>
      <c r="O1253" s="2" t="s">
        <v>3684</v>
      </c>
      <c r="P1253" s="3">
        <v>4.7</v>
      </c>
      <c r="Q1253" s="4">
        <v>5270</v>
      </c>
      <c r="S1253" s="12">
        <f t="shared" si="19"/>
        <v>0</v>
      </c>
    </row>
    <row r="1254" spans="1:19" ht="11.1" customHeight="1" x14ac:dyDescent="0.2">
      <c r="A1254" s="11" t="s">
        <v>3685</v>
      </c>
      <c r="B1254" s="11"/>
      <c r="C1254" s="11"/>
      <c r="D1254" s="11"/>
      <c r="E1254" s="11"/>
      <c r="F1254" s="11"/>
      <c r="G1254" s="11"/>
      <c r="H1254" s="11"/>
      <c r="I1254" s="11"/>
      <c r="J1254" s="11"/>
      <c r="K1254" s="11" t="s">
        <v>3686</v>
      </c>
      <c r="L1254" s="11"/>
      <c r="M1254" s="11"/>
      <c r="N1254" s="2" t="s">
        <v>105</v>
      </c>
      <c r="O1254" s="2" t="s">
        <v>3687</v>
      </c>
      <c r="P1254" s="6"/>
      <c r="Q1254" s="4">
        <v>2880</v>
      </c>
      <c r="S1254" s="12">
        <f t="shared" si="19"/>
        <v>0</v>
      </c>
    </row>
    <row r="1255" spans="1:19" ht="11.1" customHeight="1" x14ac:dyDescent="0.2">
      <c r="A1255" s="11" t="s">
        <v>3688</v>
      </c>
      <c r="B1255" s="11"/>
      <c r="C1255" s="11"/>
      <c r="D1255" s="11"/>
      <c r="E1255" s="11"/>
      <c r="F1255" s="11"/>
      <c r="G1255" s="11"/>
      <c r="H1255" s="11"/>
      <c r="I1255" s="11"/>
      <c r="J1255" s="11"/>
      <c r="K1255" s="11" t="s">
        <v>3686</v>
      </c>
      <c r="L1255" s="11"/>
      <c r="M1255" s="11"/>
      <c r="N1255" s="2" t="s">
        <v>105</v>
      </c>
      <c r="O1255" s="2" t="s">
        <v>3689</v>
      </c>
      <c r="P1255" s="3">
        <v>2.5</v>
      </c>
      <c r="Q1255" s="4">
        <v>2280</v>
      </c>
      <c r="S1255" s="12">
        <f t="shared" si="19"/>
        <v>0</v>
      </c>
    </row>
    <row r="1256" spans="1:19" ht="11.1" customHeight="1" x14ac:dyDescent="0.2">
      <c r="A1256" s="11" t="s">
        <v>3690</v>
      </c>
      <c r="B1256" s="11"/>
      <c r="C1256" s="11"/>
      <c r="D1256" s="11"/>
      <c r="E1256" s="11"/>
      <c r="F1256" s="11"/>
      <c r="G1256" s="11"/>
      <c r="H1256" s="11"/>
      <c r="I1256" s="11"/>
      <c r="J1256" s="11"/>
      <c r="K1256" s="11" t="s">
        <v>3691</v>
      </c>
      <c r="L1256" s="11"/>
      <c r="M1256" s="11"/>
      <c r="N1256" s="2" t="s">
        <v>321</v>
      </c>
      <c r="O1256" s="2" t="s">
        <v>3692</v>
      </c>
      <c r="P1256" s="6"/>
      <c r="Q1256" s="4">
        <v>3270</v>
      </c>
      <c r="S1256" s="12">
        <f t="shared" si="19"/>
        <v>0</v>
      </c>
    </row>
    <row r="1257" spans="1:19" ht="11.1" customHeight="1" x14ac:dyDescent="0.2">
      <c r="A1257" s="11" t="s">
        <v>3693</v>
      </c>
      <c r="B1257" s="11"/>
      <c r="C1257" s="11"/>
      <c r="D1257" s="11"/>
      <c r="E1257" s="11"/>
      <c r="F1257" s="11"/>
      <c r="G1257" s="11"/>
      <c r="H1257" s="11"/>
      <c r="I1257" s="11"/>
      <c r="J1257" s="11"/>
      <c r="K1257" s="11" t="s">
        <v>3694</v>
      </c>
      <c r="L1257" s="11"/>
      <c r="M1257" s="11"/>
      <c r="N1257" s="2" t="s">
        <v>321</v>
      </c>
      <c r="O1257" s="2" t="s">
        <v>3695</v>
      </c>
      <c r="P1257" s="6"/>
      <c r="Q1257" s="4">
        <v>18570</v>
      </c>
      <c r="S1257" s="12">
        <f t="shared" si="19"/>
        <v>0</v>
      </c>
    </row>
    <row r="1258" spans="1:19" ht="11.1" customHeight="1" x14ac:dyDescent="0.2">
      <c r="A1258" s="11" t="s">
        <v>3696</v>
      </c>
      <c r="B1258" s="11"/>
      <c r="C1258" s="11"/>
      <c r="D1258" s="11"/>
      <c r="E1258" s="11"/>
      <c r="F1258" s="11"/>
      <c r="G1258" s="11"/>
      <c r="H1258" s="11"/>
      <c r="I1258" s="11"/>
      <c r="J1258" s="11"/>
      <c r="K1258" s="11" t="s">
        <v>3697</v>
      </c>
      <c r="L1258" s="11"/>
      <c r="M1258" s="11"/>
      <c r="N1258" s="2" t="s">
        <v>321</v>
      </c>
      <c r="O1258" s="2" t="s">
        <v>3698</v>
      </c>
      <c r="P1258" s="3">
        <v>4.7</v>
      </c>
      <c r="Q1258" s="4">
        <v>3945</v>
      </c>
      <c r="S1258" s="12">
        <f t="shared" si="19"/>
        <v>0</v>
      </c>
    </row>
    <row r="1259" spans="1:19" ht="11.1" customHeight="1" x14ac:dyDescent="0.2">
      <c r="A1259" s="11" t="s">
        <v>3699</v>
      </c>
      <c r="B1259" s="11"/>
      <c r="C1259" s="11"/>
      <c r="D1259" s="11"/>
      <c r="E1259" s="11"/>
      <c r="F1259" s="11"/>
      <c r="G1259" s="11"/>
      <c r="H1259" s="11"/>
      <c r="I1259" s="11"/>
      <c r="J1259" s="11"/>
      <c r="K1259" s="11" t="s">
        <v>3700</v>
      </c>
      <c r="L1259" s="11"/>
      <c r="M1259" s="11"/>
      <c r="N1259" s="2" t="s">
        <v>321</v>
      </c>
      <c r="O1259" s="2" t="s">
        <v>3701</v>
      </c>
      <c r="P1259" s="3">
        <v>12.65</v>
      </c>
      <c r="Q1259" s="4">
        <v>3945</v>
      </c>
      <c r="S1259" s="12">
        <f t="shared" si="19"/>
        <v>0</v>
      </c>
    </row>
    <row r="1260" spans="1:19" ht="11.1" customHeight="1" x14ac:dyDescent="0.2">
      <c r="A1260" s="11" t="s">
        <v>3702</v>
      </c>
      <c r="B1260" s="11"/>
      <c r="C1260" s="11"/>
      <c r="D1260" s="11"/>
      <c r="E1260" s="11"/>
      <c r="F1260" s="11"/>
      <c r="G1260" s="11"/>
      <c r="H1260" s="11"/>
      <c r="I1260" s="11"/>
      <c r="J1260" s="11"/>
      <c r="K1260" s="11" t="s">
        <v>3703</v>
      </c>
      <c r="L1260" s="11"/>
      <c r="M1260" s="11"/>
      <c r="N1260" s="2" t="s">
        <v>321</v>
      </c>
      <c r="O1260" s="2" t="s">
        <v>3704</v>
      </c>
      <c r="P1260" s="3">
        <v>6.05</v>
      </c>
      <c r="Q1260" s="4">
        <v>4000</v>
      </c>
      <c r="S1260" s="12">
        <f t="shared" si="19"/>
        <v>0</v>
      </c>
    </row>
    <row r="1261" spans="1:19" ht="11.1" customHeight="1" x14ac:dyDescent="0.2">
      <c r="A1261" s="11" t="s">
        <v>3705</v>
      </c>
      <c r="B1261" s="11"/>
      <c r="C1261" s="11"/>
      <c r="D1261" s="11"/>
      <c r="E1261" s="11"/>
      <c r="F1261" s="11"/>
      <c r="G1261" s="11"/>
      <c r="H1261" s="11"/>
      <c r="I1261" s="11"/>
      <c r="J1261" s="11"/>
      <c r="K1261" s="11" t="s">
        <v>3706</v>
      </c>
      <c r="L1261" s="11"/>
      <c r="M1261" s="11"/>
      <c r="N1261" s="2" t="s">
        <v>321</v>
      </c>
      <c r="O1261" s="2" t="s">
        <v>3707</v>
      </c>
      <c r="P1261" s="6"/>
      <c r="Q1261" s="4">
        <v>2280</v>
      </c>
      <c r="S1261" s="12">
        <f t="shared" si="19"/>
        <v>0</v>
      </c>
    </row>
    <row r="1262" spans="1:19" ht="11.1" customHeight="1" x14ac:dyDescent="0.2">
      <c r="A1262" s="11" t="s">
        <v>3708</v>
      </c>
      <c r="B1262" s="11"/>
      <c r="C1262" s="11"/>
      <c r="D1262" s="11"/>
      <c r="E1262" s="11"/>
      <c r="F1262" s="11"/>
      <c r="G1262" s="11"/>
      <c r="H1262" s="11"/>
      <c r="I1262" s="11"/>
      <c r="J1262" s="11"/>
      <c r="K1262" s="11" t="s">
        <v>3709</v>
      </c>
      <c r="L1262" s="11"/>
      <c r="M1262" s="11"/>
      <c r="N1262" s="2" t="s">
        <v>321</v>
      </c>
      <c r="O1262" s="2" t="s">
        <v>3710</v>
      </c>
      <c r="P1262" s="6"/>
      <c r="Q1262" s="4">
        <v>2145</v>
      </c>
      <c r="S1262" s="12">
        <f t="shared" si="19"/>
        <v>0</v>
      </c>
    </row>
    <row r="1263" spans="1:19" ht="11.1" customHeight="1" x14ac:dyDescent="0.2">
      <c r="A1263" s="11" t="s">
        <v>3711</v>
      </c>
      <c r="B1263" s="11"/>
      <c r="C1263" s="11"/>
      <c r="D1263" s="11"/>
      <c r="E1263" s="11"/>
      <c r="F1263" s="11"/>
      <c r="G1263" s="11"/>
      <c r="H1263" s="11"/>
      <c r="I1263" s="11"/>
      <c r="J1263" s="11"/>
      <c r="K1263" s="11" t="s">
        <v>3712</v>
      </c>
      <c r="L1263" s="11"/>
      <c r="M1263" s="11"/>
      <c r="N1263" s="2" t="s">
        <v>321</v>
      </c>
      <c r="O1263" s="2" t="s">
        <v>3713</v>
      </c>
      <c r="P1263" s="3">
        <v>3.08</v>
      </c>
      <c r="Q1263" s="4">
        <v>2595</v>
      </c>
      <c r="S1263" s="12">
        <f t="shared" si="19"/>
        <v>0</v>
      </c>
    </row>
    <row r="1264" spans="1:19" ht="11.1" customHeight="1" x14ac:dyDescent="0.2">
      <c r="A1264" s="11" t="s">
        <v>3714</v>
      </c>
      <c r="B1264" s="11"/>
      <c r="C1264" s="11"/>
      <c r="D1264" s="11"/>
      <c r="E1264" s="11"/>
      <c r="F1264" s="11"/>
      <c r="G1264" s="11"/>
      <c r="H1264" s="11"/>
      <c r="I1264" s="11"/>
      <c r="J1264" s="11"/>
      <c r="K1264" s="11" t="s">
        <v>3715</v>
      </c>
      <c r="L1264" s="11"/>
      <c r="M1264" s="11"/>
      <c r="N1264" s="2" t="s">
        <v>321</v>
      </c>
      <c r="O1264" s="2" t="s">
        <v>3716</v>
      </c>
      <c r="P1264" s="6"/>
      <c r="Q1264" s="4">
        <v>3005</v>
      </c>
      <c r="S1264" s="12">
        <f t="shared" si="19"/>
        <v>0</v>
      </c>
    </row>
    <row r="1265" spans="1:19" ht="11.1" customHeight="1" x14ac:dyDescent="0.2">
      <c r="A1265" s="11" t="s">
        <v>3717</v>
      </c>
      <c r="B1265" s="11"/>
      <c r="C1265" s="11"/>
      <c r="D1265" s="11"/>
      <c r="E1265" s="11"/>
      <c r="F1265" s="11"/>
      <c r="G1265" s="11"/>
      <c r="H1265" s="11"/>
      <c r="I1265" s="11"/>
      <c r="J1265" s="11"/>
      <c r="K1265" s="11" t="s">
        <v>3718</v>
      </c>
      <c r="L1265" s="11"/>
      <c r="M1265" s="11"/>
      <c r="N1265" s="2" t="s">
        <v>321</v>
      </c>
      <c r="O1265" s="2" t="s">
        <v>3719</v>
      </c>
      <c r="P1265" s="6"/>
      <c r="Q1265" s="4">
        <v>4000</v>
      </c>
      <c r="S1265" s="12">
        <f t="shared" si="19"/>
        <v>0</v>
      </c>
    </row>
    <row r="1266" spans="1:19" ht="11.1" customHeight="1" x14ac:dyDescent="0.2">
      <c r="A1266" s="11" t="s">
        <v>3720</v>
      </c>
      <c r="B1266" s="11"/>
      <c r="C1266" s="11"/>
      <c r="D1266" s="11"/>
      <c r="E1266" s="11"/>
      <c r="F1266" s="11"/>
      <c r="G1266" s="11"/>
      <c r="H1266" s="11"/>
      <c r="I1266" s="11"/>
      <c r="J1266" s="11"/>
      <c r="K1266" s="11" t="s">
        <v>3718</v>
      </c>
      <c r="L1266" s="11"/>
      <c r="M1266" s="11"/>
      <c r="N1266" s="2" t="s">
        <v>321</v>
      </c>
      <c r="O1266" s="2" t="s">
        <v>3721</v>
      </c>
      <c r="P1266" s="3">
        <v>6.05</v>
      </c>
      <c r="Q1266" s="4">
        <v>3400</v>
      </c>
      <c r="S1266" s="12">
        <f t="shared" si="19"/>
        <v>0</v>
      </c>
    </row>
    <row r="1267" spans="1:19" ht="11.1" customHeight="1" x14ac:dyDescent="0.2">
      <c r="A1267" s="11" t="s">
        <v>3722</v>
      </c>
      <c r="B1267" s="11"/>
      <c r="C1267" s="11"/>
      <c r="D1267" s="11"/>
      <c r="E1267" s="11"/>
      <c r="F1267" s="11"/>
      <c r="G1267" s="11"/>
      <c r="H1267" s="11"/>
      <c r="I1267" s="11"/>
      <c r="J1267" s="11"/>
      <c r="K1267" s="11" t="s">
        <v>3723</v>
      </c>
      <c r="L1267" s="11"/>
      <c r="M1267" s="11"/>
      <c r="N1267" s="2" t="s">
        <v>321</v>
      </c>
      <c r="O1267" s="2" t="s">
        <v>3724</v>
      </c>
      <c r="P1267" s="6"/>
      <c r="Q1267" s="4">
        <v>1630</v>
      </c>
      <c r="S1267" s="12">
        <f t="shared" si="19"/>
        <v>0</v>
      </c>
    </row>
    <row r="1268" spans="1:19" ht="11.1" customHeight="1" x14ac:dyDescent="0.2">
      <c r="A1268" s="11" t="s">
        <v>3725</v>
      </c>
      <c r="B1268" s="11"/>
      <c r="C1268" s="11"/>
      <c r="D1268" s="11"/>
      <c r="E1268" s="11"/>
      <c r="F1268" s="11"/>
      <c r="G1268" s="11"/>
      <c r="H1268" s="11"/>
      <c r="I1268" s="11"/>
      <c r="J1268" s="11"/>
      <c r="K1268" s="11" t="s">
        <v>3726</v>
      </c>
      <c r="L1268" s="11"/>
      <c r="M1268" s="11"/>
      <c r="N1268" s="2" t="s">
        <v>321</v>
      </c>
      <c r="O1268" s="2" t="s">
        <v>3727</v>
      </c>
      <c r="P1268" s="3">
        <v>8.18</v>
      </c>
      <c r="Q1268" s="4">
        <v>3720</v>
      </c>
      <c r="S1268" s="12">
        <f t="shared" si="19"/>
        <v>0</v>
      </c>
    </row>
    <row r="1269" spans="1:19" ht="11.1" customHeight="1" x14ac:dyDescent="0.2">
      <c r="A1269" s="11" t="s">
        <v>3728</v>
      </c>
      <c r="B1269" s="11"/>
      <c r="C1269" s="11"/>
      <c r="D1269" s="11"/>
      <c r="E1269" s="11"/>
      <c r="F1269" s="11"/>
      <c r="G1269" s="11"/>
      <c r="H1269" s="11"/>
      <c r="I1269" s="11"/>
      <c r="J1269" s="11"/>
      <c r="K1269" s="11" t="s">
        <v>3729</v>
      </c>
      <c r="L1269" s="11"/>
      <c r="M1269" s="11"/>
      <c r="N1269" s="2" t="s">
        <v>321</v>
      </c>
      <c r="O1269" s="2" t="s">
        <v>3730</v>
      </c>
      <c r="P1269" s="6"/>
      <c r="Q1269" s="4">
        <v>2700</v>
      </c>
      <c r="S1269" s="12">
        <f t="shared" si="19"/>
        <v>0</v>
      </c>
    </row>
    <row r="1270" spans="1:19" ht="11.1" customHeight="1" x14ac:dyDescent="0.2">
      <c r="A1270" s="11" t="s">
        <v>3731</v>
      </c>
      <c r="B1270" s="11"/>
      <c r="C1270" s="11"/>
      <c r="D1270" s="11"/>
      <c r="E1270" s="11"/>
      <c r="F1270" s="11"/>
      <c r="G1270" s="11"/>
      <c r="H1270" s="11"/>
      <c r="I1270" s="11"/>
      <c r="J1270" s="11"/>
      <c r="K1270" s="11" t="s">
        <v>3732</v>
      </c>
      <c r="L1270" s="11"/>
      <c r="M1270" s="11"/>
      <c r="N1270" s="2" t="s">
        <v>3733</v>
      </c>
      <c r="O1270" s="2" t="s">
        <v>3734</v>
      </c>
      <c r="P1270" s="6"/>
      <c r="Q1270" s="4">
        <v>2050</v>
      </c>
      <c r="S1270" s="12">
        <f t="shared" si="19"/>
        <v>0</v>
      </c>
    </row>
    <row r="1271" spans="1:19" ht="11.1" customHeight="1" x14ac:dyDescent="0.2">
      <c r="A1271" s="11" t="s">
        <v>3735</v>
      </c>
      <c r="B1271" s="11"/>
      <c r="C1271" s="11"/>
      <c r="D1271" s="11"/>
      <c r="E1271" s="11"/>
      <c r="F1271" s="11"/>
      <c r="G1271" s="11"/>
      <c r="H1271" s="11"/>
      <c r="I1271" s="11"/>
      <c r="J1271" s="11"/>
      <c r="K1271" s="11" t="s">
        <v>3736</v>
      </c>
      <c r="L1271" s="11"/>
      <c r="M1271" s="11"/>
      <c r="N1271" s="2" t="s">
        <v>3733</v>
      </c>
      <c r="O1271" s="2" t="s">
        <v>3737</v>
      </c>
      <c r="P1271" s="3">
        <v>15</v>
      </c>
      <c r="Q1271" s="4">
        <v>4350</v>
      </c>
      <c r="S1271" s="12">
        <f t="shared" si="19"/>
        <v>0</v>
      </c>
    </row>
    <row r="1272" spans="1:19" ht="11.1" customHeight="1" x14ac:dyDescent="0.2">
      <c r="A1272" s="11" t="s">
        <v>3738</v>
      </c>
      <c r="B1272" s="11"/>
      <c r="C1272" s="11"/>
      <c r="D1272" s="11"/>
      <c r="E1272" s="11"/>
      <c r="F1272" s="11"/>
      <c r="G1272" s="11"/>
      <c r="H1272" s="11"/>
      <c r="I1272" s="11"/>
      <c r="J1272" s="11"/>
      <c r="K1272" s="11" t="s">
        <v>3739</v>
      </c>
      <c r="L1272" s="11"/>
      <c r="M1272" s="11"/>
      <c r="N1272" s="2" t="s">
        <v>3733</v>
      </c>
      <c r="O1272" s="2" t="s">
        <v>3740</v>
      </c>
      <c r="P1272" s="3">
        <v>15</v>
      </c>
      <c r="Q1272" s="4">
        <v>4350</v>
      </c>
      <c r="S1272" s="12">
        <f t="shared" si="19"/>
        <v>0</v>
      </c>
    </row>
    <row r="1273" spans="1:19" ht="11.1" customHeight="1" x14ac:dyDescent="0.2">
      <c r="A1273" s="11" t="s">
        <v>3741</v>
      </c>
      <c r="B1273" s="11"/>
      <c r="C1273" s="11"/>
      <c r="D1273" s="11"/>
      <c r="E1273" s="11"/>
      <c r="F1273" s="11"/>
      <c r="G1273" s="11"/>
      <c r="H1273" s="11"/>
      <c r="I1273" s="11"/>
      <c r="J1273" s="11"/>
      <c r="K1273" s="11" t="s">
        <v>3742</v>
      </c>
      <c r="L1273" s="11"/>
      <c r="M1273" s="11"/>
      <c r="N1273" s="2" t="s">
        <v>3733</v>
      </c>
      <c r="O1273" s="2" t="s">
        <v>3743</v>
      </c>
      <c r="P1273" s="3">
        <v>9.66</v>
      </c>
      <c r="Q1273" s="4">
        <v>3680</v>
      </c>
      <c r="S1273" s="12">
        <f t="shared" si="19"/>
        <v>0</v>
      </c>
    </row>
    <row r="1274" spans="1:19" ht="11.1" customHeight="1" x14ac:dyDescent="0.2">
      <c r="A1274" s="11" t="s">
        <v>3744</v>
      </c>
      <c r="B1274" s="11"/>
      <c r="C1274" s="11"/>
      <c r="D1274" s="11"/>
      <c r="E1274" s="11"/>
      <c r="F1274" s="11"/>
      <c r="G1274" s="11"/>
      <c r="H1274" s="11"/>
      <c r="I1274" s="11"/>
      <c r="J1274" s="11"/>
      <c r="K1274" s="11" t="s">
        <v>3745</v>
      </c>
      <c r="L1274" s="11"/>
      <c r="M1274" s="11"/>
      <c r="N1274" s="2" t="s">
        <v>3733</v>
      </c>
      <c r="O1274" s="2" t="s">
        <v>3746</v>
      </c>
      <c r="P1274" s="3">
        <v>6.12</v>
      </c>
      <c r="Q1274" s="4">
        <v>2484</v>
      </c>
      <c r="S1274" s="12">
        <f t="shared" si="19"/>
        <v>0</v>
      </c>
    </row>
    <row r="1275" spans="1:19" ht="11.1" customHeight="1" x14ac:dyDescent="0.2">
      <c r="A1275" s="11" t="s">
        <v>3747</v>
      </c>
      <c r="B1275" s="11"/>
      <c r="C1275" s="11"/>
      <c r="D1275" s="11"/>
      <c r="E1275" s="11"/>
      <c r="F1275" s="11"/>
      <c r="G1275" s="11"/>
      <c r="H1275" s="11"/>
      <c r="I1275" s="11"/>
      <c r="J1275" s="11"/>
      <c r="K1275" s="11" t="s">
        <v>3748</v>
      </c>
      <c r="L1275" s="11"/>
      <c r="M1275" s="11"/>
      <c r="N1275" s="2" t="s">
        <v>3733</v>
      </c>
      <c r="O1275" s="2" t="s">
        <v>3749</v>
      </c>
      <c r="P1275" s="3">
        <v>19.96</v>
      </c>
      <c r="Q1275" s="4">
        <v>6350</v>
      </c>
      <c r="S1275" s="12">
        <f t="shared" si="19"/>
        <v>0</v>
      </c>
    </row>
    <row r="1276" spans="1:19" ht="11.1" customHeight="1" x14ac:dyDescent="0.2">
      <c r="A1276" s="7"/>
      <c r="B1276" s="8"/>
      <c r="C1276" s="8"/>
      <c r="D1276" s="8"/>
      <c r="E1276" s="8"/>
      <c r="F1276" s="8"/>
      <c r="G1276" s="8"/>
      <c r="H1276" s="8"/>
      <c r="I1276" s="8"/>
      <c r="J1276" s="9"/>
      <c r="K1276" s="11" t="s">
        <v>3750</v>
      </c>
      <c r="L1276" s="11"/>
      <c r="M1276" s="11"/>
      <c r="N1276" s="2"/>
      <c r="O1276" s="2" t="s">
        <v>3751</v>
      </c>
      <c r="P1276" s="6"/>
      <c r="Q1276" s="4">
        <v>2800</v>
      </c>
      <c r="S1276" s="12">
        <f t="shared" si="19"/>
        <v>0</v>
      </c>
    </row>
    <row r="1277" spans="1:19" ht="11.1" customHeight="1" x14ac:dyDescent="0.2">
      <c r="A1277" s="11" t="s">
        <v>3752</v>
      </c>
      <c r="B1277" s="11"/>
      <c r="C1277" s="11"/>
      <c r="D1277" s="11"/>
      <c r="E1277" s="11"/>
      <c r="F1277" s="11"/>
      <c r="G1277" s="11"/>
      <c r="H1277" s="11"/>
      <c r="I1277" s="11"/>
      <c r="J1277" s="11"/>
      <c r="K1277" s="11" t="s">
        <v>3753</v>
      </c>
      <c r="L1277" s="11"/>
      <c r="M1277" s="11"/>
      <c r="N1277" s="2" t="s">
        <v>3733</v>
      </c>
      <c r="O1277" s="2" t="s">
        <v>3754</v>
      </c>
      <c r="P1277" s="6"/>
      <c r="Q1277" s="4">
        <v>5655</v>
      </c>
      <c r="S1277" s="12">
        <f t="shared" si="19"/>
        <v>0</v>
      </c>
    </row>
    <row r="1278" spans="1:19" ht="11.1" customHeight="1" x14ac:dyDescent="0.2">
      <c r="A1278" s="11" t="s">
        <v>3755</v>
      </c>
      <c r="B1278" s="11"/>
      <c r="C1278" s="11"/>
      <c r="D1278" s="11"/>
      <c r="E1278" s="11"/>
      <c r="F1278" s="11"/>
      <c r="G1278" s="11"/>
      <c r="H1278" s="11"/>
      <c r="I1278" s="11"/>
      <c r="J1278" s="11"/>
      <c r="K1278" s="11" t="s">
        <v>3756</v>
      </c>
      <c r="L1278" s="11"/>
      <c r="M1278" s="11"/>
      <c r="N1278" s="2" t="s">
        <v>3733</v>
      </c>
      <c r="O1278" s="2" t="s">
        <v>3757</v>
      </c>
      <c r="P1278" s="3">
        <v>8.42</v>
      </c>
      <c r="Q1278" s="4">
        <v>3630</v>
      </c>
      <c r="S1278" s="12">
        <f t="shared" si="19"/>
        <v>0</v>
      </c>
    </row>
    <row r="1279" spans="1:19" ht="11.1" customHeight="1" x14ac:dyDescent="0.2">
      <c r="A1279" s="11" t="s">
        <v>3758</v>
      </c>
      <c r="B1279" s="11"/>
      <c r="C1279" s="11"/>
      <c r="D1279" s="11"/>
      <c r="E1279" s="11"/>
      <c r="F1279" s="11"/>
      <c r="G1279" s="11"/>
      <c r="H1279" s="11"/>
      <c r="I1279" s="11"/>
      <c r="J1279" s="11"/>
      <c r="K1279" s="11" t="s">
        <v>3759</v>
      </c>
      <c r="L1279" s="11"/>
      <c r="M1279" s="11"/>
      <c r="N1279" s="2" t="s">
        <v>3733</v>
      </c>
      <c r="O1279" s="2" t="s">
        <v>3760</v>
      </c>
      <c r="P1279" s="3">
        <v>4.62</v>
      </c>
      <c r="Q1279" s="4">
        <v>2230</v>
      </c>
      <c r="S1279" s="12">
        <f t="shared" si="19"/>
        <v>0</v>
      </c>
    </row>
    <row r="1280" spans="1:19" ht="11.1" customHeight="1" x14ac:dyDescent="0.2">
      <c r="A1280" s="11" t="s">
        <v>3761</v>
      </c>
      <c r="B1280" s="11"/>
      <c r="C1280" s="11"/>
      <c r="D1280" s="11"/>
      <c r="E1280" s="11"/>
      <c r="F1280" s="11"/>
      <c r="G1280" s="11"/>
      <c r="H1280" s="11"/>
      <c r="I1280" s="11"/>
      <c r="J1280" s="11"/>
      <c r="K1280" s="11" t="s">
        <v>3762</v>
      </c>
      <c r="L1280" s="11"/>
      <c r="M1280" s="11"/>
      <c r="N1280" s="2" t="s">
        <v>3733</v>
      </c>
      <c r="O1280" s="2" t="s">
        <v>3763</v>
      </c>
      <c r="P1280" s="3">
        <v>18</v>
      </c>
      <c r="Q1280" s="4">
        <v>6000</v>
      </c>
      <c r="S1280" s="12">
        <f t="shared" si="19"/>
        <v>0</v>
      </c>
    </row>
    <row r="1281" spans="1:19" ht="11.1" customHeight="1" x14ac:dyDescent="0.2">
      <c r="A1281" s="11" t="s">
        <v>3764</v>
      </c>
      <c r="B1281" s="11"/>
      <c r="C1281" s="11"/>
      <c r="D1281" s="11"/>
      <c r="E1281" s="11"/>
      <c r="F1281" s="11"/>
      <c r="G1281" s="11"/>
      <c r="H1281" s="11"/>
      <c r="I1281" s="11"/>
      <c r="J1281" s="11"/>
      <c r="K1281" s="11" t="s">
        <v>3765</v>
      </c>
      <c r="L1281" s="11"/>
      <c r="M1281" s="11"/>
      <c r="N1281" s="2" t="s">
        <v>3733</v>
      </c>
      <c r="O1281" s="2" t="s">
        <v>3766</v>
      </c>
      <c r="P1281" s="3">
        <v>4.05</v>
      </c>
      <c r="Q1281" s="5">
        <v>950</v>
      </c>
      <c r="S1281" s="12">
        <f t="shared" si="19"/>
        <v>0</v>
      </c>
    </row>
    <row r="1282" spans="1:19" ht="11.1" customHeight="1" x14ac:dyDescent="0.2">
      <c r="A1282" s="11" t="s">
        <v>3767</v>
      </c>
      <c r="B1282" s="11"/>
      <c r="C1282" s="11"/>
      <c r="D1282" s="11"/>
      <c r="E1282" s="11"/>
      <c r="F1282" s="11"/>
      <c r="G1282" s="11"/>
      <c r="H1282" s="11"/>
      <c r="I1282" s="11"/>
      <c r="J1282" s="11"/>
      <c r="K1282" s="11" t="s">
        <v>3768</v>
      </c>
      <c r="L1282" s="11"/>
      <c r="M1282" s="11"/>
      <c r="N1282" s="2" t="s">
        <v>92</v>
      </c>
      <c r="O1282" s="2" t="s">
        <v>3769</v>
      </c>
      <c r="P1282" s="3">
        <v>2.1</v>
      </c>
      <c r="Q1282" s="4">
        <v>1690</v>
      </c>
      <c r="S1282" s="12">
        <f t="shared" si="19"/>
        <v>0</v>
      </c>
    </row>
    <row r="1283" spans="1:19" ht="11.1" customHeight="1" x14ac:dyDescent="0.2">
      <c r="A1283" s="11" t="s">
        <v>3767</v>
      </c>
      <c r="B1283" s="11"/>
      <c r="C1283" s="11"/>
      <c r="D1283" s="11"/>
      <c r="E1283" s="11"/>
      <c r="F1283" s="11"/>
      <c r="G1283" s="11"/>
      <c r="H1283" s="11"/>
      <c r="I1283" s="11"/>
      <c r="J1283" s="11"/>
      <c r="K1283" s="11" t="s">
        <v>3770</v>
      </c>
      <c r="L1283" s="11"/>
      <c r="M1283" s="11"/>
      <c r="N1283" s="2" t="s">
        <v>9</v>
      </c>
      <c r="O1283" s="2" t="s">
        <v>3771</v>
      </c>
      <c r="P1283" s="3">
        <v>0.5</v>
      </c>
      <c r="Q1283" s="5">
        <v>183</v>
      </c>
      <c r="S1283" s="12">
        <f t="shared" si="19"/>
        <v>0</v>
      </c>
    </row>
    <row r="1284" spans="1:19" ht="11.1" customHeight="1" x14ac:dyDescent="0.2">
      <c r="A1284" s="11" t="s">
        <v>3772</v>
      </c>
      <c r="B1284" s="11"/>
      <c r="C1284" s="11"/>
      <c r="D1284" s="11"/>
      <c r="E1284" s="11"/>
      <c r="F1284" s="11"/>
      <c r="G1284" s="11"/>
      <c r="H1284" s="11"/>
      <c r="I1284" s="11"/>
      <c r="J1284" s="11"/>
      <c r="K1284" s="11" t="s">
        <v>3773</v>
      </c>
      <c r="L1284" s="11"/>
      <c r="M1284" s="11"/>
      <c r="N1284" s="2" t="s">
        <v>191</v>
      </c>
      <c r="O1284" s="2" t="s">
        <v>3774</v>
      </c>
      <c r="P1284" s="3">
        <v>0.6</v>
      </c>
      <c r="Q1284" s="5">
        <v>760</v>
      </c>
      <c r="S1284" s="12">
        <f t="shared" si="19"/>
        <v>0</v>
      </c>
    </row>
    <row r="1285" spans="1:19" ht="11.1" customHeight="1" x14ac:dyDescent="0.2">
      <c r="A1285" s="11" t="s">
        <v>3775</v>
      </c>
      <c r="B1285" s="11"/>
      <c r="C1285" s="11"/>
      <c r="D1285" s="11"/>
      <c r="E1285" s="11"/>
      <c r="F1285" s="11"/>
      <c r="G1285" s="11"/>
      <c r="H1285" s="11"/>
      <c r="I1285" s="11"/>
      <c r="J1285" s="11"/>
      <c r="K1285" s="11" t="s">
        <v>3776</v>
      </c>
      <c r="L1285" s="11"/>
      <c r="M1285" s="11"/>
      <c r="N1285" s="2" t="s">
        <v>321</v>
      </c>
      <c r="O1285" s="2" t="s">
        <v>3777</v>
      </c>
      <c r="P1285" s="3">
        <v>2.2000000000000002</v>
      </c>
      <c r="Q1285" s="4">
        <v>3000</v>
      </c>
      <c r="S1285" s="12">
        <f t="shared" si="19"/>
        <v>0</v>
      </c>
    </row>
    <row r="1286" spans="1:19" ht="11.1" customHeight="1" x14ac:dyDescent="0.2">
      <c r="A1286" s="11" t="s">
        <v>3778</v>
      </c>
      <c r="B1286" s="11"/>
      <c r="C1286" s="11"/>
      <c r="D1286" s="11"/>
      <c r="E1286" s="11"/>
      <c r="F1286" s="11"/>
      <c r="G1286" s="11"/>
      <c r="H1286" s="11"/>
      <c r="I1286" s="11"/>
      <c r="J1286" s="11"/>
      <c r="K1286" s="11" t="s">
        <v>3779</v>
      </c>
      <c r="L1286" s="11"/>
      <c r="M1286" s="11"/>
      <c r="N1286" s="2" t="s">
        <v>321</v>
      </c>
      <c r="O1286" s="2" t="s">
        <v>3780</v>
      </c>
      <c r="P1286" s="3">
        <v>2.2799999999999998</v>
      </c>
      <c r="Q1286" s="5">
        <v>422</v>
      </c>
      <c r="S1286" s="12">
        <f t="shared" si="19"/>
        <v>0</v>
      </c>
    </row>
    <row r="1287" spans="1:19" ht="11.1" customHeight="1" x14ac:dyDescent="0.2">
      <c r="A1287" s="11" t="s">
        <v>3781</v>
      </c>
      <c r="B1287" s="11"/>
      <c r="C1287" s="11"/>
      <c r="D1287" s="11"/>
      <c r="E1287" s="11"/>
      <c r="F1287" s="11"/>
      <c r="G1287" s="11"/>
      <c r="H1287" s="11"/>
      <c r="I1287" s="11"/>
      <c r="J1287" s="11"/>
      <c r="K1287" s="11" t="s">
        <v>3782</v>
      </c>
      <c r="L1287" s="11"/>
      <c r="M1287" s="11"/>
      <c r="N1287" s="2" t="s">
        <v>321</v>
      </c>
      <c r="O1287" s="2" t="s">
        <v>3783</v>
      </c>
      <c r="P1287" s="3">
        <v>0.29799999999999999</v>
      </c>
      <c r="Q1287" s="5">
        <v>600</v>
      </c>
      <c r="S1287" s="12">
        <f t="shared" ref="S1287:S1350" si="20">R1287*Q1287</f>
        <v>0</v>
      </c>
    </row>
    <row r="1288" spans="1:19" ht="11.1" customHeight="1" x14ac:dyDescent="0.2">
      <c r="A1288" s="11" t="s">
        <v>3784</v>
      </c>
      <c r="B1288" s="11"/>
      <c r="C1288" s="11"/>
      <c r="D1288" s="11"/>
      <c r="E1288" s="11"/>
      <c r="F1288" s="11"/>
      <c r="G1288" s="11"/>
      <c r="H1288" s="11"/>
      <c r="I1288" s="11"/>
      <c r="J1288" s="11"/>
      <c r="K1288" s="11" t="s">
        <v>3785</v>
      </c>
      <c r="L1288" s="11"/>
      <c r="M1288" s="11"/>
      <c r="N1288" s="2" t="s">
        <v>191</v>
      </c>
      <c r="O1288" s="2" t="s">
        <v>3786</v>
      </c>
      <c r="P1288" s="3">
        <v>1.7999999999999999E-2</v>
      </c>
      <c r="Q1288" s="5">
        <v>32</v>
      </c>
      <c r="S1288" s="12">
        <f t="shared" si="20"/>
        <v>0</v>
      </c>
    </row>
    <row r="1289" spans="1:19" ht="11.1" customHeight="1" x14ac:dyDescent="0.2">
      <c r="A1289" s="11" t="s">
        <v>3787</v>
      </c>
      <c r="B1289" s="11"/>
      <c r="C1289" s="11"/>
      <c r="D1289" s="11"/>
      <c r="E1289" s="11"/>
      <c r="F1289" s="11"/>
      <c r="G1289" s="11"/>
      <c r="H1289" s="11"/>
      <c r="I1289" s="11"/>
      <c r="J1289" s="11"/>
      <c r="K1289" s="11" t="s">
        <v>3788</v>
      </c>
      <c r="L1289" s="11"/>
      <c r="M1289" s="11"/>
      <c r="N1289" s="2" t="s">
        <v>191</v>
      </c>
      <c r="O1289" s="2" t="s">
        <v>3789</v>
      </c>
      <c r="P1289" s="6"/>
      <c r="Q1289" s="5">
        <v>25</v>
      </c>
      <c r="S1289" s="12">
        <f t="shared" si="20"/>
        <v>0</v>
      </c>
    </row>
    <row r="1290" spans="1:19" ht="11.1" customHeight="1" x14ac:dyDescent="0.2">
      <c r="A1290" s="11" t="s">
        <v>3790</v>
      </c>
      <c r="B1290" s="11"/>
      <c r="C1290" s="11"/>
      <c r="D1290" s="11"/>
      <c r="E1290" s="11"/>
      <c r="F1290" s="11"/>
      <c r="G1290" s="11"/>
      <c r="H1290" s="11"/>
      <c r="I1290" s="11"/>
      <c r="J1290" s="11"/>
      <c r="K1290" s="11" t="s">
        <v>3791</v>
      </c>
      <c r="L1290" s="11"/>
      <c r="M1290" s="11"/>
      <c r="N1290" s="2" t="s">
        <v>1999</v>
      </c>
      <c r="O1290" s="2" t="s">
        <v>3792</v>
      </c>
      <c r="P1290" s="6"/>
      <c r="Q1290" s="5">
        <v>550</v>
      </c>
      <c r="S1290" s="12">
        <f t="shared" si="20"/>
        <v>0</v>
      </c>
    </row>
    <row r="1291" spans="1:19" ht="11.1" customHeight="1" x14ac:dyDescent="0.2">
      <c r="A1291" s="11" t="s">
        <v>3793</v>
      </c>
      <c r="B1291" s="11"/>
      <c r="C1291" s="11"/>
      <c r="D1291" s="11"/>
      <c r="E1291" s="11"/>
      <c r="F1291" s="11"/>
      <c r="G1291" s="11"/>
      <c r="H1291" s="11"/>
      <c r="I1291" s="11"/>
      <c r="J1291" s="11"/>
      <c r="K1291" s="11" t="s">
        <v>3794</v>
      </c>
      <c r="L1291" s="11"/>
      <c r="M1291" s="11"/>
      <c r="N1291" s="2" t="s">
        <v>321</v>
      </c>
      <c r="O1291" s="2" t="s">
        <v>3795</v>
      </c>
      <c r="P1291" s="3">
        <v>0.23</v>
      </c>
      <c r="Q1291" s="4">
        <v>1400</v>
      </c>
      <c r="S1291" s="12">
        <f t="shared" si="20"/>
        <v>0</v>
      </c>
    </row>
    <row r="1292" spans="1:19" ht="11.1" customHeight="1" x14ac:dyDescent="0.2">
      <c r="A1292" s="11" t="s">
        <v>3796</v>
      </c>
      <c r="B1292" s="11"/>
      <c r="C1292" s="11"/>
      <c r="D1292" s="11"/>
      <c r="E1292" s="11"/>
      <c r="F1292" s="11"/>
      <c r="G1292" s="11"/>
      <c r="H1292" s="11"/>
      <c r="I1292" s="11"/>
      <c r="J1292" s="11"/>
      <c r="K1292" s="11" t="s">
        <v>3797</v>
      </c>
      <c r="L1292" s="11"/>
      <c r="M1292" s="11"/>
      <c r="N1292" s="2" t="s">
        <v>321</v>
      </c>
      <c r="O1292" s="2" t="s">
        <v>3798</v>
      </c>
      <c r="P1292" s="3">
        <v>0.24</v>
      </c>
      <c r="Q1292" s="4">
        <v>1400</v>
      </c>
      <c r="S1292" s="12">
        <f t="shared" si="20"/>
        <v>0</v>
      </c>
    </row>
    <row r="1293" spans="1:19" ht="11.1" customHeight="1" x14ac:dyDescent="0.2">
      <c r="A1293" s="11" t="s">
        <v>3799</v>
      </c>
      <c r="B1293" s="11"/>
      <c r="C1293" s="11"/>
      <c r="D1293" s="11"/>
      <c r="E1293" s="11"/>
      <c r="F1293" s="11"/>
      <c r="G1293" s="11"/>
      <c r="H1293" s="11"/>
      <c r="I1293" s="11"/>
      <c r="J1293" s="11"/>
      <c r="K1293" s="11" t="s">
        <v>3800</v>
      </c>
      <c r="L1293" s="11"/>
      <c r="M1293" s="11"/>
      <c r="N1293" s="2" t="s">
        <v>321</v>
      </c>
      <c r="O1293" s="2" t="s">
        <v>3801</v>
      </c>
      <c r="P1293" s="6"/>
      <c r="Q1293" s="4">
        <v>1770</v>
      </c>
      <c r="S1293" s="12">
        <f t="shared" si="20"/>
        <v>0</v>
      </c>
    </row>
    <row r="1294" spans="1:19" ht="11.1" customHeight="1" x14ac:dyDescent="0.2">
      <c r="A1294" s="11" t="s">
        <v>3802</v>
      </c>
      <c r="B1294" s="11"/>
      <c r="C1294" s="11"/>
      <c r="D1294" s="11"/>
      <c r="E1294" s="11"/>
      <c r="F1294" s="11"/>
      <c r="G1294" s="11"/>
      <c r="H1294" s="11"/>
      <c r="I1294" s="11"/>
      <c r="J1294" s="11"/>
      <c r="K1294" s="11" t="s">
        <v>3803</v>
      </c>
      <c r="L1294" s="11"/>
      <c r="M1294" s="11"/>
      <c r="N1294" s="2" t="s">
        <v>321</v>
      </c>
      <c r="O1294" s="2" t="s">
        <v>3804</v>
      </c>
      <c r="P1294" s="3">
        <v>0.2</v>
      </c>
      <c r="Q1294" s="4">
        <v>1480</v>
      </c>
      <c r="S1294" s="12">
        <f t="shared" si="20"/>
        <v>0</v>
      </c>
    </row>
    <row r="1295" spans="1:19" ht="11.1" customHeight="1" x14ac:dyDescent="0.2">
      <c r="A1295" s="11" t="s">
        <v>3805</v>
      </c>
      <c r="B1295" s="11"/>
      <c r="C1295" s="11"/>
      <c r="D1295" s="11"/>
      <c r="E1295" s="11"/>
      <c r="F1295" s="11"/>
      <c r="G1295" s="11"/>
      <c r="H1295" s="11"/>
      <c r="I1295" s="11"/>
      <c r="J1295" s="11"/>
      <c r="K1295" s="11" t="s">
        <v>3806</v>
      </c>
      <c r="L1295" s="11"/>
      <c r="M1295" s="11"/>
      <c r="N1295" s="2" t="s">
        <v>105</v>
      </c>
      <c r="O1295" s="2" t="s">
        <v>3807</v>
      </c>
      <c r="P1295" s="3">
        <v>4.5999999999999999E-2</v>
      </c>
      <c r="Q1295" s="5">
        <v>516</v>
      </c>
      <c r="S1295" s="12">
        <f t="shared" si="20"/>
        <v>0</v>
      </c>
    </row>
    <row r="1296" spans="1:19" ht="11.1" customHeight="1" x14ac:dyDescent="0.2">
      <c r="A1296" s="11" t="s">
        <v>3790</v>
      </c>
      <c r="B1296" s="11"/>
      <c r="C1296" s="11"/>
      <c r="D1296" s="11"/>
      <c r="E1296" s="11"/>
      <c r="F1296" s="11"/>
      <c r="G1296" s="11"/>
      <c r="H1296" s="11"/>
      <c r="I1296" s="11"/>
      <c r="J1296" s="11"/>
      <c r="K1296" s="11" t="s">
        <v>3808</v>
      </c>
      <c r="L1296" s="11"/>
      <c r="M1296" s="11"/>
      <c r="N1296" s="2" t="s">
        <v>9</v>
      </c>
      <c r="O1296" s="2" t="s">
        <v>3809</v>
      </c>
      <c r="P1296" s="3">
        <v>0.25</v>
      </c>
      <c r="Q1296" s="5">
        <v>516</v>
      </c>
      <c r="S1296" s="12">
        <f t="shared" si="20"/>
        <v>0</v>
      </c>
    </row>
    <row r="1297" spans="1:19" ht="11.1" customHeight="1" x14ac:dyDescent="0.2">
      <c r="A1297" s="11" t="s">
        <v>3810</v>
      </c>
      <c r="B1297" s="11"/>
      <c r="C1297" s="11"/>
      <c r="D1297" s="11"/>
      <c r="E1297" s="11"/>
      <c r="F1297" s="11"/>
      <c r="G1297" s="11"/>
      <c r="H1297" s="11"/>
      <c r="I1297" s="11"/>
      <c r="J1297" s="11"/>
      <c r="K1297" s="11" t="s">
        <v>3811</v>
      </c>
      <c r="L1297" s="11"/>
      <c r="M1297" s="11"/>
      <c r="N1297" s="2" t="s">
        <v>9</v>
      </c>
      <c r="O1297" s="2" t="s">
        <v>3812</v>
      </c>
      <c r="P1297" s="3">
        <v>0.112</v>
      </c>
      <c r="Q1297" s="5">
        <v>606</v>
      </c>
      <c r="S1297" s="12">
        <f t="shared" si="20"/>
        <v>0</v>
      </c>
    </row>
    <row r="1298" spans="1:19" ht="11.1" customHeight="1" x14ac:dyDescent="0.2">
      <c r="A1298" s="11" t="s">
        <v>3813</v>
      </c>
      <c r="B1298" s="11"/>
      <c r="C1298" s="11"/>
      <c r="D1298" s="11"/>
      <c r="E1298" s="11"/>
      <c r="F1298" s="11"/>
      <c r="G1298" s="11"/>
      <c r="H1298" s="11"/>
      <c r="I1298" s="11"/>
      <c r="J1298" s="11"/>
      <c r="K1298" s="11" t="s">
        <v>3814</v>
      </c>
      <c r="L1298" s="11"/>
      <c r="M1298" s="11"/>
      <c r="N1298" s="2" t="s">
        <v>1251</v>
      </c>
      <c r="O1298" s="2" t="s">
        <v>3815</v>
      </c>
      <c r="P1298" s="3">
        <v>0.16300000000000001</v>
      </c>
      <c r="Q1298" s="4">
        <v>2499</v>
      </c>
      <c r="S1298" s="12">
        <f t="shared" si="20"/>
        <v>0</v>
      </c>
    </row>
    <row r="1299" spans="1:19" ht="11.1" customHeight="1" x14ac:dyDescent="0.2">
      <c r="A1299" s="11" t="s">
        <v>3813</v>
      </c>
      <c r="B1299" s="11"/>
      <c r="C1299" s="11"/>
      <c r="D1299" s="11"/>
      <c r="E1299" s="11"/>
      <c r="F1299" s="11"/>
      <c r="G1299" s="11"/>
      <c r="H1299" s="11"/>
      <c r="I1299" s="11"/>
      <c r="J1299" s="11"/>
      <c r="K1299" s="11" t="s">
        <v>3816</v>
      </c>
      <c r="L1299" s="11"/>
      <c r="M1299" s="11"/>
      <c r="N1299" s="2" t="s">
        <v>9</v>
      </c>
      <c r="O1299" s="2" t="s">
        <v>3817</v>
      </c>
      <c r="P1299" s="3">
        <v>0.104</v>
      </c>
      <c r="Q1299" s="5">
        <v>750</v>
      </c>
      <c r="S1299" s="12">
        <f t="shared" si="20"/>
        <v>0</v>
      </c>
    </row>
    <row r="1300" spans="1:19" ht="11.1" customHeight="1" x14ac:dyDescent="0.2">
      <c r="A1300" s="11" t="s">
        <v>3818</v>
      </c>
      <c r="B1300" s="11"/>
      <c r="C1300" s="11"/>
      <c r="D1300" s="11"/>
      <c r="E1300" s="11"/>
      <c r="F1300" s="11"/>
      <c r="G1300" s="11"/>
      <c r="H1300" s="11"/>
      <c r="I1300" s="11"/>
      <c r="J1300" s="11"/>
      <c r="K1300" s="11" t="s">
        <v>3819</v>
      </c>
      <c r="L1300" s="11"/>
      <c r="M1300" s="11"/>
      <c r="N1300" s="2" t="s">
        <v>9</v>
      </c>
      <c r="O1300" s="2" t="s">
        <v>3820</v>
      </c>
      <c r="P1300" s="3">
        <v>0.10199999999999999</v>
      </c>
      <c r="Q1300" s="5">
        <v>930</v>
      </c>
      <c r="S1300" s="12">
        <f t="shared" si="20"/>
        <v>0</v>
      </c>
    </row>
    <row r="1301" spans="1:19" ht="11.1" customHeight="1" x14ac:dyDescent="0.2">
      <c r="A1301" s="11" t="s">
        <v>3802</v>
      </c>
      <c r="B1301" s="11"/>
      <c r="C1301" s="11"/>
      <c r="D1301" s="11"/>
      <c r="E1301" s="11"/>
      <c r="F1301" s="11"/>
      <c r="G1301" s="11"/>
      <c r="H1301" s="11"/>
      <c r="I1301" s="11"/>
      <c r="J1301" s="11"/>
      <c r="K1301" s="11" t="s">
        <v>3821</v>
      </c>
      <c r="L1301" s="11"/>
      <c r="M1301" s="11"/>
      <c r="N1301" s="2" t="s">
        <v>9</v>
      </c>
      <c r="O1301" s="2" t="s">
        <v>3822</v>
      </c>
      <c r="P1301" s="3">
        <v>0.2</v>
      </c>
      <c r="Q1301" s="5">
        <v>606</v>
      </c>
      <c r="S1301" s="12">
        <f t="shared" si="20"/>
        <v>0</v>
      </c>
    </row>
    <row r="1302" spans="1:19" ht="11.1" customHeight="1" x14ac:dyDescent="0.2">
      <c r="A1302" s="11" t="s">
        <v>3823</v>
      </c>
      <c r="B1302" s="11"/>
      <c r="C1302" s="11"/>
      <c r="D1302" s="11"/>
      <c r="E1302" s="11"/>
      <c r="F1302" s="11"/>
      <c r="G1302" s="11"/>
      <c r="H1302" s="11"/>
      <c r="I1302" s="11"/>
      <c r="J1302" s="11"/>
      <c r="K1302" s="11" t="s">
        <v>3824</v>
      </c>
      <c r="L1302" s="11"/>
      <c r="M1302" s="11"/>
      <c r="N1302" s="2" t="s">
        <v>719</v>
      </c>
      <c r="O1302" s="2" t="s">
        <v>3825</v>
      </c>
      <c r="P1302" s="6"/>
      <c r="Q1302" s="5">
        <v>40</v>
      </c>
      <c r="S1302" s="12">
        <f t="shared" si="20"/>
        <v>0</v>
      </c>
    </row>
    <row r="1303" spans="1:19" ht="11.1" customHeight="1" x14ac:dyDescent="0.2">
      <c r="A1303" s="11" t="s">
        <v>3826</v>
      </c>
      <c r="B1303" s="11"/>
      <c r="C1303" s="11"/>
      <c r="D1303" s="11"/>
      <c r="E1303" s="11"/>
      <c r="F1303" s="11"/>
      <c r="G1303" s="11"/>
      <c r="H1303" s="11"/>
      <c r="I1303" s="11"/>
      <c r="J1303" s="11"/>
      <c r="K1303" s="11" t="s">
        <v>3827</v>
      </c>
      <c r="L1303" s="11"/>
      <c r="M1303" s="11"/>
      <c r="N1303" s="2" t="s">
        <v>719</v>
      </c>
      <c r="O1303" s="2" t="s">
        <v>3828</v>
      </c>
      <c r="P1303" s="3">
        <v>1E-3</v>
      </c>
      <c r="Q1303" s="5">
        <v>9</v>
      </c>
      <c r="S1303" s="12">
        <f t="shared" si="20"/>
        <v>0</v>
      </c>
    </row>
    <row r="1304" spans="1:19" ht="11.1" customHeight="1" x14ac:dyDescent="0.2">
      <c r="A1304" s="11" t="s">
        <v>3829</v>
      </c>
      <c r="B1304" s="11"/>
      <c r="C1304" s="11"/>
      <c r="D1304" s="11"/>
      <c r="E1304" s="11"/>
      <c r="F1304" s="11"/>
      <c r="G1304" s="11"/>
      <c r="H1304" s="11"/>
      <c r="I1304" s="11"/>
      <c r="J1304" s="11"/>
      <c r="K1304" s="11" t="s">
        <v>3830</v>
      </c>
      <c r="L1304" s="11"/>
      <c r="M1304" s="11"/>
      <c r="N1304" s="2" t="s">
        <v>719</v>
      </c>
      <c r="O1304" s="2" t="s">
        <v>3831</v>
      </c>
      <c r="P1304" s="3">
        <v>1E-3</v>
      </c>
      <c r="Q1304" s="5">
        <v>4.7</v>
      </c>
      <c r="S1304" s="12">
        <f t="shared" si="20"/>
        <v>0</v>
      </c>
    </row>
    <row r="1305" spans="1:19" ht="11.1" customHeight="1" x14ac:dyDescent="0.2">
      <c r="A1305" s="11" t="s">
        <v>3832</v>
      </c>
      <c r="B1305" s="11"/>
      <c r="C1305" s="11"/>
      <c r="D1305" s="11"/>
      <c r="E1305" s="11"/>
      <c r="F1305" s="11"/>
      <c r="G1305" s="11"/>
      <c r="H1305" s="11"/>
      <c r="I1305" s="11"/>
      <c r="J1305" s="11"/>
      <c r="K1305" s="11" t="s">
        <v>3833</v>
      </c>
      <c r="L1305" s="11"/>
      <c r="M1305" s="11"/>
      <c r="N1305" s="2" t="s">
        <v>3834</v>
      </c>
      <c r="O1305" s="2" t="s">
        <v>3835</v>
      </c>
      <c r="P1305" s="3">
        <v>1E-3</v>
      </c>
      <c r="Q1305" s="5">
        <v>12</v>
      </c>
      <c r="S1305" s="12">
        <f t="shared" si="20"/>
        <v>0</v>
      </c>
    </row>
    <row r="1306" spans="1:19" ht="11.1" customHeight="1" x14ac:dyDescent="0.2">
      <c r="A1306" s="11" t="s">
        <v>3836</v>
      </c>
      <c r="B1306" s="11"/>
      <c r="C1306" s="11"/>
      <c r="D1306" s="11"/>
      <c r="E1306" s="11"/>
      <c r="F1306" s="11"/>
      <c r="G1306" s="11"/>
      <c r="H1306" s="11"/>
      <c r="I1306" s="11"/>
      <c r="J1306" s="11"/>
      <c r="K1306" s="11" t="s">
        <v>3837</v>
      </c>
      <c r="L1306" s="11"/>
      <c r="M1306" s="11"/>
      <c r="N1306" s="2" t="s">
        <v>719</v>
      </c>
      <c r="O1306" s="2" t="s">
        <v>3838</v>
      </c>
      <c r="P1306" s="3">
        <v>1E-3</v>
      </c>
      <c r="Q1306" s="5">
        <v>10</v>
      </c>
      <c r="S1306" s="12">
        <f t="shared" si="20"/>
        <v>0</v>
      </c>
    </row>
    <row r="1307" spans="1:19" ht="11.1" customHeight="1" x14ac:dyDescent="0.2">
      <c r="A1307" s="11" t="s">
        <v>3839</v>
      </c>
      <c r="B1307" s="11"/>
      <c r="C1307" s="11"/>
      <c r="D1307" s="11"/>
      <c r="E1307" s="11"/>
      <c r="F1307" s="11"/>
      <c r="G1307" s="11"/>
      <c r="H1307" s="11"/>
      <c r="I1307" s="11"/>
      <c r="J1307" s="11"/>
      <c r="K1307" s="11" t="s">
        <v>3840</v>
      </c>
      <c r="L1307" s="11"/>
      <c r="M1307" s="11"/>
      <c r="N1307" s="2" t="s">
        <v>3834</v>
      </c>
      <c r="O1307" s="2" t="s">
        <v>3841</v>
      </c>
      <c r="P1307" s="6"/>
      <c r="Q1307" s="5">
        <v>28</v>
      </c>
      <c r="S1307" s="12">
        <f t="shared" si="20"/>
        <v>0</v>
      </c>
    </row>
    <row r="1308" spans="1:19" ht="11.1" customHeight="1" x14ac:dyDescent="0.2">
      <c r="A1308" s="11" t="s">
        <v>3842</v>
      </c>
      <c r="B1308" s="11"/>
      <c r="C1308" s="11"/>
      <c r="D1308" s="11"/>
      <c r="E1308" s="11"/>
      <c r="F1308" s="11"/>
      <c r="G1308" s="11"/>
      <c r="H1308" s="11"/>
      <c r="I1308" s="11"/>
      <c r="J1308" s="11"/>
      <c r="K1308" s="11" t="s">
        <v>3840</v>
      </c>
      <c r="L1308" s="11"/>
      <c r="M1308" s="11"/>
      <c r="N1308" s="2" t="s">
        <v>3834</v>
      </c>
      <c r="O1308" s="2" t="s">
        <v>3843</v>
      </c>
      <c r="P1308" s="3">
        <v>1E-3</v>
      </c>
      <c r="Q1308" s="5">
        <v>120</v>
      </c>
      <c r="S1308" s="12">
        <f t="shared" si="20"/>
        <v>0</v>
      </c>
    </row>
    <row r="1309" spans="1:19" ht="11.1" customHeight="1" x14ac:dyDescent="0.2">
      <c r="A1309" s="11" t="s">
        <v>3844</v>
      </c>
      <c r="B1309" s="11"/>
      <c r="C1309" s="11"/>
      <c r="D1309" s="11"/>
      <c r="E1309" s="11"/>
      <c r="F1309" s="11"/>
      <c r="G1309" s="11"/>
      <c r="H1309" s="11"/>
      <c r="I1309" s="11"/>
      <c r="J1309" s="11"/>
      <c r="K1309" s="11" t="s">
        <v>3845</v>
      </c>
      <c r="L1309" s="11"/>
      <c r="M1309" s="11"/>
      <c r="N1309" s="2" t="s">
        <v>719</v>
      </c>
      <c r="O1309" s="2" t="s">
        <v>3846</v>
      </c>
      <c r="P1309" s="3">
        <v>1E-3</v>
      </c>
      <c r="Q1309" s="5">
        <v>7</v>
      </c>
      <c r="S1309" s="12">
        <f t="shared" si="20"/>
        <v>0</v>
      </c>
    </row>
    <row r="1310" spans="1:19" ht="11.1" customHeight="1" x14ac:dyDescent="0.2">
      <c r="A1310" s="11" t="s">
        <v>3847</v>
      </c>
      <c r="B1310" s="11"/>
      <c r="C1310" s="11"/>
      <c r="D1310" s="11"/>
      <c r="E1310" s="11"/>
      <c r="F1310" s="11"/>
      <c r="G1310" s="11"/>
      <c r="H1310" s="11"/>
      <c r="I1310" s="11"/>
      <c r="J1310" s="11"/>
      <c r="K1310" s="11" t="s">
        <v>3848</v>
      </c>
      <c r="L1310" s="11"/>
      <c r="M1310" s="11"/>
      <c r="N1310" s="2" t="s">
        <v>3834</v>
      </c>
      <c r="O1310" s="2" t="s">
        <v>3849</v>
      </c>
      <c r="P1310" s="3">
        <v>1E-3</v>
      </c>
      <c r="Q1310" s="5">
        <v>15</v>
      </c>
      <c r="S1310" s="12">
        <f t="shared" si="20"/>
        <v>0</v>
      </c>
    </row>
    <row r="1311" spans="1:19" ht="11.1" customHeight="1" x14ac:dyDescent="0.2">
      <c r="A1311" s="11" t="s">
        <v>3850</v>
      </c>
      <c r="B1311" s="11"/>
      <c r="C1311" s="11"/>
      <c r="D1311" s="11"/>
      <c r="E1311" s="11"/>
      <c r="F1311" s="11"/>
      <c r="G1311" s="11"/>
      <c r="H1311" s="11"/>
      <c r="I1311" s="11"/>
      <c r="J1311" s="11"/>
      <c r="K1311" s="11" t="s">
        <v>3851</v>
      </c>
      <c r="L1311" s="11"/>
      <c r="M1311" s="11"/>
      <c r="N1311" s="2" t="s">
        <v>719</v>
      </c>
      <c r="O1311" s="2" t="s">
        <v>3852</v>
      </c>
      <c r="P1311" s="3">
        <v>1E-3</v>
      </c>
      <c r="Q1311" s="5">
        <v>11</v>
      </c>
      <c r="S1311" s="12">
        <f t="shared" si="20"/>
        <v>0</v>
      </c>
    </row>
    <row r="1312" spans="1:19" ht="11.1" customHeight="1" x14ac:dyDescent="0.2">
      <c r="A1312" s="11" t="s">
        <v>3853</v>
      </c>
      <c r="B1312" s="11"/>
      <c r="C1312" s="11"/>
      <c r="D1312" s="11"/>
      <c r="E1312" s="11"/>
      <c r="F1312" s="11"/>
      <c r="G1312" s="11"/>
      <c r="H1312" s="11"/>
      <c r="I1312" s="11"/>
      <c r="J1312" s="11"/>
      <c r="K1312" s="11" t="s">
        <v>3854</v>
      </c>
      <c r="L1312" s="11"/>
      <c r="M1312" s="11"/>
      <c r="N1312" s="2" t="s">
        <v>3834</v>
      </c>
      <c r="O1312" s="2" t="s">
        <v>3855</v>
      </c>
      <c r="P1312" s="3">
        <v>1E-3</v>
      </c>
      <c r="Q1312" s="5">
        <v>17</v>
      </c>
      <c r="S1312" s="12">
        <f t="shared" si="20"/>
        <v>0</v>
      </c>
    </row>
    <row r="1313" spans="1:19" ht="11.1" customHeight="1" x14ac:dyDescent="0.2">
      <c r="A1313" s="11" t="s">
        <v>3856</v>
      </c>
      <c r="B1313" s="11"/>
      <c r="C1313" s="11"/>
      <c r="D1313" s="11"/>
      <c r="E1313" s="11"/>
      <c r="F1313" s="11"/>
      <c r="G1313" s="11"/>
      <c r="H1313" s="11"/>
      <c r="I1313" s="11"/>
      <c r="J1313" s="11"/>
      <c r="K1313" s="11" t="s">
        <v>3857</v>
      </c>
      <c r="L1313" s="11"/>
      <c r="M1313" s="11"/>
      <c r="N1313" s="2" t="s">
        <v>719</v>
      </c>
      <c r="O1313" s="2" t="s">
        <v>3858</v>
      </c>
      <c r="P1313" s="3">
        <v>1E-3</v>
      </c>
      <c r="Q1313" s="5">
        <v>7</v>
      </c>
      <c r="S1313" s="12">
        <f t="shared" si="20"/>
        <v>0</v>
      </c>
    </row>
    <row r="1314" spans="1:19" ht="11.1" customHeight="1" x14ac:dyDescent="0.2">
      <c r="A1314" s="11" t="s">
        <v>3859</v>
      </c>
      <c r="B1314" s="11"/>
      <c r="C1314" s="11"/>
      <c r="D1314" s="11"/>
      <c r="E1314" s="11"/>
      <c r="F1314" s="11"/>
      <c r="G1314" s="11"/>
      <c r="H1314" s="11"/>
      <c r="I1314" s="11"/>
      <c r="J1314" s="11"/>
      <c r="K1314" s="11" t="s">
        <v>3860</v>
      </c>
      <c r="L1314" s="11"/>
      <c r="M1314" s="11"/>
      <c r="N1314" s="2" t="s">
        <v>719</v>
      </c>
      <c r="O1314" s="2" t="s">
        <v>3861</v>
      </c>
      <c r="P1314" s="3">
        <v>6.0000000000000001E-3</v>
      </c>
      <c r="Q1314" s="5">
        <v>10</v>
      </c>
      <c r="S1314" s="12">
        <f t="shared" si="20"/>
        <v>0</v>
      </c>
    </row>
    <row r="1315" spans="1:19" ht="11.1" customHeight="1" x14ac:dyDescent="0.2">
      <c r="A1315" s="11" t="s">
        <v>3862</v>
      </c>
      <c r="B1315" s="11"/>
      <c r="C1315" s="11"/>
      <c r="D1315" s="11"/>
      <c r="E1315" s="11"/>
      <c r="F1315" s="11"/>
      <c r="G1315" s="11"/>
      <c r="H1315" s="11"/>
      <c r="I1315" s="11"/>
      <c r="J1315" s="11"/>
      <c r="K1315" s="11" t="s">
        <v>3863</v>
      </c>
      <c r="L1315" s="11"/>
      <c r="M1315" s="11"/>
      <c r="N1315" s="2" t="s">
        <v>3834</v>
      </c>
      <c r="O1315" s="2" t="s">
        <v>3864</v>
      </c>
      <c r="P1315" s="3">
        <v>1E-3</v>
      </c>
      <c r="Q1315" s="5">
        <v>28</v>
      </c>
      <c r="S1315" s="12">
        <f t="shared" si="20"/>
        <v>0</v>
      </c>
    </row>
    <row r="1316" spans="1:19" ht="11.1" customHeight="1" x14ac:dyDescent="0.2">
      <c r="A1316" s="11" t="s">
        <v>3865</v>
      </c>
      <c r="B1316" s="11"/>
      <c r="C1316" s="11"/>
      <c r="D1316" s="11"/>
      <c r="E1316" s="11"/>
      <c r="F1316" s="11"/>
      <c r="G1316" s="11"/>
      <c r="H1316" s="11"/>
      <c r="I1316" s="11"/>
      <c r="J1316" s="11"/>
      <c r="K1316" s="11" t="s">
        <v>3866</v>
      </c>
      <c r="L1316" s="11"/>
      <c r="M1316" s="11"/>
      <c r="N1316" s="2" t="s">
        <v>3867</v>
      </c>
      <c r="O1316" s="2" t="s">
        <v>3868</v>
      </c>
      <c r="P1316" s="6"/>
      <c r="Q1316" s="5">
        <v>100</v>
      </c>
      <c r="S1316" s="12">
        <f t="shared" si="20"/>
        <v>0</v>
      </c>
    </row>
    <row r="1317" spans="1:19" ht="11.1" customHeight="1" x14ac:dyDescent="0.2">
      <c r="A1317" s="11" t="s">
        <v>3869</v>
      </c>
      <c r="B1317" s="11"/>
      <c r="C1317" s="11"/>
      <c r="D1317" s="11"/>
      <c r="E1317" s="11"/>
      <c r="F1317" s="11"/>
      <c r="G1317" s="11"/>
      <c r="H1317" s="11"/>
      <c r="I1317" s="11"/>
      <c r="J1317" s="11"/>
      <c r="K1317" s="11" t="s">
        <v>3870</v>
      </c>
      <c r="L1317" s="11"/>
      <c r="M1317" s="11"/>
      <c r="N1317" s="2" t="s">
        <v>3834</v>
      </c>
      <c r="O1317" s="2" t="s">
        <v>3871</v>
      </c>
      <c r="P1317" s="3">
        <v>1E-3</v>
      </c>
      <c r="Q1317" s="5">
        <v>17</v>
      </c>
      <c r="S1317" s="12">
        <f t="shared" si="20"/>
        <v>0</v>
      </c>
    </row>
    <row r="1318" spans="1:19" ht="11.1" customHeight="1" x14ac:dyDescent="0.2">
      <c r="A1318" s="11" t="s">
        <v>3872</v>
      </c>
      <c r="B1318" s="11"/>
      <c r="C1318" s="11"/>
      <c r="D1318" s="11"/>
      <c r="E1318" s="11"/>
      <c r="F1318" s="11"/>
      <c r="G1318" s="11"/>
      <c r="H1318" s="11"/>
      <c r="I1318" s="11"/>
      <c r="J1318" s="11"/>
      <c r="K1318" s="11" t="s">
        <v>3873</v>
      </c>
      <c r="L1318" s="11"/>
      <c r="M1318" s="11"/>
      <c r="N1318" s="2" t="s">
        <v>719</v>
      </c>
      <c r="O1318" s="2" t="s">
        <v>3874</v>
      </c>
      <c r="P1318" s="3">
        <v>1E-3</v>
      </c>
      <c r="Q1318" s="5">
        <v>22</v>
      </c>
      <c r="S1318" s="12">
        <f t="shared" si="20"/>
        <v>0</v>
      </c>
    </row>
    <row r="1319" spans="1:19" ht="11.1" customHeight="1" x14ac:dyDescent="0.2">
      <c r="A1319" s="11" t="s">
        <v>3875</v>
      </c>
      <c r="B1319" s="11"/>
      <c r="C1319" s="11"/>
      <c r="D1319" s="11"/>
      <c r="E1319" s="11"/>
      <c r="F1319" s="11"/>
      <c r="G1319" s="11"/>
      <c r="H1319" s="11"/>
      <c r="I1319" s="11"/>
      <c r="J1319" s="11"/>
      <c r="K1319" s="11" t="s">
        <v>3876</v>
      </c>
      <c r="L1319" s="11"/>
      <c r="M1319" s="11"/>
      <c r="N1319" s="2" t="s">
        <v>3834</v>
      </c>
      <c r="O1319" s="2" t="s">
        <v>3877</v>
      </c>
      <c r="P1319" s="3">
        <v>1E-3</v>
      </c>
      <c r="Q1319" s="5">
        <v>29</v>
      </c>
      <c r="S1319" s="12">
        <f t="shared" si="20"/>
        <v>0</v>
      </c>
    </row>
    <row r="1320" spans="1:19" ht="11.1" customHeight="1" x14ac:dyDescent="0.2">
      <c r="A1320" s="11" t="s">
        <v>3878</v>
      </c>
      <c r="B1320" s="11"/>
      <c r="C1320" s="11"/>
      <c r="D1320" s="11"/>
      <c r="E1320" s="11"/>
      <c r="F1320" s="11"/>
      <c r="G1320" s="11"/>
      <c r="H1320" s="11"/>
      <c r="I1320" s="11"/>
      <c r="J1320" s="11"/>
      <c r="K1320" s="11" t="s">
        <v>3879</v>
      </c>
      <c r="L1320" s="11"/>
      <c r="M1320" s="11"/>
      <c r="N1320" s="2" t="s">
        <v>3834</v>
      </c>
      <c r="O1320" s="2" t="s">
        <v>3880</v>
      </c>
      <c r="P1320" s="6"/>
      <c r="Q1320" s="5">
        <v>18</v>
      </c>
      <c r="S1320" s="12">
        <f t="shared" si="20"/>
        <v>0</v>
      </c>
    </row>
    <row r="1321" spans="1:19" ht="11.1" customHeight="1" x14ac:dyDescent="0.2">
      <c r="A1321" s="11" t="s">
        <v>3881</v>
      </c>
      <c r="B1321" s="11"/>
      <c r="C1321" s="11"/>
      <c r="D1321" s="11"/>
      <c r="E1321" s="11"/>
      <c r="F1321" s="11"/>
      <c r="G1321" s="11"/>
      <c r="H1321" s="11"/>
      <c r="I1321" s="11"/>
      <c r="J1321" s="11"/>
      <c r="K1321" s="11" t="s">
        <v>3882</v>
      </c>
      <c r="L1321" s="11"/>
      <c r="M1321" s="11"/>
      <c r="N1321" s="2" t="s">
        <v>3867</v>
      </c>
      <c r="O1321" s="2" t="s">
        <v>3883</v>
      </c>
      <c r="P1321" s="3">
        <v>1E-3</v>
      </c>
      <c r="Q1321" s="5">
        <v>36</v>
      </c>
      <c r="S1321" s="12">
        <f t="shared" si="20"/>
        <v>0</v>
      </c>
    </row>
    <row r="1322" spans="1:19" ht="11.1" customHeight="1" x14ac:dyDescent="0.2">
      <c r="A1322" s="11" t="s">
        <v>3884</v>
      </c>
      <c r="B1322" s="11"/>
      <c r="C1322" s="11"/>
      <c r="D1322" s="11"/>
      <c r="E1322" s="11"/>
      <c r="F1322" s="11"/>
      <c r="G1322" s="11"/>
      <c r="H1322" s="11"/>
      <c r="I1322" s="11"/>
      <c r="J1322" s="11"/>
      <c r="K1322" s="11" t="s">
        <v>3885</v>
      </c>
      <c r="L1322" s="11"/>
      <c r="M1322" s="11"/>
      <c r="N1322" s="2" t="s">
        <v>3834</v>
      </c>
      <c r="O1322" s="2" t="s">
        <v>3886</v>
      </c>
      <c r="P1322" s="6"/>
      <c r="Q1322" s="5">
        <v>26</v>
      </c>
      <c r="S1322" s="12">
        <f t="shared" si="20"/>
        <v>0</v>
      </c>
    </row>
    <row r="1323" spans="1:19" ht="11.1" customHeight="1" x14ac:dyDescent="0.2">
      <c r="A1323" s="11" t="s">
        <v>3887</v>
      </c>
      <c r="B1323" s="11"/>
      <c r="C1323" s="11"/>
      <c r="D1323" s="11"/>
      <c r="E1323" s="11"/>
      <c r="F1323" s="11"/>
      <c r="G1323" s="11"/>
      <c r="H1323" s="11"/>
      <c r="I1323" s="11"/>
      <c r="J1323" s="11"/>
      <c r="K1323" s="11" t="s">
        <v>3888</v>
      </c>
      <c r="L1323" s="11"/>
      <c r="M1323" s="11"/>
      <c r="N1323" s="2" t="s">
        <v>3834</v>
      </c>
      <c r="O1323" s="2" t="s">
        <v>3889</v>
      </c>
      <c r="P1323" s="3">
        <v>2E-3</v>
      </c>
      <c r="Q1323" s="5">
        <v>30</v>
      </c>
      <c r="S1323" s="12">
        <f t="shared" si="20"/>
        <v>0</v>
      </c>
    </row>
    <row r="1324" spans="1:19" ht="11.1" customHeight="1" x14ac:dyDescent="0.2">
      <c r="A1324" s="11" t="s">
        <v>3890</v>
      </c>
      <c r="B1324" s="11"/>
      <c r="C1324" s="11"/>
      <c r="D1324" s="11"/>
      <c r="E1324" s="11"/>
      <c r="F1324" s="11"/>
      <c r="G1324" s="11"/>
      <c r="H1324" s="11"/>
      <c r="I1324" s="11"/>
      <c r="J1324" s="11"/>
      <c r="K1324" s="11" t="s">
        <v>3891</v>
      </c>
      <c r="L1324" s="11"/>
      <c r="M1324" s="11"/>
      <c r="N1324" s="2" t="s">
        <v>719</v>
      </c>
      <c r="O1324" s="2" t="s">
        <v>3892</v>
      </c>
      <c r="P1324" s="3">
        <v>1E-3</v>
      </c>
      <c r="Q1324" s="5">
        <v>10</v>
      </c>
      <c r="S1324" s="12">
        <f t="shared" si="20"/>
        <v>0</v>
      </c>
    </row>
    <row r="1325" spans="1:19" ht="11.1" customHeight="1" x14ac:dyDescent="0.2">
      <c r="A1325" s="11" t="s">
        <v>3893</v>
      </c>
      <c r="B1325" s="11"/>
      <c r="C1325" s="11"/>
      <c r="D1325" s="11"/>
      <c r="E1325" s="11"/>
      <c r="F1325" s="11"/>
      <c r="G1325" s="11"/>
      <c r="H1325" s="11"/>
      <c r="I1325" s="11"/>
      <c r="J1325" s="11"/>
      <c r="K1325" s="11" t="s">
        <v>3894</v>
      </c>
      <c r="L1325" s="11"/>
      <c r="M1325" s="11"/>
      <c r="N1325" s="2" t="s">
        <v>3834</v>
      </c>
      <c r="O1325" s="2" t="s">
        <v>3895</v>
      </c>
      <c r="P1325" s="3">
        <v>1E-3</v>
      </c>
      <c r="Q1325" s="5">
        <v>30</v>
      </c>
      <c r="S1325" s="12">
        <f t="shared" si="20"/>
        <v>0</v>
      </c>
    </row>
    <row r="1326" spans="1:19" ht="11.1" customHeight="1" x14ac:dyDescent="0.2">
      <c r="A1326" s="11" t="s">
        <v>3896</v>
      </c>
      <c r="B1326" s="11"/>
      <c r="C1326" s="11"/>
      <c r="D1326" s="11"/>
      <c r="E1326" s="11"/>
      <c r="F1326" s="11"/>
      <c r="G1326" s="11"/>
      <c r="H1326" s="11"/>
      <c r="I1326" s="11"/>
      <c r="J1326" s="11"/>
      <c r="K1326" s="11" t="s">
        <v>3897</v>
      </c>
      <c r="L1326" s="11"/>
      <c r="M1326" s="11"/>
      <c r="N1326" s="2" t="s">
        <v>719</v>
      </c>
      <c r="O1326" s="2" t="s">
        <v>3898</v>
      </c>
      <c r="P1326" s="3">
        <v>1E-3</v>
      </c>
      <c r="Q1326" s="5">
        <v>6</v>
      </c>
      <c r="S1326" s="12">
        <f t="shared" si="20"/>
        <v>0</v>
      </c>
    </row>
    <row r="1327" spans="1:19" ht="11.1" customHeight="1" x14ac:dyDescent="0.2">
      <c r="A1327" s="11" t="s">
        <v>3899</v>
      </c>
      <c r="B1327" s="11"/>
      <c r="C1327" s="11"/>
      <c r="D1327" s="11"/>
      <c r="E1327" s="11"/>
      <c r="F1327" s="11"/>
      <c r="G1327" s="11"/>
      <c r="H1327" s="11"/>
      <c r="I1327" s="11"/>
      <c r="J1327" s="11"/>
      <c r="K1327" s="11" t="s">
        <v>3900</v>
      </c>
      <c r="L1327" s="11"/>
      <c r="M1327" s="11"/>
      <c r="N1327" s="2" t="s">
        <v>719</v>
      </c>
      <c r="O1327" s="2" t="s">
        <v>3901</v>
      </c>
      <c r="P1327" s="3">
        <v>2E-3</v>
      </c>
      <c r="Q1327" s="5">
        <v>5.5</v>
      </c>
      <c r="S1327" s="12">
        <f t="shared" si="20"/>
        <v>0</v>
      </c>
    </row>
    <row r="1328" spans="1:19" ht="11.1" customHeight="1" x14ac:dyDescent="0.2">
      <c r="A1328" s="11" t="s">
        <v>3902</v>
      </c>
      <c r="B1328" s="11"/>
      <c r="C1328" s="11"/>
      <c r="D1328" s="11"/>
      <c r="E1328" s="11"/>
      <c r="F1328" s="11"/>
      <c r="G1328" s="11"/>
      <c r="H1328" s="11"/>
      <c r="I1328" s="11"/>
      <c r="J1328" s="11"/>
      <c r="K1328" s="11" t="s">
        <v>3903</v>
      </c>
      <c r="L1328" s="11"/>
      <c r="M1328" s="11"/>
      <c r="N1328" s="2" t="s">
        <v>3834</v>
      </c>
      <c r="O1328" s="2" t="s">
        <v>3904</v>
      </c>
      <c r="P1328" s="3">
        <v>0.02</v>
      </c>
      <c r="Q1328" s="5">
        <v>38</v>
      </c>
      <c r="S1328" s="12">
        <f t="shared" si="20"/>
        <v>0</v>
      </c>
    </row>
    <row r="1329" spans="1:19" ht="11.1" customHeight="1" x14ac:dyDescent="0.2">
      <c r="A1329" s="11" t="s">
        <v>3905</v>
      </c>
      <c r="B1329" s="11"/>
      <c r="C1329" s="11"/>
      <c r="D1329" s="11"/>
      <c r="E1329" s="11"/>
      <c r="F1329" s="11"/>
      <c r="G1329" s="11"/>
      <c r="H1329" s="11"/>
      <c r="I1329" s="11"/>
      <c r="J1329" s="11"/>
      <c r="K1329" s="11" t="s">
        <v>3906</v>
      </c>
      <c r="L1329" s="11"/>
      <c r="M1329" s="11"/>
      <c r="N1329" s="2" t="s">
        <v>719</v>
      </c>
      <c r="O1329" s="2" t="s">
        <v>3907</v>
      </c>
      <c r="P1329" s="3">
        <v>2E-3</v>
      </c>
      <c r="Q1329" s="5">
        <v>11.5</v>
      </c>
      <c r="S1329" s="12">
        <f t="shared" si="20"/>
        <v>0</v>
      </c>
    </row>
    <row r="1330" spans="1:19" ht="11.1" customHeight="1" x14ac:dyDescent="0.2">
      <c r="A1330" s="11" t="s">
        <v>3908</v>
      </c>
      <c r="B1330" s="11"/>
      <c r="C1330" s="11"/>
      <c r="D1330" s="11"/>
      <c r="E1330" s="11"/>
      <c r="F1330" s="11"/>
      <c r="G1330" s="11"/>
      <c r="H1330" s="11"/>
      <c r="I1330" s="11"/>
      <c r="J1330" s="11"/>
      <c r="K1330" s="11" t="s">
        <v>3909</v>
      </c>
      <c r="L1330" s="11"/>
      <c r="M1330" s="11"/>
      <c r="N1330" s="2" t="s">
        <v>719</v>
      </c>
      <c r="O1330" s="2" t="s">
        <v>3910</v>
      </c>
      <c r="P1330" s="6"/>
      <c r="Q1330" s="5">
        <v>13</v>
      </c>
      <c r="S1330" s="12">
        <f t="shared" si="20"/>
        <v>0</v>
      </c>
    </row>
    <row r="1331" spans="1:19" ht="11.1" customHeight="1" x14ac:dyDescent="0.2">
      <c r="A1331" s="11" t="s">
        <v>3911</v>
      </c>
      <c r="B1331" s="11"/>
      <c r="C1331" s="11"/>
      <c r="D1331" s="11"/>
      <c r="E1331" s="11"/>
      <c r="F1331" s="11"/>
      <c r="G1331" s="11"/>
      <c r="H1331" s="11"/>
      <c r="I1331" s="11"/>
      <c r="J1331" s="11"/>
      <c r="K1331" s="11" t="s">
        <v>3912</v>
      </c>
      <c r="L1331" s="11"/>
      <c r="M1331" s="11"/>
      <c r="N1331" s="2" t="s">
        <v>3834</v>
      </c>
      <c r="O1331" s="2" t="s">
        <v>3913</v>
      </c>
      <c r="P1331" s="3">
        <v>1E-3</v>
      </c>
      <c r="Q1331" s="5">
        <v>26</v>
      </c>
      <c r="S1331" s="12">
        <f t="shared" si="20"/>
        <v>0</v>
      </c>
    </row>
    <row r="1332" spans="1:19" ht="11.1" customHeight="1" x14ac:dyDescent="0.2">
      <c r="A1332" s="11" t="s">
        <v>3914</v>
      </c>
      <c r="B1332" s="11"/>
      <c r="C1332" s="11"/>
      <c r="D1332" s="11"/>
      <c r="E1332" s="11"/>
      <c r="F1332" s="11"/>
      <c r="G1332" s="11"/>
      <c r="H1332" s="11"/>
      <c r="I1332" s="11"/>
      <c r="J1332" s="11"/>
      <c r="K1332" s="11" t="s">
        <v>3915</v>
      </c>
      <c r="L1332" s="11"/>
      <c r="M1332" s="11"/>
      <c r="N1332" s="2" t="s">
        <v>719</v>
      </c>
      <c r="O1332" s="2" t="s">
        <v>3916</v>
      </c>
      <c r="P1332" s="3">
        <v>1E-3</v>
      </c>
      <c r="Q1332" s="5">
        <v>16</v>
      </c>
      <c r="S1332" s="12">
        <f t="shared" si="20"/>
        <v>0</v>
      </c>
    </row>
    <row r="1333" spans="1:19" ht="11.1" customHeight="1" x14ac:dyDescent="0.2">
      <c r="A1333" s="11" t="s">
        <v>3917</v>
      </c>
      <c r="B1333" s="11"/>
      <c r="C1333" s="11"/>
      <c r="D1333" s="11"/>
      <c r="E1333" s="11"/>
      <c r="F1333" s="11"/>
      <c r="G1333" s="11"/>
      <c r="H1333" s="11"/>
      <c r="I1333" s="11"/>
      <c r="J1333" s="11"/>
      <c r="K1333" s="11" t="s">
        <v>3918</v>
      </c>
      <c r="L1333" s="11"/>
      <c r="M1333" s="11"/>
      <c r="N1333" s="2" t="s">
        <v>3834</v>
      </c>
      <c r="O1333" s="2" t="s">
        <v>3919</v>
      </c>
      <c r="P1333" s="3">
        <v>0.02</v>
      </c>
      <c r="Q1333" s="5">
        <v>34</v>
      </c>
      <c r="S1333" s="12">
        <f t="shared" si="20"/>
        <v>0</v>
      </c>
    </row>
    <row r="1334" spans="1:19" ht="11.1" customHeight="1" x14ac:dyDescent="0.2">
      <c r="A1334" s="11" t="s">
        <v>3920</v>
      </c>
      <c r="B1334" s="11"/>
      <c r="C1334" s="11"/>
      <c r="D1334" s="11"/>
      <c r="E1334" s="11"/>
      <c r="F1334" s="11"/>
      <c r="G1334" s="11"/>
      <c r="H1334" s="11"/>
      <c r="I1334" s="11"/>
      <c r="J1334" s="11"/>
      <c r="K1334" s="11" t="s">
        <v>3921</v>
      </c>
      <c r="L1334" s="11"/>
      <c r="M1334" s="11"/>
      <c r="N1334" s="2" t="s">
        <v>719</v>
      </c>
      <c r="O1334" s="2" t="s">
        <v>3922</v>
      </c>
      <c r="P1334" s="3">
        <v>3.0000000000000001E-3</v>
      </c>
      <c r="Q1334" s="5">
        <v>12.5</v>
      </c>
      <c r="S1334" s="12">
        <f t="shared" si="20"/>
        <v>0</v>
      </c>
    </row>
    <row r="1335" spans="1:19" ht="11.1" customHeight="1" x14ac:dyDescent="0.2">
      <c r="A1335" s="11" t="s">
        <v>3923</v>
      </c>
      <c r="B1335" s="11"/>
      <c r="C1335" s="11"/>
      <c r="D1335" s="11"/>
      <c r="E1335" s="11"/>
      <c r="F1335" s="11"/>
      <c r="G1335" s="11"/>
      <c r="H1335" s="11"/>
      <c r="I1335" s="11"/>
      <c r="J1335" s="11"/>
      <c r="K1335" s="11" t="s">
        <v>3924</v>
      </c>
      <c r="L1335" s="11"/>
      <c r="M1335" s="11"/>
      <c r="N1335" s="2" t="s">
        <v>719</v>
      </c>
      <c r="O1335" s="2" t="s">
        <v>3925</v>
      </c>
      <c r="P1335" s="6"/>
      <c r="Q1335" s="5">
        <v>13.5</v>
      </c>
      <c r="S1335" s="12">
        <f t="shared" si="20"/>
        <v>0</v>
      </c>
    </row>
    <row r="1336" spans="1:19" ht="11.1" customHeight="1" x14ac:dyDescent="0.2">
      <c r="A1336" s="11" t="s">
        <v>3926</v>
      </c>
      <c r="B1336" s="11"/>
      <c r="C1336" s="11"/>
      <c r="D1336" s="11"/>
      <c r="E1336" s="11"/>
      <c r="F1336" s="11"/>
      <c r="G1336" s="11"/>
      <c r="H1336" s="11"/>
      <c r="I1336" s="11"/>
      <c r="J1336" s="11"/>
      <c r="K1336" s="11" t="s">
        <v>3927</v>
      </c>
      <c r="L1336" s="11"/>
      <c r="M1336" s="11"/>
      <c r="N1336" s="2" t="s">
        <v>3834</v>
      </c>
      <c r="O1336" s="2" t="s">
        <v>3928</v>
      </c>
      <c r="P1336" s="3">
        <v>2E-3</v>
      </c>
      <c r="Q1336" s="5">
        <v>39</v>
      </c>
      <c r="S1336" s="12">
        <f t="shared" si="20"/>
        <v>0</v>
      </c>
    </row>
    <row r="1337" spans="1:19" ht="11.1" customHeight="1" x14ac:dyDescent="0.2">
      <c r="A1337" s="11" t="s">
        <v>3929</v>
      </c>
      <c r="B1337" s="11"/>
      <c r="C1337" s="11"/>
      <c r="D1337" s="11"/>
      <c r="E1337" s="11"/>
      <c r="F1337" s="11"/>
      <c r="G1337" s="11"/>
      <c r="H1337" s="11"/>
      <c r="I1337" s="11"/>
      <c r="J1337" s="11"/>
      <c r="K1337" s="11" t="s">
        <v>3930</v>
      </c>
      <c r="L1337" s="11"/>
      <c r="M1337" s="11"/>
      <c r="N1337" s="2" t="s">
        <v>719</v>
      </c>
      <c r="O1337" s="2" t="s">
        <v>3931</v>
      </c>
      <c r="P1337" s="3">
        <v>2E-3</v>
      </c>
      <c r="Q1337" s="5">
        <v>13</v>
      </c>
      <c r="S1337" s="12">
        <f t="shared" si="20"/>
        <v>0</v>
      </c>
    </row>
    <row r="1338" spans="1:19" ht="11.1" customHeight="1" x14ac:dyDescent="0.2">
      <c r="A1338" s="11" t="s">
        <v>3932</v>
      </c>
      <c r="B1338" s="11"/>
      <c r="C1338" s="11"/>
      <c r="D1338" s="11"/>
      <c r="E1338" s="11"/>
      <c r="F1338" s="11"/>
      <c r="G1338" s="11"/>
      <c r="H1338" s="11"/>
      <c r="I1338" s="11"/>
      <c r="J1338" s="11"/>
      <c r="K1338" s="11" t="s">
        <v>3933</v>
      </c>
      <c r="L1338" s="11"/>
      <c r="M1338" s="11"/>
      <c r="N1338" s="2" t="s">
        <v>719</v>
      </c>
      <c r="O1338" s="2" t="s">
        <v>3934</v>
      </c>
      <c r="P1338" s="3">
        <v>1E-3</v>
      </c>
      <c r="Q1338" s="5">
        <v>9</v>
      </c>
      <c r="S1338" s="12">
        <f t="shared" si="20"/>
        <v>0</v>
      </c>
    </row>
    <row r="1339" spans="1:19" ht="11.1" customHeight="1" x14ac:dyDescent="0.2">
      <c r="A1339" s="11" t="s">
        <v>3935</v>
      </c>
      <c r="B1339" s="11"/>
      <c r="C1339" s="11"/>
      <c r="D1339" s="11"/>
      <c r="E1339" s="11"/>
      <c r="F1339" s="11"/>
      <c r="G1339" s="11"/>
      <c r="H1339" s="11"/>
      <c r="I1339" s="11"/>
      <c r="J1339" s="11"/>
      <c r="K1339" s="11" t="s">
        <v>3936</v>
      </c>
      <c r="L1339" s="11"/>
      <c r="M1339" s="11"/>
      <c r="N1339" s="2" t="s">
        <v>3834</v>
      </c>
      <c r="O1339" s="2" t="s">
        <v>3937</v>
      </c>
      <c r="P1339" s="3">
        <v>2E-3</v>
      </c>
      <c r="Q1339" s="5">
        <v>38</v>
      </c>
      <c r="S1339" s="12">
        <f t="shared" si="20"/>
        <v>0</v>
      </c>
    </row>
    <row r="1340" spans="1:19" ht="11.1" customHeight="1" x14ac:dyDescent="0.2">
      <c r="A1340" s="11" t="s">
        <v>3938</v>
      </c>
      <c r="B1340" s="11"/>
      <c r="C1340" s="11"/>
      <c r="D1340" s="11"/>
      <c r="E1340" s="11"/>
      <c r="F1340" s="11"/>
      <c r="G1340" s="11"/>
      <c r="H1340" s="11"/>
      <c r="I1340" s="11"/>
      <c r="J1340" s="11"/>
      <c r="K1340" s="11" t="s">
        <v>3939</v>
      </c>
      <c r="L1340" s="11"/>
      <c r="M1340" s="11"/>
      <c r="N1340" s="2" t="s">
        <v>9</v>
      </c>
      <c r="O1340" s="2" t="s">
        <v>3940</v>
      </c>
      <c r="P1340" s="3">
        <v>8.0000000000000002E-3</v>
      </c>
      <c r="Q1340" s="5">
        <v>14</v>
      </c>
      <c r="S1340" s="12">
        <f t="shared" si="20"/>
        <v>0</v>
      </c>
    </row>
    <row r="1341" spans="1:19" ht="11.1" customHeight="1" x14ac:dyDescent="0.2">
      <c r="A1341" s="11" t="s">
        <v>3941</v>
      </c>
      <c r="B1341" s="11"/>
      <c r="C1341" s="11"/>
      <c r="D1341" s="11"/>
      <c r="E1341" s="11"/>
      <c r="F1341" s="11"/>
      <c r="G1341" s="11"/>
      <c r="H1341" s="11"/>
      <c r="I1341" s="11"/>
      <c r="J1341" s="11"/>
      <c r="K1341" s="11" t="s">
        <v>3942</v>
      </c>
      <c r="L1341" s="11"/>
      <c r="M1341" s="11"/>
      <c r="N1341" s="2" t="s">
        <v>3834</v>
      </c>
      <c r="O1341" s="2" t="s">
        <v>3943</v>
      </c>
      <c r="P1341" s="3">
        <v>4.0000000000000001E-3</v>
      </c>
      <c r="Q1341" s="5">
        <v>40</v>
      </c>
      <c r="S1341" s="12">
        <f t="shared" si="20"/>
        <v>0</v>
      </c>
    </row>
    <row r="1342" spans="1:19" ht="11.1" customHeight="1" x14ac:dyDescent="0.2">
      <c r="A1342" s="11" t="s">
        <v>3944</v>
      </c>
      <c r="B1342" s="11"/>
      <c r="C1342" s="11"/>
      <c r="D1342" s="11"/>
      <c r="E1342" s="11"/>
      <c r="F1342" s="11"/>
      <c r="G1342" s="11"/>
      <c r="H1342" s="11"/>
      <c r="I1342" s="11"/>
      <c r="J1342" s="11"/>
      <c r="K1342" s="11" t="s">
        <v>3945</v>
      </c>
      <c r="L1342" s="11"/>
      <c r="M1342" s="11"/>
      <c r="N1342" s="2" t="s">
        <v>105</v>
      </c>
      <c r="O1342" s="2" t="s">
        <v>3946</v>
      </c>
      <c r="P1342" s="3">
        <v>1E-3</v>
      </c>
      <c r="Q1342" s="5">
        <v>7</v>
      </c>
      <c r="S1342" s="12">
        <f t="shared" si="20"/>
        <v>0</v>
      </c>
    </row>
    <row r="1343" spans="1:19" ht="11.1" customHeight="1" x14ac:dyDescent="0.2">
      <c r="A1343" s="11" t="s">
        <v>3947</v>
      </c>
      <c r="B1343" s="11"/>
      <c r="C1343" s="11"/>
      <c r="D1343" s="11"/>
      <c r="E1343" s="11"/>
      <c r="F1343" s="11"/>
      <c r="G1343" s="11"/>
      <c r="H1343" s="11"/>
      <c r="I1343" s="11"/>
      <c r="J1343" s="11"/>
      <c r="K1343" s="11" t="s">
        <v>3948</v>
      </c>
      <c r="L1343" s="11"/>
      <c r="M1343" s="11"/>
      <c r="N1343" s="2" t="s">
        <v>719</v>
      </c>
      <c r="O1343" s="2" t="s">
        <v>3949</v>
      </c>
      <c r="P1343" s="3">
        <v>2E-3</v>
      </c>
      <c r="Q1343" s="5">
        <v>23.5</v>
      </c>
      <c r="S1343" s="12">
        <f t="shared" si="20"/>
        <v>0</v>
      </c>
    </row>
    <row r="1344" spans="1:19" ht="11.1" customHeight="1" x14ac:dyDescent="0.2">
      <c r="A1344" s="11" t="s">
        <v>3950</v>
      </c>
      <c r="B1344" s="11"/>
      <c r="C1344" s="11"/>
      <c r="D1344" s="11"/>
      <c r="E1344" s="11"/>
      <c r="F1344" s="11"/>
      <c r="G1344" s="11"/>
      <c r="H1344" s="11"/>
      <c r="I1344" s="11"/>
      <c r="J1344" s="11"/>
      <c r="K1344" s="11" t="s">
        <v>3951</v>
      </c>
      <c r="L1344" s="11"/>
      <c r="M1344" s="11"/>
      <c r="N1344" s="2" t="s">
        <v>719</v>
      </c>
      <c r="O1344" s="2" t="s">
        <v>3952</v>
      </c>
      <c r="P1344" s="3">
        <v>2E-3</v>
      </c>
      <c r="Q1344" s="5">
        <v>14</v>
      </c>
      <c r="S1344" s="12">
        <f t="shared" si="20"/>
        <v>0</v>
      </c>
    </row>
    <row r="1345" spans="1:19" ht="11.1" customHeight="1" x14ac:dyDescent="0.2">
      <c r="A1345" s="11" t="s">
        <v>3953</v>
      </c>
      <c r="B1345" s="11"/>
      <c r="C1345" s="11"/>
      <c r="D1345" s="11"/>
      <c r="E1345" s="11"/>
      <c r="F1345" s="11"/>
      <c r="G1345" s="11"/>
      <c r="H1345" s="11"/>
      <c r="I1345" s="11"/>
      <c r="J1345" s="11"/>
      <c r="K1345" s="11" t="s">
        <v>3954</v>
      </c>
      <c r="L1345" s="11"/>
      <c r="M1345" s="11"/>
      <c r="N1345" s="2" t="s">
        <v>719</v>
      </c>
      <c r="O1345" s="2" t="s">
        <v>3955</v>
      </c>
      <c r="P1345" s="3">
        <v>1E-3</v>
      </c>
      <c r="Q1345" s="5">
        <v>13</v>
      </c>
      <c r="S1345" s="12">
        <f t="shared" si="20"/>
        <v>0</v>
      </c>
    </row>
    <row r="1346" spans="1:19" ht="11.1" customHeight="1" x14ac:dyDescent="0.2">
      <c r="A1346" s="11" t="s">
        <v>3956</v>
      </c>
      <c r="B1346" s="11"/>
      <c r="C1346" s="11"/>
      <c r="D1346" s="11"/>
      <c r="E1346" s="11"/>
      <c r="F1346" s="11"/>
      <c r="G1346" s="11"/>
      <c r="H1346" s="11"/>
      <c r="I1346" s="11"/>
      <c r="J1346" s="11"/>
      <c r="K1346" s="11" t="s">
        <v>3957</v>
      </c>
      <c r="L1346" s="11"/>
      <c r="M1346" s="11"/>
      <c r="N1346" s="2" t="s">
        <v>3834</v>
      </c>
      <c r="O1346" s="2" t="s">
        <v>3958</v>
      </c>
      <c r="P1346" s="3">
        <v>2E-3</v>
      </c>
      <c r="Q1346" s="5">
        <v>46</v>
      </c>
      <c r="S1346" s="12">
        <f t="shared" si="20"/>
        <v>0</v>
      </c>
    </row>
    <row r="1347" spans="1:19" ht="11.1" customHeight="1" x14ac:dyDescent="0.2">
      <c r="A1347" s="11" t="s">
        <v>3959</v>
      </c>
      <c r="B1347" s="11"/>
      <c r="C1347" s="11"/>
      <c r="D1347" s="11"/>
      <c r="E1347" s="11"/>
      <c r="F1347" s="11"/>
      <c r="G1347" s="11"/>
      <c r="H1347" s="11"/>
      <c r="I1347" s="11"/>
      <c r="J1347" s="11"/>
      <c r="K1347" s="11" t="s">
        <v>3960</v>
      </c>
      <c r="L1347" s="11"/>
      <c r="M1347" s="11"/>
      <c r="N1347" s="2" t="s">
        <v>3834</v>
      </c>
      <c r="O1347" s="2" t="s">
        <v>3961</v>
      </c>
      <c r="P1347" s="3">
        <v>1E-3</v>
      </c>
      <c r="Q1347" s="5">
        <v>43</v>
      </c>
      <c r="S1347" s="12">
        <f t="shared" si="20"/>
        <v>0</v>
      </c>
    </row>
    <row r="1348" spans="1:19" ht="11.1" customHeight="1" x14ac:dyDescent="0.2">
      <c r="A1348" s="11" t="s">
        <v>3962</v>
      </c>
      <c r="B1348" s="11"/>
      <c r="C1348" s="11"/>
      <c r="D1348" s="11"/>
      <c r="E1348" s="11"/>
      <c r="F1348" s="11"/>
      <c r="G1348" s="11"/>
      <c r="H1348" s="11"/>
      <c r="I1348" s="11"/>
      <c r="J1348" s="11"/>
      <c r="K1348" s="11" t="s">
        <v>3963</v>
      </c>
      <c r="L1348" s="11"/>
      <c r="M1348" s="11"/>
      <c r="N1348" s="2" t="s">
        <v>9</v>
      </c>
      <c r="O1348" s="2" t="s">
        <v>3964</v>
      </c>
      <c r="P1348" s="6"/>
      <c r="Q1348" s="5">
        <v>15</v>
      </c>
      <c r="S1348" s="12">
        <f t="shared" si="20"/>
        <v>0</v>
      </c>
    </row>
    <row r="1349" spans="1:19" ht="11.1" customHeight="1" x14ac:dyDescent="0.2">
      <c r="A1349" s="11" t="s">
        <v>3965</v>
      </c>
      <c r="B1349" s="11"/>
      <c r="C1349" s="11"/>
      <c r="D1349" s="11"/>
      <c r="E1349" s="11"/>
      <c r="F1349" s="11"/>
      <c r="G1349" s="11"/>
      <c r="H1349" s="11"/>
      <c r="I1349" s="11"/>
      <c r="J1349" s="11"/>
      <c r="K1349" s="11" t="s">
        <v>3966</v>
      </c>
      <c r="L1349" s="11"/>
      <c r="M1349" s="11"/>
      <c r="N1349" s="2" t="s">
        <v>719</v>
      </c>
      <c r="O1349" s="2" t="s">
        <v>3967</v>
      </c>
      <c r="P1349" s="3">
        <v>4.0000000000000001E-3</v>
      </c>
      <c r="Q1349" s="5">
        <v>16</v>
      </c>
      <c r="S1349" s="12">
        <f t="shared" si="20"/>
        <v>0</v>
      </c>
    </row>
    <row r="1350" spans="1:19" ht="11.1" customHeight="1" x14ac:dyDescent="0.2">
      <c r="A1350" s="11" t="s">
        <v>3968</v>
      </c>
      <c r="B1350" s="11"/>
      <c r="C1350" s="11"/>
      <c r="D1350" s="11"/>
      <c r="E1350" s="11"/>
      <c r="F1350" s="11"/>
      <c r="G1350" s="11"/>
      <c r="H1350" s="11"/>
      <c r="I1350" s="11"/>
      <c r="J1350" s="11"/>
      <c r="K1350" s="11" t="s">
        <v>3969</v>
      </c>
      <c r="L1350" s="11"/>
      <c r="M1350" s="11"/>
      <c r="N1350" s="2" t="s">
        <v>3834</v>
      </c>
      <c r="O1350" s="2" t="s">
        <v>3970</v>
      </c>
      <c r="P1350" s="3">
        <v>2E-3</v>
      </c>
      <c r="Q1350" s="5">
        <v>35.5</v>
      </c>
      <c r="S1350" s="12">
        <f t="shared" si="20"/>
        <v>0</v>
      </c>
    </row>
    <row r="1351" spans="1:19" ht="11.1" customHeight="1" x14ac:dyDescent="0.2">
      <c r="A1351" s="11" t="s">
        <v>3971</v>
      </c>
      <c r="B1351" s="11"/>
      <c r="C1351" s="11"/>
      <c r="D1351" s="11"/>
      <c r="E1351" s="11"/>
      <c r="F1351" s="11"/>
      <c r="G1351" s="11"/>
      <c r="H1351" s="11"/>
      <c r="I1351" s="11"/>
      <c r="J1351" s="11"/>
      <c r="K1351" s="11" t="s">
        <v>3972</v>
      </c>
      <c r="L1351" s="11"/>
      <c r="M1351" s="11"/>
      <c r="N1351" s="2" t="s">
        <v>3834</v>
      </c>
      <c r="O1351" s="2" t="s">
        <v>3973</v>
      </c>
      <c r="P1351" s="3">
        <v>2E-3</v>
      </c>
      <c r="Q1351" s="5">
        <v>46</v>
      </c>
      <c r="S1351" s="12">
        <f t="shared" ref="S1351:S1414" si="21">R1351*Q1351</f>
        <v>0</v>
      </c>
    </row>
    <row r="1352" spans="1:19" ht="11.1" customHeight="1" x14ac:dyDescent="0.2">
      <c r="A1352" s="11" t="s">
        <v>3974</v>
      </c>
      <c r="B1352" s="11"/>
      <c r="C1352" s="11"/>
      <c r="D1352" s="11"/>
      <c r="E1352" s="11"/>
      <c r="F1352" s="11"/>
      <c r="G1352" s="11"/>
      <c r="H1352" s="11"/>
      <c r="I1352" s="11"/>
      <c r="J1352" s="11"/>
      <c r="K1352" s="11" t="s">
        <v>3975</v>
      </c>
      <c r="L1352" s="11"/>
      <c r="M1352" s="11"/>
      <c r="N1352" s="2" t="s">
        <v>9</v>
      </c>
      <c r="O1352" s="2" t="s">
        <v>3976</v>
      </c>
      <c r="P1352" s="6"/>
      <c r="Q1352" s="5">
        <v>30</v>
      </c>
      <c r="S1352" s="12">
        <f t="shared" si="21"/>
        <v>0</v>
      </c>
    </row>
    <row r="1353" spans="1:19" ht="11.1" customHeight="1" x14ac:dyDescent="0.2">
      <c r="A1353" s="11" t="s">
        <v>3977</v>
      </c>
      <c r="B1353" s="11"/>
      <c r="C1353" s="11"/>
      <c r="D1353" s="11"/>
      <c r="E1353" s="11"/>
      <c r="F1353" s="11"/>
      <c r="G1353" s="11"/>
      <c r="H1353" s="11"/>
      <c r="I1353" s="11"/>
      <c r="J1353" s="11"/>
      <c r="K1353" s="11" t="s">
        <v>3978</v>
      </c>
      <c r="L1353" s="11"/>
      <c r="M1353" s="11"/>
      <c r="N1353" s="2" t="s">
        <v>719</v>
      </c>
      <c r="O1353" s="2" t="s">
        <v>3979</v>
      </c>
      <c r="P1353" s="3">
        <v>2E-3</v>
      </c>
      <c r="Q1353" s="5">
        <v>12</v>
      </c>
      <c r="S1353" s="12">
        <f t="shared" si="21"/>
        <v>0</v>
      </c>
    </row>
    <row r="1354" spans="1:19" ht="11.1" customHeight="1" x14ac:dyDescent="0.2">
      <c r="A1354" s="11" t="s">
        <v>3980</v>
      </c>
      <c r="B1354" s="11"/>
      <c r="C1354" s="11"/>
      <c r="D1354" s="11"/>
      <c r="E1354" s="11"/>
      <c r="F1354" s="11"/>
      <c r="G1354" s="11"/>
      <c r="H1354" s="11"/>
      <c r="I1354" s="11"/>
      <c r="J1354" s="11"/>
      <c r="K1354" s="11" t="s">
        <v>3981</v>
      </c>
      <c r="L1354" s="11"/>
      <c r="M1354" s="11"/>
      <c r="N1354" s="2" t="s">
        <v>3834</v>
      </c>
      <c r="O1354" s="2" t="s">
        <v>3982</v>
      </c>
      <c r="P1354" s="3">
        <v>3.0000000000000001E-3</v>
      </c>
      <c r="Q1354" s="5">
        <v>130</v>
      </c>
      <c r="S1354" s="12">
        <f t="shared" si="21"/>
        <v>0</v>
      </c>
    </row>
    <row r="1355" spans="1:19" ht="11.1" customHeight="1" x14ac:dyDescent="0.2">
      <c r="A1355" s="11" t="s">
        <v>3983</v>
      </c>
      <c r="B1355" s="11"/>
      <c r="C1355" s="11"/>
      <c r="D1355" s="11"/>
      <c r="E1355" s="11"/>
      <c r="F1355" s="11"/>
      <c r="G1355" s="11"/>
      <c r="H1355" s="11"/>
      <c r="I1355" s="11"/>
      <c r="J1355" s="11"/>
      <c r="K1355" s="11" t="s">
        <v>3984</v>
      </c>
      <c r="L1355" s="11"/>
      <c r="M1355" s="11"/>
      <c r="N1355" s="2" t="s">
        <v>3834</v>
      </c>
      <c r="O1355" s="2" t="s">
        <v>3985</v>
      </c>
      <c r="P1355" s="3">
        <v>2E-3</v>
      </c>
      <c r="Q1355" s="5">
        <v>48</v>
      </c>
      <c r="S1355" s="12">
        <f t="shared" si="21"/>
        <v>0</v>
      </c>
    </row>
    <row r="1356" spans="1:19" ht="11.1" customHeight="1" x14ac:dyDescent="0.2">
      <c r="A1356" s="11" t="s">
        <v>3986</v>
      </c>
      <c r="B1356" s="11"/>
      <c r="C1356" s="11"/>
      <c r="D1356" s="11"/>
      <c r="E1356" s="11"/>
      <c r="F1356" s="11"/>
      <c r="G1356" s="11"/>
      <c r="H1356" s="11"/>
      <c r="I1356" s="11"/>
      <c r="J1356" s="11"/>
      <c r="K1356" s="11" t="s">
        <v>3987</v>
      </c>
      <c r="L1356" s="11"/>
      <c r="M1356" s="11"/>
      <c r="N1356" s="2" t="s">
        <v>3834</v>
      </c>
      <c r="O1356" s="2" t="s">
        <v>3988</v>
      </c>
      <c r="P1356" s="3">
        <v>4.0000000000000001E-3</v>
      </c>
      <c r="Q1356" s="5">
        <v>57</v>
      </c>
      <c r="S1356" s="12">
        <f t="shared" si="21"/>
        <v>0</v>
      </c>
    </row>
    <row r="1357" spans="1:19" ht="11.1" customHeight="1" x14ac:dyDescent="0.2">
      <c r="A1357" s="11" t="s">
        <v>3989</v>
      </c>
      <c r="B1357" s="11"/>
      <c r="C1357" s="11"/>
      <c r="D1357" s="11"/>
      <c r="E1357" s="11"/>
      <c r="F1357" s="11"/>
      <c r="G1357" s="11"/>
      <c r="H1357" s="11"/>
      <c r="I1357" s="11"/>
      <c r="J1357" s="11"/>
      <c r="K1357" s="11" t="s">
        <v>3990</v>
      </c>
      <c r="L1357" s="11"/>
      <c r="M1357" s="11"/>
      <c r="N1357" s="2" t="s">
        <v>719</v>
      </c>
      <c r="O1357" s="2" t="s">
        <v>3991</v>
      </c>
      <c r="P1357" s="3">
        <v>2E-3</v>
      </c>
      <c r="Q1357" s="5">
        <v>13</v>
      </c>
      <c r="S1357" s="12">
        <f t="shared" si="21"/>
        <v>0</v>
      </c>
    </row>
    <row r="1358" spans="1:19" ht="11.1" customHeight="1" x14ac:dyDescent="0.2">
      <c r="A1358" s="11" t="s">
        <v>3992</v>
      </c>
      <c r="B1358" s="11"/>
      <c r="C1358" s="11"/>
      <c r="D1358" s="11"/>
      <c r="E1358" s="11"/>
      <c r="F1358" s="11"/>
      <c r="G1358" s="11"/>
      <c r="H1358" s="11"/>
      <c r="I1358" s="11"/>
      <c r="J1358" s="11"/>
      <c r="K1358" s="11" t="s">
        <v>3993</v>
      </c>
      <c r="L1358" s="11"/>
      <c r="M1358" s="11"/>
      <c r="N1358" s="2" t="s">
        <v>9</v>
      </c>
      <c r="O1358" s="2" t="s">
        <v>3994</v>
      </c>
      <c r="P1358" s="6"/>
      <c r="Q1358" s="5">
        <v>15</v>
      </c>
      <c r="S1358" s="12">
        <f t="shared" si="21"/>
        <v>0</v>
      </c>
    </row>
    <row r="1359" spans="1:19" ht="11.1" customHeight="1" x14ac:dyDescent="0.2">
      <c r="A1359" s="11" t="s">
        <v>3995</v>
      </c>
      <c r="B1359" s="11"/>
      <c r="C1359" s="11"/>
      <c r="D1359" s="11"/>
      <c r="E1359" s="11"/>
      <c r="F1359" s="11"/>
      <c r="G1359" s="11"/>
      <c r="H1359" s="11"/>
      <c r="I1359" s="11"/>
      <c r="J1359" s="11"/>
      <c r="K1359" s="11" t="s">
        <v>3996</v>
      </c>
      <c r="L1359" s="11"/>
      <c r="M1359" s="11"/>
      <c r="N1359" s="2" t="s">
        <v>3834</v>
      </c>
      <c r="O1359" s="2" t="s">
        <v>3997</v>
      </c>
      <c r="P1359" s="3">
        <v>6.0000000000000001E-3</v>
      </c>
      <c r="Q1359" s="5">
        <v>113</v>
      </c>
      <c r="S1359" s="12">
        <f t="shared" si="21"/>
        <v>0</v>
      </c>
    </row>
    <row r="1360" spans="1:19" ht="11.1" customHeight="1" x14ac:dyDescent="0.2">
      <c r="A1360" s="11" t="s">
        <v>3998</v>
      </c>
      <c r="B1360" s="11"/>
      <c r="C1360" s="11"/>
      <c r="D1360" s="11"/>
      <c r="E1360" s="11"/>
      <c r="F1360" s="11"/>
      <c r="G1360" s="11"/>
      <c r="H1360" s="11"/>
      <c r="I1360" s="11"/>
      <c r="J1360" s="11"/>
      <c r="K1360" s="11" t="s">
        <v>3999</v>
      </c>
      <c r="L1360" s="11"/>
      <c r="M1360" s="11"/>
      <c r="N1360" s="2" t="s">
        <v>3834</v>
      </c>
      <c r="O1360" s="2" t="s">
        <v>4000</v>
      </c>
      <c r="P1360" s="3">
        <v>1E-3</v>
      </c>
      <c r="Q1360" s="5">
        <v>63</v>
      </c>
      <c r="S1360" s="12">
        <f t="shared" si="21"/>
        <v>0</v>
      </c>
    </row>
    <row r="1361" spans="1:19" ht="11.1" customHeight="1" x14ac:dyDescent="0.2">
      <c r="A1361" s="11" t="s">
        <v>4001</v>
      </c>
      <c r="B1361" s="11"/>
      <c r="C1361" s="11"/>
      <c r="D1361" s="11"/>
      <c r="E1361" s="11"/>
      <c r="F1361" s="11"/>
      <c r="G1361" s="11"/>
      <c r="H1361" s="11"/>
      <c r="I1361" s="11"/>
      <c r="J1361" s="11"/>
      <c r="K1361" s="11" t="s">
        <v>4002</v>
      </c>
      <c r="L1361" s="11"/>
      <c r="M1361" s="11"/>
      <c r="N1361" s="2" t="s">
        <v>3834</v>
      </c>
      <c r="O1361" s="2" t="s">
        <v>4003</v>
      </c>
      <c r="P1361" s="3">
        <v>6.0000000000000001E-3</v>
      </c>
      <c r="Q1361" s="5">
        <v>45</v>
      </c>
      <c r="S1361" s="12">
        <f t="shared" si="21"/>
        <v>0</v>
      </c>
    </row>
    <row r="1362" spans="1:19" ht="11.1" customHeight="1" x14ac:dyDescent="0.2">
      <c r="A1362" s="11" t="s">
        <v>4004</v>
      </c>
      <c r="B1362" s="11"/>
      <c r="C1362" s="11"/>
      <c r="D1362" s="11"/>
      <c r="E1362" s="11"/>
      <c r="F1362" s="11"/>
      <c r="G1362" s="11"/>
      <c r="H1362" s="11"/>
      <c r="I1362" s="11"/>
      <c r="J1362" s="11"/>
      <c r="K1362" s="11" t="s">
        <v>4005</v>
      </c>
      <c r="L1362" s="11"/>
      <c r="M1362" s="11"/>
      <c r="N1362" s="2" t="s">
        <v>719</v>
      </c>
      <c r="O1362" s="2" t="s">
        <v>4006</v>
      </c>
      <c r="P1362" s="6"/>
      <c r="Q1362" s="5">
        <v>15</v>
      </c>
      <c r="S1362" s="12">
        <f t="shared" si="21"/>
        <v>0</v>
      </c>
    </row>
    <row r="1363" spans="1:19" ht="11.1" customHeight="1" x14ac:dyDescent="0.2">
      <c r="A1363" s="11" t="s">
        <v>4007</v>
      </c>
      <c r="B1363" s="11"/>
      <c r="C1363" s="11"/>
      <c r="D1363" s="11"/>
      <c r="E1363" s="11"/>
      <c r="F1363" s="11"/>
      <c r="G1363" s="11"/>
      <c r="H1363" s="11"/>
      <c r="I1363" s="11"/>
      <c r="J1363" s="11"/>
      <c r="K1363" s="11" t="s">
        <v>4008</v>
      </c>
      <c r="L1363" s="11"/>
      <c r="M1363" s="11"/>
      <c r="N1363" s="2" t="s">
        <v>3834</v>
      </c>
      <c r="O1363" s="2" t="s">
        <v>4009</v>
      </c>
      <c r="P1363" s="3">
        <v>4.0000000000000001E-3</v>
      </c>
      <c r="Q1363" s="5">
        <v>70</v>
      </c>
      <c r="S1363" s="12">
        <f t="shared" si="21"/>
        <v>0</v>
      </c>
    </row>
    <row r="1364" spans="1:19" ht="11.1" customHeight="1" x14ac:dyDescent="0.2">
      <c r="A1364" s="11" t="s">
        <v>4010</v>
      </c>
      <c r="B1364" s="11"/>
      <c r="C1364" s="11"/>
      <c r="D1364" s="11"/>
      <c r="E1364" s="11"/>
      <c r="F1364" s="11"/>
      <c r="G1364" s="11"/>
      <c r="H1364" s="11"/>
      <c r="I1364" s="11"/>
      <c r="J1364" s="11"/>
      <c r="K1364" s="11" t="s">
        <v>4011</v>
      </c>
      <c r="L1364" s="11"/>
      <c r="M1364" s="11"/>
      <c r="N1364" s="2" t="s">
        <v>719</v>
      </c>
      <c r="O1364" s="2" t="s">
        <v>4012</v>
      </c>
      <c r="P1364" s="3">
        <v>4.0000000000000001E-3</v>
      </c>
      <c r="Q1364" s="5">
        <v>25</v>
      </c>
      <c r="S1364" s="12">
        <f t="shared" si="21"/>
        <v>0</v>
      </c>
    </row>
    <row r="1365" spans="1:19" ht="11.1" customHeight="1" x14ac:dyDescent="0.2">
      <c r="A1365" s="11" t="s">
        <v>4013</v>
      </c>
      <c r="B1365" s="11"/>
      <c r="C1365" s="11"/>
      <c r="D1365" s="11"/>
      <c r="E1365" s="11"/>
      <c r="F1365" s="11"/>
      <c r="G1365" s="11"/>
      <c r="H1365" s="11"/>
      <c r="I1365" s="11"/>
      <c r="J1365" s="11"/>
      <c r="K1365" s="11" t="s">
        <v>4014</v>
      </c>
      <c r="L1365" s="11"/>
      <c r="M1365" s="11"/>
      <c r="N1365" s="2" t="s">
        <v>719</v>
      </c>
      <c r="O1365" s="2" t="s">
        <v>4015</v>
      </c>
      <c r="P1365" s="3">
        <v>1E-3</v>
      </c>
      <c r="Q1365" s="5">
        <v>52</v>
      </c>
      <c r="S1365" s="12">
        <f t="shared" si="21"/>
        <v>0</v>
      </c>
    </row>
    <row r="1366" spans="1:19" ht="11.1" customHeight="1" x14ac:dyDescent="0.2">
      <c r="A1366" s="11" t="s">
        <v>4016</v>
      </c>
      <c r="B1366" s="11"/>
      <c r="C1366" s="11"/>
      <c r="D1366" s="11"/>
      <c r="E1366" s="11"/>
      <c r="F1366" s="11"/>
      <c r="G1366" s="11"/>
      <c r="H1366" s="11"/>
      <c r="I1366" s="11"/>
      <c r="J1366" s="11"/>
      <c r="K1366" s="11" t="s">
        <v>4017</v>
      </c>
      <c r="L1366" s="11"/>
      <c r="M1366" s="11"/>
      <c r="N1366" s="2" t="s">
        <v>3834</v>
      </c>
      <c r="O1366" s="2" t="s">
        <v>4018</v>
      </c>
      <c r="P1366" s="3">
        <v>5.0000000000000001E-3</v>
      </c>
      <c r="Q1366" s="5">
        <v>92</v>
      </c>
      <c r="S1366" s="12">
        <f t="shared" si="21"/>
        <v>0</v>
      </c>
    </row>
    <row r="1367" spans="1:19" ht="11.1" customHeight="1" x14ac:dyDescent="0.2">
      <c r="A1367" s="11" t="s">
        <v>4019</v>
      </c>
      <c r="B1367" s="11"/>
      <c r="C1367" s="11"/>
      <c r="D1367" s="11"/>
      <c r="E1367" s="11"/>
      <c r="F1367" s="11"/>
      <c r="G1367" s="11"/>
      <c r="H1367" s="11"/>
      <c r="I1367" s="11"/>
      <c r="J1367" s="11"/>
      <c r="K1367" s="11" t="s">
        <v>4020</v>
      </c>
      <c r="L1367" s="11"/>
      <c r="M1367" s="11"/>
      <c r="N1367" s="2" t="s">
        <v>3834</v>
      </c>
      <c r="O1367" s="2" t="s">
        <v>4021</v>
      </c>
      <c r="P1367" s="3">
        <v>8.9999999999999993E-3</v>
      </c>
      <c r="Q1367" s="5">
        <v>163</v>
      </c>
      <c r="S1367" s="12">
        <f t="shared" si="21"/>
        <v>0</v>
      </c>
    </row>
    <row r="1368" spans="1:19" ht="11.1" customHeight="1" x14ac:dyDescent="0.2">
      <c r="A1368" s="11" t="s">
        <v>4022</v>
      </c>
      <c r="B1368" s="11"/>
      <c r="C1368" s="11"/>
      <c r="D1368" s="11"/>
      <c r="E1368" s="11"/>
      <c r="F1368" s="11"/>
      <c r="G1368" s="11"/>
      <c r="H1368" s="11"/>
      <c r="I1368" s="11"/>
      <c r="J1368" s="11"/>
      <c r="K1368" s="11" t="s">
        <v>4023</v>
      </c>
      <c r="L1368" s="11"/>
      <c r="M1368" s="11"/>
      <c r="N1368" s="2" t="s">
        <v>3834</v>
      </c>
      <c r="O1368" s="2" t="s">
        <v>4024</v>
      </c>
      <c r="P1368" s="3">
        <v>4.0000000000000001E-3</v>
      </c>
      <c r="Q1368" s="5">
        <v>110</v>
      </c>
      <c r="S1368" s="12">
        <f t="shared" si="21"/>
        <v>0</v>
      </c>
    </row>
    <row r="1369" spans="1:19" ht="11.1" customHeight="1" x14ac:dyDescent="0.2">
      <c r="A1369" s="11" t="s">
        <v>4025</v>
      </c>
      <c r="B1369" s="11"/>
      <c r="C1369" s="11"/>
      <c r="D1369" s="11"/>
      <c r="E1369" s="11"/>
      <c r="F1369" s="11"/>
      <c r="G1369" s="11"/>
      <c r="H1369" s="11"/>
      <c r="I1369" s="11"/>
      <c r="J1369" s="11"/>
      <c r="K1369" s="11" t="s">
        <v>4026</v>
      </c>
      <c r="L1369" s="11"/>
      <c r="M1369" s="11"/>
      <c r="N1369" s="2" t="s">
        <v>3834</v>
      </c>
      <c r="O1369" s="2" t="s">
        <v>4027</v>
      </c>
      <c r="P1369" s="3">
        <v>4.0000000000000001E-3</v>
      </c>
      <c r="Q1369" s="5">
        <v>120</v>
      </c>
      <c r="S1369" s="12">
        <f t="shared" si="21"/>
        <v>0</v>
      </c>
    </row>
    <row r="1370" spans="1:19" ht="11.1" customHeight="1" x14ac:dyDescent="0.2">
      <c r="A1370" s="11" t="s">
        <v>4028</v>
      </c>
      <c r="B1370" s="11"/>
      <c r="C1370" s="11"/>
      <c r="D1370" s="11"/>
      <c r="E1370" s="11"/>
      <c r="F1370" s="11"/>
      <c r="G1370" s="11"/>
      <c r="H1370" s="11"/>
      <c r="I1370" s="11"/>
      <c r="J1370" s="11"/>
      <c r="K1370" s="11" t="s">
        <v>4029</v>
      </c>
      <c r="L1370" s="11"/>
      <c r="M1370" s="11"/>
      <c r="N1370" s="2" t="s">
        <v>3834</v>
      </c>
      <c r="O1370" s="2" t="s">
        <v>4030</v>
      </c>
      <c r="P1370" s="3">
        <v>4.0000000000000001E-3</v>
      </c>
      <c r="Q1370" s="5">
        <v>115</v>
      </c>
      <c r="S1370" s="12">
        <f t="shared" si="21"/>
        <v>0</v>
      </c>
    </row>
    <row r="1371" spans="1:19" ht="11.1" customHeight="1" x14ac:dyDescent="0.2">
      <c r="A1371" s="11" t="s">
        <v>4031</v>
      </c>
      <c r="B1371" s="11"/>
      <c r="C1371" s="11"/>
      <c r="D1371" s="11"/>
      <c r="E1371" s="11"/>
      <c r="F1371" s="11"/>
      <c r="G1371" s="11"/>
      <c r="H1371" s="11"/>
      <c r="I1371" s="11"/>
      <c r="J1371" s="11"/>
      <c r="K1371" s="11" t="s">
        <v>4032</v>
      </c>
      <c r="L1371" s="11"/>
      <c r="M1371" s="11"/>
      <c r="N1371" s="2" t="s">
        <v>3834</v>
      </c>
      <c r="O1371" s="2" t="s">
        <v>4033</v>
      </c>
      <c r="P1371" s="3">
        <v>4.0000000000000001E-3</v>
      </c>
      <c r="Q1371" s="5">
        <v>112</v>
      </c>
      <c r="S1371" s="12">
        <f t="shared" si="21"/>
        <v>0</v>
      </c>
    </row>
    <row r="1372" spans="1:19" ht="11.1" customHeight="1" x14ac:dyDescent="0.2">
      <c r="A1372" s="11" t="s">
        <v>4034</v>
      </c>
      <c r="B1372" s="11"/>
      <c r="C1372" s="11"/>
      <c r="D1372" s="11"/>
      <c r="E1372" s="11"/>
      <c r="F1372" s="11"/>
      <c r="G1372" s="11"/>
      <c r="H1372" s="11"/>
      <c r="I1372" s="11"/>
      <c r="J1372" s="11"/>
      <c r="K1372" s="11" t="s">
        <v>4035</v>
      </c>
      <c r="L1372" s="11"/>
      <c r="M1372" s="11"/>
      <c r="N1372" s="2" t="s">
        <v>3834</v>
      </c>
      <c r="O1372" s="2" t="s">
        <v>4036</v>
      </c>
      <c r="P1372" s="3">
        <v>2E-3</v>
      </c>
      <c r="Q1372" s="5">
        <v>75</v>
      </c>
      <c r="S1372" s="12">
        <f t="shared" si="21"/>
        <v>0</v>
      </c>
    </row>
    <row r="1373" spans="1:19" ht="11.1" customHeight="1" x14ac:dyDescent="0.2">
      <c r="A1373" s="11" t="s">
        <v>4037</v>
      </c>
      <c r="B1373" s="11"/>
      <c r="C1373" s="11"/>
      <c r="D1373" s="11"/>
      <c r="E1373" s="11"/>
      <c r="F1373" s="11"/>
      <c r="G1373" s="11"/>
      <c r="H1373" s="11"/>
      <c r="I1373" s="11"/>
      <c r="J1373" s="11"/>
      <c r="K1373" s="11" t="s">
        <v>4038</v>
      </c>
      <c r="L1373" s="11"/>
      <c r="M1373" s="11"/>
      <c r="N1373" s="2" t="s">
        <v>3834</v>
      </c>
      <c r="O1373" s="2" t="s">
        <v>4039</v>
      </c>
      <c r="P1373" s="6"/>
      <c r="Q1373" s="5">
        <v>5</v>
      </c>
      <c r="S1373" s="12">
        <f t="shared" si="21"/>
        <v>0</v>
      </c>
    </row>
    <row r="1374" spans="1:19" ht="11.1" customHeight="1" x14ac:dyDescent="0.2">
      <c r="A1374" s="11" t="s">
        <v>4037</v>
      </c>
      <c r="B1374" s="11"/>
      <c r="C1374" s="11"/>
      <c r="D1374" s="11"/>
      <c r="E1374" s="11"/>
      <c r="F1374" s="11"/>
      <c r="G1374" s="11"/>
      <c r="H1374" s="11"/>
      <c r="I1374" s="11"/>
      <c r="J1374" s="11"/>
      <c r="K1374" s="11" t="s">
        <v>4040</v>
      </c>
      <c r="L1374" s="11"/>
      <c r="M1374" s="11"/>
      <c r="N1374" s="2" t="s">
        <v>3834</v>
      </c>
      <c r="O1374" s="2" t="s">
        <v>4041</v>
      </c>
      <c r="P1374" s="3">
        <v>4.0000000000000001E-3</v>
      </c>
      <c r="Q1374" s="5">
        <v>18</v>
      </c>
      <c r="S1374" s="12">
        <f t="shared" si="21"/>
        <v>0</v>
      </c>
    </row>
    <row r="1375" spans="1:19" ht="11.1" customHeight="1" x14ac:dyDescent="0.2">
      <c r="A1375" s="11" t="s">
        <v>4042</v>
      </c>
      <c r="B1375" s="11"/>
      <c r="C1375" s="11"/>
      <c r="D1375" s="11"/>
      <c r="E1375" s="11"/>
      <c r="F1375" s="11"/>
      <c r="G1375" s="11"/>
      <c r="H1375" s="11"/>
      <c r="I1375" s="11"/>
      <c r="J1375" s="11"/>
      <c r="K1375" s="11" t="s">
        <v>4043</v>
      </c>
      <c r="L1375" s="11"/>
      <c r="M1375" s="11"/>
      <c r="N1375" s="2" t="s">
        <v>3834</v>
      </c>
      <c r="O1375" s="2" t="s">
        <v>4044</v>
      </c>
      <c r="P1375" s="3">
        <v>2E-3</v>
      </c>
      <c r="Q1375" s="5">
        <v>115</v>
      </c>
      <c r="S1375" s="12">
        <f t="shared" si="21"/>
        <v>0</v>
      </c>
    </row>
    <row r="1376" spans="1:19" ht="11.1" customHeight="1" x14ac:dyDescent="0.2">
      <c r="A1376" s="11" t="s">
        <v>4045</v>
      </c>
      <c r="B1376" s="11"/>
      <c r="C1376" s="11"/>
      <c r="D1376" s="11"/>
      <c r="E1376" s="11"/>
      <c r="F1376" s="11"/>
      <c r="G1376" s="11"/>
      <c r="H1376" s="11"/>
      <c r="I1376" s="11"/>
      <c r="J1376" s="11"/>
      <c r="K1376" s="11" t="s">
        <v>4046</v>
      </c>
      <c r="L1376" s="11"/>
      <c r="M1376" s="11"/>
      <c r="N1376" s="2" t="s">
        <v>3834</v>
      </c>
      <c r="O1376" s="2" t="s">
        <v>4047</v>
      </c>
      <c r="P1376" s="3">
        <v>8.0000000000000002E-3</v>
      </c>
      <c r="Q1376" s="5">
        <v>114</v>
      </c>
      <c r="S1376" s="12">
        <f t="shared" si="21"/>
        <v>0</v>
      </c>
    </row>
    <row r="1377" spans="1:19" ht="11.1" customHeight="1" x14ac:dyDescent="0.2">
      <c r="A1377" s="11" t="s">
        <v>4048</v>
      </c>
      <c r="B1377" s="11"/>
      <c r="C1377" s="11"/>
      <c r="D1377" s="11"/>
      <c r="E1377" s="11"/>
      <c r="F1377" s="11"/>
      <c r="G1377" s="11"/>
      <c r="H1377" s="11"/>
      <c r="I1377" s="11"/>
      <c r="J1377" s="11"/>
      <c r="K1377" s="11" t="s">
        <v>4049</v>
      </c>
      <c r="L1377" s="11"/>
      <c r="M1377" s="11"/>
      <c r="N1377" s="2" t="s">
        <v>3834</v>
      </c>
      <c r="O1377" s="2" t="s">
        <v>4050</v>
      </c>
      <c r="P1377" s="3">
        <v>8.0000000000000002E-3</v>
      </c>
      <c r="Q1377" s="5">
        <v>125</v>
      </c>
      <c r="S1377" s="12">
        <f t="shared" si="21"/>
        <v>0</v>
      </c>
    </row>
    <row r="1378" spans="1:19" ht="11.1" customHeight="1" x14ac:dyDescent="0.2">
      <c r="A1378" s="11" t="s">
        <v>4051</v>
      </c>
      <c r="B1378" s="11"/>
      <c r="C1378" s="11"/>
      <c r="D1378" s="11"/>
      <c r="E1378" s="11"/>
      <c r="F1378" s="11"/>
      <c r="G1378" s="11"/>
      <c r="H1378" s="11"/>
      <c r="I1378" s="11"/>
      <c r="J1378" s="11"/>
      <c r="K1378" s="11" t="s">
        <v>4052</v>
      </c>
      <c r="L1378" s="11"/>
      <c r="M1378" s="11"/>
      <c r="N1378" s="2" t="s">
        <v>3834</v>
      </c>
      <c r="O1378" s="2" t="s">
        <v>4053</v>
      </c>
      <c r="P1378" s="3">
        <v>8.0000000000000002E-3</v>
      </c>
      <c r="Q1378" s="5">
        <v>126</v>
      </c>
      <c r="S1378" s="12">
        <f t="shared" si="21"/>
        <v>0</v>
      </c>
    </row>
    <row r="1379" spans="1:19" ht="11.1" customHeight="1" x14ac:dyDescent="0.2">
      <c r="A1379" s="11" t="s">
        <v>4054</v>
      </c>
      <c r="B1379" s="11"/>
      <c r="C1379" s="11"/>
      <c r="D1379" s="11"/>
      <c r="E1379" s="11"/>
      <c r="F1379" s="11"/>
      <c r="G1379" s="11"/>
      <c r="H1379" s="11"/>
      <c r="I1379" s="11"/>
      <c r="J1379" s="11"/>
      <c r="K1379" s="11" t="s">
        <v>4055</v>
      </c>
      <c r="L1379" s="11"/>
      <c r="M1379" s="11"/>
      <c r="N1379" s="2" t="s">
        <v>719</v>
      </c>
      <c r="O1379" s="2" t="s">
        <v>4056</v>
      </c>
      <c r="P1379" s="6"/>
      <c r="Q1379" s="5">
        <v>32</v>
      </c>
      <c r="S1379" s="12">
        <f t="shared" si="21"/>
        <v>0</v>
      </c>
    </row>
    <row r="1380" spans="1:19" ht="11.1" customHeight="1" x14ac:dyDescent="0.2">
      <c r="A1380" s="11" t="s">
        <v>4057</v>
      </c>
      <c r="B1380" s="11"/>
      <c r="C1380" s="11"/>
      <c r="D1380" s="11"/>
      <c r="E1380" s="11"/>
      <c r="F1380" s="11"/>
      <c r="G1380" s="11"/>
      <c r="H1380" s="11"/>
      <c r="I1380" s="11"/>
      <c r="J1380" s="11"/>
      <c r="K1380" s="11" t="s">
        <v>4058</v>
      </c>
      <c r="L1380" s="11"/>
      <c r="M1380" s="11"/>
      <c r="N1380" s="2" t="s">
        <v>3834</v>
      </c>
      <c r="O1380" s="2" t="s">
        <v>4059</v>
      </c>
      <c r="P1380" s="3">
        <v>6.0000000000000001E-3</v>
      </c>
      <c r="Q1380" s="5">
        <v>96</v>
      </c>
      <c r="S1380" s="12">
        <f t="shared" si="21"/>
        <v>0</v>
      </c>
    </row>
    <row r="1381" spans="1:19" ht="11.1" customHeight="1" x14ac:dyDescent="0.2">
      <c r="A1381" s="11" t="s">
        <v>4060</v>
      </c>
      <c r="B1381" s="11"/>
      <c r="C1381" s="11"/>
      <c r="D1381" s="11"/>
      <c r="E1381" s="11"/>
      <c r="F1381" s="11"/>
      <c r="G1381" s="11"/>
      <c r="H1381" s="11"/>
      <c r="I1381" s="11"/>
      <c r="J1381" s="11"/>
      <c r="K1381" s="11" t="s">
        <v>4061</v>
      </c>
      <c r="L1381" s="11"/>
      <c r="M1381" s="11"/>
      <c r="N1381" s="2" t="s">
        <v>3834</v>
      </c>
      <c r="O1381" s="2" t="s">
        <v>4062</v>
      </c>
      <c r="P1381" s="3">
        <v>2E-3</v>
      </c>
      <c r="Q1381" s="5">
        <v>97</v>
      </c>
      <c r="S1381" s="12">
        <f t="shared" si="21"/>
        <v>0</v>
      </c>
    </row>
    <row r="1382" spans="1:19" ht="11.1" customHeight="1" x14ac:dyDescent="0.2">
      <c r="A1382" s="11" t="s">
        <v>4063</v>
      </c>
      <c r="B1382" s="11"/>
      <c r="C1382" s="11"/>
      <c r="D1382" s="11"/>
      <c r="E1382" s="11"/>
      <c r="F1382" s="11"/>
      <c r="G1382" s="11"/>
      <c r="H1382" s="11"/>
      <c r="I1382" s="11"/>
      <c r="J1382" s="11"/>
      <c r="K1382" s="11" t="s">
        <v>4064</v>
      </c>
      <c r="L1382" s="11"/>
      <c r="M1382" s="11"/>
      <c r="N1382" s="2" t="s">
        <v>3834</v>
      </c>
      <c r="O1382" s="2" t="s">
        <v>4065</v>
      </c>
      <c r="P1382" s="3">
        <v>5.0000000000000001E-3</v>
      </c>
      <c r="Q1382" s="5">
        <v>63</v>
      </c>
      <c r="S1382" s="12">
        <f t="shared" si="21"/>
        <v>0</v>
      </c>
    </row>
    <row r="1383" spans="1:19" ht="11.1" customHeight="1" x14ac:dyDescent="0.2">
      <c r="A1383" s="11" t="s">
        <v>4066</v>
      </c>
      <c r="B1383" s="11"/>
      <c r="C1383" s="11"/>
      <c r="D1383" s="11"/>
      <c r="E1383" s="11"/>
      <c r="F1383" s="11"/>
      <c r="G1383" s="11"/>
      <c r="H1383" s="11"/>
      <c r="I1383" s="11"/>
      <c r="J1383" s="11"/>
      <c r="K1383" s="11" t="s">
        <v>4067</v>
      </c>
      <c r="L1383" s="11"/>
      <c r="M1383" s="11"/>
      <c r="N1383" s="2" t="s">
        <v>3834</v>
      </c>
      <c r="O1383" s="2" t="s">
        <v>4068</v>
      </c>
      <c r="P1383" s="3">
        <v>4.0000000000000001E-3</v>
      </c>
      <c r="Q1383" s="5">
        <v>90</v>
      </c>
      <c r="S1383" s="12">
        <f t="shared" si="21"/>
        <v>0</v>
      </c>
    </row>
    <row r="1384" spans="1:19" ht="11.1" customHeight="1" x14ac:dyDescent="0.2">
      <c r="A1384" s="11" t="s">
        <v>4069</v>
      </c>
      <c r="B1384" s="11"/>
      <c r="C1384" s="11"/>
      <c r="D1384" s="11"/>
      <c r="E1384" s="11"/>
      <c r="F1384" s="11"/>
      <c r="G1384" s="11"/>
      <c r="H1384" s="11"/>
      <c r="I1384" s="11"/>
      <c r="J1384" s="11"/>
      <c r="K1384" s="11" t="s">
        <v>4070</v>
      </c>
      <c r="L1384" s="11"/>
      <c r="M1384" s="11"/>
      <c r="N1384" s="2" t="s">
        <v>719</v>
      </c>
      <c r="O1384" s="2" t="s">
        <v>4071</v>
      </c>
      <c r="P1384" s="3">
        <v>4.0000000000000001E-3</v>
      </c>
      <c r="Q1384" s="5">
        <v>35</v>
      </c>
      <c r="S1384" s="12">
        <f t="shared" si="21"/>
        <v>0</v>
      </c>
    </row>
    <row r="1385" spans="1:19" ht="11.1" customHeight="1" x14ac:dyDescent="0.2">
      <c r="A1385" s="11" t="s">
        <v>4072</v>
      </c>
      <c r="B1385" s="11"/>
      <c r="C1385" s="11"/>
      <c r="D1385" s="11"/>
      <c r="E1385" s="11"/>
      <c r="F1385" s="11"/>
      <c r="G1385" s="11"/>
      <c r="H1385" s="11"/>
      <c r="I1385" s="11"/>
      <c r="J1385" s="11"/>
      <c r="K1385" s="11" t="s">
        <v>4073</v>
      </c>
      <c r="L1385" s="11"/>
      <c r="M1385" s="11"/>
      <c r="N1385" s="2" t="s">
        <v>3834</v>
      </c>
      <c r="O1385" s="2" t="s">
        <v>4074</v>
      </c>
      <c r="P1385" s="3">
        <v>7.0000000000000001E-3</v>
      </c>
      <c r="Q1385" s="5">
        <v>57</v>
      </c>
      <c r="S1385" s="12">
        <f t="shared" si="21"/>
        <v>0</v>
      </c>
    </row>
    <row r="1386" spans="1:19" ht="11.1" customHeight="1" x14ac:dyDescent="0.2">
      <c r="A1386" s="11" t="s">
        <v>4075</v>
      </c>
      <c r="B1386" s="11"/>
      <c r="C1386" s="11"/>
      <c r="D1386" s="11"/>
      <c r="E1386" s="11"/>
      <c r="F1386" s="11"/>
      <c r="G1386" s="11"/>
      <c r="H1386" s="11"/>
      <c r="I1386" s="11"/>
      <c r="J1386" s="11"/>
      <c r="K1386" s="11" t="s">
        <v>4076</v>
      </c>
      <c r="L1386" s="11"/>
      <c r="M1386" s="11"/>
      <c r="N1386" s="2" t="s">
        <v>3834</v>
      </c>
      <c r="O1386" s="2" t="s">
        <v>4077</v>
      </c>
      <c r="P1386" s="3">
        <v>2E-3</v>
      </c>
      <c r="Q1386" s="5">
        <v>25</v>
      </c>
      <c r="S1386" s="12">
        <f t="shared" si="21"/>
        <v>0</v>
      </c>
    </row>
    <row r="1387" spans="1:19" ht="11.1" customHeight="1" x14ac:dyDescent="0.2">
      <c r="A1387" s="11" t="s">
        <v>4078</v>
      </c>
      <c r="B1387" s="11"/>
      <c r="C1387" s="11"/>
      <c r="D1387" s="11"/>
      <c r="E1387" s="11"/>
      <c r="F1387" s="11"/>
      <c r="G1387" s="11"/>
      <c r="H1387" s="11"/>
      <c r="I1387" s="11"/>
      <c r="J1387" s="11"/>
      <c r="K1387" s="11" t="s">
        <v>4079</v>
      </c>
      <c r="L1387" s="11"/>
      <c r="M1387" s="11"/>
      <c r="N1387" s="2" t="s">
        <v>3834</v>
      </c>
      <c r="O1387" s="2" t="s">
        <v>4080</v>
      </c>
      <c r="P1387" s="3">
        <v>6.0000000000000001E-3</v>
      </c>
      <c r="Q1387" s="5">
        <v>90</v>
      </c>
      <c r="S1387" s="12">
        <f t="shared" si="21"/>
        <v>0</v>
      </c>
    </row>
    <row r="1388" spans="1:19" ht="11.1" customHeight="1" x14ac:dyDescent="0.2">
      <c r="A1388" s="11" t="s">
        <v>4081</v>
      </c>
      <c r="B1388" s="11"/>
      <c r="C1388" s="11"/>
      <c r="D1388" s="11"/>
      <c r="E1388" s="11"/>
      <c r="F1388" s="11"/>
      <c r="G1388" s="11"/>
      <c r="H1388" s="11"/>
      <c r="I1388" s="11"/>
      <c r="J1388" s="11"/>
      <c r="K1388" s="11" t="s">
        <v>4082</v>
      </c>
      <c r="L1388" s="11"/>
      <c r="M1388" s="11"/>
      <c r="N1388" s="2" t="s">
        <v>3834</v>
      </c>
      <c r="O1388" s="2" t="s">
        <v>4083</v>
      </c>
      <c r="P1388" s="3">
        <v>1.4E-2</v>
      </c>
      <c r="Q1388" s="5">
        <v>48</v>
      </c>
      <c r="S1388" s="12">
        <f t="shared" si="21"/>
        <v>0</v>
      </c>
    </row>
    <row r="1389" spans="1:19" ht="11.1" customHeight="1" x14ac:dyDescent="0.2">
      <c r="A1389" s="11" t="s">
        <v>4084</v>
      </c>
      <c r="B1389" s="11"/>
      <c r="C1389" s="11"/>
      <c r="D1389" s="11"/>
      <c r="E1389" s="11"/>
      <c r="F1389" s="11"/>
      <c r="G1389" s="11"/>
      <c r="H1389" s="11"/>
      <c r="I1389" s="11"/>
      <c r="J1389" s="11"/>
      <c r="K1389" s="11" t="s">
        <v>4085</v>
      </c>
      <c r="L1389" s="11"/>
      <c r="M1389" s="11"/>
      <c r="N1389" s="2" t="s">
        <v>719</v>
      </c>
      <c r="O1389" s="2" t="s">
        <v>4086</v>
      </c>
      <c r="P1389" s="3">
        <v>1.6E-2</v>
      </c>
      <c r="Q1389" s="5">
        <v>305</v>
      </c>
      <c r="S1389" s="12">
        <f t="shared" si="21"/>
        <v>0</v>
      </c>
    </row>
    <row r="1390" spans="1:19" ht="11.1" customHeight="1" x14ac:dyDescent="0.2">
      <c r="A1390" s="11" t="s">
        <v>4087</v>
      </c>
      <c r="B1390" s="11"/>
      <c r="C1390" s="11"/>
      <c r="D1390" s="11"/>
      <c r="E1390" s="11"/>
      <c r="F1390" s="11"/>
      <c r="G1390" s="11"/>
      <c r="H1390" s="11"/>
      <c r="I1390" s="11"/>
      <c r="J1390" s="11"/>
      <c r="K1390" s="11" t="s">
        <v>4088</v>
      </c>
      <c r="L1390" s="11"/>
      <c r="M1390" s="11"/>
      <c r="N1390" s="2" t="s">
        <v>719</v>
      </c>
      <c r="O1390" s="2" t="s">
        <v>4089</v>
      </c>
      <c r="P1390" s="3">
        <v>1.2E-2</v>
      </c>
      <c r="Q1390" s="5">
        <v>65</v>
      </c>
      <c r="S1390" s="12">
        <f t="shared" si="21"/>
        <v>0</v>
      </c>
    </row>
    <row r="1391" spans="1:19" ht="11.1" customHeight="1" x14ac:dyDescent="0.2">
      <c r="A1391" s="11" t="s">
        <v>4090</v>
      </c>
      <c r="B1391" s="11"/>
      <c r="C1391" s="11"/>
      <c r="D1391" s="11"/>
      <c r="E1391" s="11"/>
      <c r="F1391" s="11"/>
      <c r="G1391" s="11"/>
      <c r="H1391" s="11"/>
      <c r="I1391" s="11"/>
      <c r="J1391" s="11"/>
      <c r="K1391" s="11" t="s">
        <v>4091</v>
      </c>
      <c r="L1391" s="11"/>
      <c r="M1391" s="11"/>
      <c r="N1391" s="2" t="s">
        <v>105</v>
      </c>
      <c r="O1391" s="2" t="s">
        <v>4092</v>
      </c>
      <c r="P1391" s="3">
        <v>0.02</v>
      </c>
      <c r="Q1391" s="5">
        <v>32</v>
      </c>
      <c r="S1391" s="12">
        <f t="shared" si="21"/>
        <v>0</v>
      </c>
    </row>
    <row r="1392" spans="1:19" ht="11.1" customHeight="1" x14ac:dyDescent="0.2">
      <c r="A1392" s="11" t="s">
        <v>4093</v>
      </c>
      <c r="B1392" s="11"/>
      <c r="C1392" s="11"/>
      <c r="D1392" s="11"/>
      <c r="E1392" s="11"/>
      <c r="F1392" s="11"/>
      <c r="G1392" s="11"/>
      <c r="H1392" s="11"/>
      <c r="I1392" s="11"/>
      <c r="J1392" s="11"/>
      <c r="K1392" s="11" t="s">
        <v>4094</v>
      </c>
      <c r="L1392" s="11"/>
      <c r="M1392" s="11"/>
      <c r="N1392" s="2" t="s">
        <v>4095</v>
      </c>
      <c r="O1392" s="2" t="s">
        <v>4096</v>
      </c>
      <c r="P1392" s="3">
        <v>2.5000000000000001E-2</v>
      </c>
      <c r="Q1392" s="5">
        <v>48</v>
      </c>
      <c r="S1392" s="12">
        <f t="shared" si="21"/>
        <v>0</v>
      </c>
    </row>
    <row r="1393" spans="1:19" ht="11.1" customHeight="1" x14ac:dyDescent="0.2">
      <c r="A1393" s="11" t="s">
        <v>4097</v>
      </c>
      <c r="B1393" s="11"/>
      <c r="C1393" s="11"/>
      <c r="D1393" s="11"/>
      <c r="E1393" s="11"/>
      <c r="F1393" s="11"/>
      <c r="G1393" s="11"/>
      <c r="H1393" s="11"/>
      <c r="I1393" s="11"/>
      <c r="J1393" s="11"/>
      <c r="K1393" s="11" t="s">
        <v>4098</v>
      </c>
      <c r="L1393" s="11"/>
      <c r="M1393" s="11"/>
      <c r="N1393" s="2" t="s">
        <v>105</v>
      </c>
      <c r="O1393" s="2" t="s">
        <v>4099</v>
      </c>
      <c r="P1393" s="3">
        <v>3.5999999999999997E-2</v>
      </c>
      <c r="Q1393" s="5">
        <v>39</v>
      </c>
      <c r="S1393" s="12">
        <f t="shared" si="21"/>
        <v>0</v>
      </c>
    </row>
    <row r="1394" spans="1:19" ht="11.1" customHeight="1" x14ac:dyDescent="0.2">
      <c r="A1394" s="11" t="s">
        <v>4100</v>
      </c>
      <c r="B1394" s="11"/>
      <c r="C1394" s="11"/>
      <c r="D1394" s="11"/>
      <c r="E1394" s="11"/>
      <c r="F1394" s="11"/>
      <c r="G1394" s="11"/>
      <c r="H1394" s="11"/>
      <c r="I1394" s="11"/>
      <c r="J1394" s="11"/>
      <c r="K1394" s="11" t="s">
        <v>4101</v>
      </c>
      <c r="L1394" s="11"/>
      <c r="M1394" s="11"/>
      <c r="N1394" s="2" t="s">
        <v>105</v>
      </c>
      <c r="O1394" s="2" t="s">
        <v>4102</v>
      </c>
      <c r="P1394" s="6"/>
      <c r="Q1394" s="4">
        <v>4350</v>
      </c>
      <c r="S1394" s="12">
        <f t="shared" si="21"/>
        <v>0</v>
      </c>
    </row>
    <row r="1395" spans="1:19" ht="11.1" customHeight="1" x14ac:dyDescent="0.2">
      <c r="A1395" s="11" t="s">
        <v>4103</v>
      </c>
      <c r="B1395" s="11"/>
      <c r="C1395" s="11"/>
      <c r="D1395" s="11"/>
      <c r="E1395" s="11"/>
      <c r="F1395" s="11"/>
      <c r="G1395" s="11"/>
      <c r="H1395" s="11"/>
      <c r="I1395" s="11"/>
      <c r="J1395" s="11"/>
      <c r="K1395" s="11" t="s">
        <v>4104</v>
      </c>
      <c r="L1395" s="11"/>
      <c r="M1395" s="11"/>
      <c r="N1395" s="2" t="s">
        <v>105</v>
      </c>
      <c r="O1395" s="2" t="s">
        <v>4105</v>
      </c>
      <c r="P1395" s="6"/>
      <c r="Q1395" s="5">
        <v>100</v>
      </c>
      <c r="S1395" s="12">
        <f t="shared" si="21"/>
        <v>0</v>
      </c>
    </row>
    <row r="1396" spans="1:19" ht="11.1" customHeight="1" x14ac:dyDescent="0.2">
      <c r="A1396" s="11" t="s">
        <v>4106</v>
      </c>
      <c r="B1396" s="11"/>
      <c r="C1396" s="11"/>
      <c r="D1396" s="11"/>
      <c r="E1396" s="11"/>
      <c r="F1396" s="11"/>
      <c r="G1396" s="11"/>
      <c r="H1396" s="11"/>
      <c r="I1396" s="11"/>
      <c r="J1396" s="11"/>
      <c r="K1396" s="11" t="s">
        <v>4107</v>
      </c>
      <c r="L1396" s="11"/>
      <c r="M1396" s="11"/>
      <c r="N1396" s="2" t="s">
        <v>321</v>
      </c>
      <c r="O1396" s="2" t="s">
        <v>4108</v>
      </c>
      <c r="P1396" s="6"/>
      <c r="Q1396" s="5">
        <v>7</v>
      </c>
      <c r="S1396" s="12">
        <f t="shared" si="21"/>
        <v>0</v>
      </c>
    </row>
    <row r="1397" spans="1:19" ht="11.1" customHeight="1" x14ac:dyDescent="0.2">
      <c r="A1397" s="11" t="s">
        <v>4109</v>
      </c>
      <c r="B1397" s="11"/>
      <c r="C1397" s="11"/>
      <c r="D1397" s="11"/>
      <c r="E1397" s="11"/>
      <c r="F1397" s="11"/>
      <c r="G1397" s="11"/>
      <c r="H1397" s="11"/>
      <c r="I1397" s="11"/>
      <c r="J1397" s="11"/>
      <c r="K1397" s="11" t="s">
        <v>4110</v>
      </c>
      <c r="L1397" s="11"/>
      <c r="M1397" s="11"/>
      <c r="N1397" s="2" t="s">
        <v>105</v>
      </c>
      <c r="O1397" s="2" t="s">
        <v>4111</v>
      </c>
      <c r="P1397" s="3">
        <v>0.7</v>
      </c>
      <c r="Q1397" s="5">
        <v>309</v>
      </c>
      <c r="S1397" s="12">
        <f t="shared" si="21"/>
        <v>0</v>
      </c>
    </row>
    <row r="1398" spans="1:19" ht="11.1" customHeight="1" x14ac:dyDescent="0.2">
      <c r="A1398" s="11" t="s">
        <v>4112</v>
      </c>
      <c r="B1398" s="11"/>
      <c r="C1398" s="11"/>
      <c r="D1398" s="11"/>
      <c r="E1398" s="11"/>
      <c r="F1398" s="11"/>
      <c r="G1398" s="11"/>
      <c r="H1398" s="11"/>
      <c r="I1398" s="11"/>
      <c r="J1398" s="11"/>
      <c r="K1398" s="11" t="s">
        <v>4113</v>
      </c>
      <c r="L1398" s="11"/>
      <c r="M1398" s="11"/>
      <c r="N1398" s="2" t="s">
        <v>105</v>
      </c>
      <c r="O1398" s="2" t="s">
        <v>4114</v>
      </c>
      <c r="P1398" s="3">
        <v>0.4</v>
      </c>
      <c r="Q1398" s="5">
        <v>291</v>
      </c>
      <c r="S1398" s="12">
        <f t="shared" si="21"/>
        <v>0</v>
      </c>
    </row>
    <row r="1399" spans="1:19" ht="11.1" customHeight="1" x14ac:dyDescent="0.2">
      <c r="A1399" s="11" t="s">
        <v>4115</v>
      </c>
      <c r="B1399" s="11"/>
      <c r="C1399" s="11"/>
      <c r="D1399" s="11"/>
      <c r="E1399" s="11"/>
      <c r="F1399" s="11"/>
      <c r="G1399" s="11"/>
      <c r="H1399" s="11"/>
      <c r="I1399" s="11"/>
      <c r="J1399" s="11"/>
      <c r="K1399" s="11" t="s">
        <v>4116</v>
      </c>
      <c r="L1399" s="11"/>
      <c r="M1399" s="11"/>
      <c r="N1399" s="2" t="s">
        <v>105</v>
      </c>
      <c r="O1399" s="2" t="s">
        <v>4117</v>
      </c>
      <c r="P1399" s="3">
        <v>0.75800000000000001</v>
      </c>
      <c r="Q1399" s="5">
        <v>390</v>
      </c>
      <c r="S1399" s="12">
        <f t="shared" si="21"/>
        <v>0</v>
      </c>
    </row>
    <row r="1400" spans="1:19" ht="11.1" customHeight="1" x14ac:dyDescent="0.2">
      <c r="A1400" s="11" t="s">
        <v>4118</v>
      </c>
      <c r="B1400" s="11"/>
      <c r="C1400" s="11"/>
      <c r="D1400" s="11"/>
      <c r="E1400" s="11"/>
      <c r="F1400" s="11"/>
      <c r="G1400" s="11"/>
      <c r="H1400" s="11"/>
      <c r="I1400" s="11"/>
      <c r="J1400" s="11"/>
      <c r="K1400" s="11" t="s">
        <v>4119</v>
      </c>
      <c r="L1400" s="11"/>
      <c r="M1400" s="11"/>
      <c r="N1400" s="2" t="s">
        <v>321</v>
      </c>
      <c r="O1400" s="2" t="s">
        <v>4120</v>
      </c>
      <c r="P1400" s="3">
        <v>1.6E-2</v>
      </c>
      <c r="Q1400" s="5">
        <v>165</v>
      </c>
      <c r="S1400" s="12">
        <f t="shared" si="21"/>
        <v>0</v>
      </c>
    </row>
    <row r="1401" spans="1:19" ht="11.1" customHeight="1" x14ac:dyDescent="0.2">
      <c r="A1401" s="11" t="s">
        <v>4121</v>
      </c>
      <c r="B1401" s="11"/>
      <c r="C1401" s="11"/>
      <c r="D1401" s="11"/>
      <c r="E1401" s="11"/>
      <c r="F1401" s="11"/>
      <c r="G1401" s="11"/>
      <c r="H1401" s="11"/>
      <c r="I1401" s="11"/>
      <c r="J1401" s="11"/>
      <c r="K1401" s="11" t="s">
        <v>4122</v>
      </c>
      <c r="L1401" s="11"/>
      <c r="M1401" s="11"/>
      <c r="N1401" s="2" t="s">
        <v>105</v>
      </c>
      <c r="O1401" s="2" t="s">
        <v>4123</v>
      </c>
      <c r="P1401" s="6"/>
      <c r="Q1401" s="5">
        <v>450</v>
      </c>
      <c r="S1401" s="12">
        <f t="shared" si="21"/>
        <v>0</v>
      </c>
    </row>
    <row r="1402" spans="1:19" ht="11.1" customHeight="1" x14ac:dyDescent="0.2">
      <c r="A1402" s="11" t="s">
        <v>4124</v>
      </c>
      <c r="B1402" s="11"/>
      <c r="C1402" s="11"/>
      <c r="D1402" s="11"/>
      <c r="E1402" s="11"/>
      <c r="F1402" s="11"/>
      <c r="G1402" s="11"/>
      <c r="H1402" s="11"/>
      <c r="I1402" s="11"/>
      <c r="J1402" s="11"/>
      <c r="K1402" s="11" t="s">
        <v>4125</v>
      </c>
      <c r="L1402" s="11"/>
      <c r="M1402" s="11"/>
      <c r="N1402" s="2" t="s">
        <v>4095</v>
      </c>
      <c r="O1402" s="2" t="s">
        <v>4126</v>
      </c>
      <c r="P1402" s="3">
        <v>2.1999999999999999E-2</v>
      </c>
      <c r="Q1402" s="5">
        <v>50</v>
      </c>
      <c r="S1402" s="12">
        <f t="shared" si="21"/>
        <v>0</v>
      </c>
    </row>
    <row r="1403" spans="1:19" ht="11.1" customHeight="1" x14ac:dyDescent="0.2">
      <c r="A1403" s="11" t="s">
        <v>4127</v>
      </c>
      <c r="B1403" s="11"/>
      <c r="C1403" s="11"/>
      <c r="D1403" s="11"/>
      <c r="E1403" s="11"/>
      <c r="F1403" s="11"/>
      <c r="G1403" s="11"/>
      <c r="H1403" s="11"/>
      <c r="I1403" s="11"/>
      <c r="J1403" s="11"/>
      <c r="K1403" s="11" t="s">
        <v>4128</v>
      </c>
      <c r="L1403" s="11"/>
      <c r="M1403" s="11"/>
      <c r="N1403" s="2" t="s">
        <v>3834</v>
      </c>
      <c r="O1403" s="2" t="s">
        <v>4129</v>
      </c>
      <c r="P1403" s="3">
        <v>1.6E-2</v>
      </c>
      <c r="Q1403" s="5">
        <v>215</v>
      </c>
      <c r="S1403" s="12">
        <f t="shared" si="21"/>
        <v>0</v>
      </c>
    </row>
    <row r="1404" spans="1:19" ht="11.1" customHeight="1" x14ac:dyDescent="0.2">
      <c r="A1404" s="11" t="s">
        <v>4130</v>
      </c>
      <c r="B1404" s="11"/>
      <c r="C1404" s="11"/>
      <c r="D1404" s="11"/>
      <c r="E1404" s="11"/>
      <c r="F1404" s="11"/>
      <c r="G1404" s="11"/>
      <c r="H1404" s="11"/>
      <c r="I1404" s="11"/>
      <c r="J1404" s="11"/>
      <c r="K1404" s="11" t="s">
        <v>4131</v>
      </c>
      <c r="L1404" s="11"/>
      <c r="M1404" s="11"/>
      <c r="N1404" s="2" t="s">
        <v>105</v>
      </c>
      <c r="O1404" s="2" t="s">
        <v>4132</v>
      </c>
      <c r="P1404" s="3">
        <v>1.6E-2</v>
      </c>
      <c r="Q1404" s="5">
        <v>3</v>
      </c>
      <c r="S1404" s="12">
        <f t="shared" si="21"/>
        <v>0</v>
      </c>
    </row>
    <row r="1405" spans="1:19" ht="11.1" customHeight="1" x14ac:dyDescent="0.2">
      <c r="A1405" s="11" t="s">
        <v>4130</v>
      </c>
      <c r="B1405" s="11"/>
      <c r="C1405" s="11"/>
      <c r="D1405" s="11"/>
      <c r="E1405" s="11"/>
      <c r="F1405" s="11"/>
      <c r="G1405" s="11"/>
      <c r="H1405" s="11"/>
      <c r="I1405" s="11"/>
      <c r="J1405" s="11"/>
      <c r="K1405" s="11" t="s">
        <v>4133</v>
      </c>
      <c r="L1405" s="11"/>
      <c r="M1405" s="11"/>
      <c r="N1405" s="2" t="s">
        <v>719</v>
      </c>
      <c r="O1405" s="2" t="s">
        <v>4134</v>
      </c>
      <c r="P1405" s="3">
        <v>6.0000000000000001E-3</v>
      </c>
      <c r="Q1405" s="5">
        <v>22</v>
      </c>
      <c r="S1405" s="12">
        <f t="shared" si="21"/>
        <v>0</v>
      </c>
    </row>
    <row r="1406" spans="1:19" ht="11.1" customHeight="1" x14ac:dyDescent="0.2">
      <c r="A1406" s="11" t="s">
        <v>4124</v>
      </c>
      <c r="B1406" s="11"/>
      <c r="C1406" s="11"/>
      <c r="D1406" s="11"/>
      <c r="E1406" s="11"/>
      <c r="F1406" s="11"/>
      <c r="G1406" s="11"/>
      <c r="H1406" s="11"/>
      <c r="I1406" s="11"/>
      <c r="J1406" s="11"/>
      <c r="K1406" s="11" t="s">
        <v>4135</v>
      </c>
      <c r="L1406" s="11"/>
      <c r="M1406" s="11"/>
      <c r="N1406" s="2" t="s">
        <v>105</v>
      </c>
      <c r="O1406" s="2" t="s">
        <v>4136</v>
      </c>
      <c r="P1406" s="3">
        <v>2E-3</v>
      </c>
      <c r="Q1406" s="5">
        <v>12</v>
      </c>
      <c r="S1406" s="12">
        <f t="shared" si="21"/>
        <v>0</v>
      </c>
    </row>
    <row r="1407" spans="1:19" ht="11.1" customHeight="1" x14ac:dyDescent="0.2">
      <c r="A1407" s="11" t="s">
        <v>4137</v>
      </c>
      <c r="B1407" s="11"/>
      <c r="C1407" s="11"/>
      <c r="D1407" s="11"/>
      <c r="E1407" s="11"/>
      <c r="F1407" s="11"/>
      <c r="G1407" s="11"/>
      <c r="H1407" s="11"/>
      <c r="I1407" s="11"/>
      <c r="J1407" s="11"/>
      <c r="K1407" s="11" t="s">
        <v>4138</v>
      </c>
      <c r="L1407" s="11"/>
      <c r="M1407" s="11"/>
      <c r="N1407" s="2" t="s">
        <v>92</v>
      </c>
      <c r="O1407" s="2" t="s">
        <v>4139</v>
      </c>
      <c r="P1407" s="3">
        <v>4.0000000000000001E-3</v>
      </c>
      <c r="Q1407" s="5">
        <v>60</v>
      </c>
      <c r="S1407" s="12">
        <f t="shared" si="21"/>
        <v>0</v>
      </c>
    </row>
    <row r="1408" spans="1:19" ht="11.1" customHeight="1" x14ac:dyDescent="0.2">
      <c r="A1408" s="11" t="s">
        <v>4140</v>
      </c>
      <c r="B1408" s="11"/>
      <c r="C1408" s="11"/>
      <c r="D1408" s="11"/>
      <c r="E1408" s="11"/>
      <c r="F1408" s="11"/>
      <c r="G1408" s="11"/>
      <c r="H1408" s="11"/>
      <c r="I1408" s="11"/>
      <c r="J1408" s="11"/>
      <c r="K1408" s="11" t="s">
        <v>4141</v>
      </c>
      <c r="L1408" s="11"/>
      <c r="M1408" s="11"/>
      <c r="N1408" s="2" t="s">
        <v>321</v>
      </c>
      <c r="O1408" s="2" t="s">
        <v>4142</v>
      </c>
      <c r="P1408" s="6"/>
      <c r="Q1408" s="5">
        <v>663</v>
      </c>
      <c r="S1408" s="12">
        <f t="shared" si="21"/>
        <v>0</v>
      </c>
    </row>
    <row r="1409" spans="1:19" ht="11.1" customHeight="1" x14ac:dyDescent="0.2">
      <c r="A1409" s="11" t="s">
        <v>4143</v>
      </c>
      <c r="B1409" s="11"/>
      <c r="C1409" s="11"/>
      <c r="D1409" s="11"/>
      <c r="E1409" s="11"/>
      <c r="F1409" s="11"/>
      <c r="G1409" s="11"/>
      <c r="H1409" s="11"/>
      <c r="I1409" s="11"/>
      <c r="J1409" s="11"/>
      <c r="K1409" s="11" t="s">
        <v>4144</v>
      </c>
      <c r="L1409" s="11"/>
      <c r="M1409" s="11"/>
      <c r="N1409" s="2" t="s">
        <v>92</v>
      </c>
      <c r="O1409" s="2" t="s">
        <v>4145</v>
      </c>
      <c r="P1409" s="3">
        <v>0.5</v>
      </c>
      <c r="Q1409" s="5">
        <v>540</v>
      </c>
      <c r="S1409" s="12">
        <f t="shared" si="21"/>
        <v>0</v>
      </c>
    </row>
    <row r="1410" spans="1:19" ht="11.1" customHeight="1" x14ac:dyDescent="0.2">
      <c r="A1410" s="11" t="s">
        <v>4146</v>
      </c>
      <c r="B1410" s="11"/>
      <c r="C1410" s="11"/>
      <c r="D1410" s="11"/>
      <c r="E1410" s="11"/>
      <c r="F1410" s="11"/>
      <c r="G1410" s="11"/>
      <c r="H1410" s="11"/>
      <c r="I1410" s="11"/>
      <c r="J1410" s="11"/>
      <c r="K1410" s="11" t="s">
        <v>4147</v>
      </c>
      <c r="L1410" s="11"/>
      <c r="M1410" s="11"/>
      <c r="N1410" s="2" t="s">
        <v>321</v>
      </c>
      <c r="O1410" s="2" t="s">
        <v>4148</v>
      </c>
      <c r="P1410" s="3">
        <v>4.0000000000000001E-3</v>
      </c>
      <c r="Q1410" s="5">
        <v>48</v>
      </c>
      <c r="S1410" s="12">
        <f t="shared" si="21"/>
        <v>0</v>
      </c>
    </row>
    <row r="1411" spans="1:19" ht="11.1" customHeight="1" x14ac:dyDescent="0.2">
      <c r="A1411" s="11" t="s">
        <v>4149</v>
      </c>
      <c r="B1411" s="11"/>
      <c r="C1411" s="11"/>
      <c r="D1411" s="11"/>
      <c r="E1411" s="11"/>
      <c r="F1411" s="11"/>
      <c r="G1411" s="11"/>
      <c r="H1411" s="11"/>
      <c r="I1411" s="11"/>
      <c r="J1411" s="11"/>
      <c r="K1411" s="11" t="s">
        <v>4150</v>
      </c>
      <c r="L1411" s="11"/>
      <c r="M1411" s="11"/>
      <c r="N1411" s="2" t="s">
        <v>3733</v>
      </c>
      <c r="O1411" s="2" t="s">
        <v>4151</v>
      </c>
      <c r="P1411" s="3">
        <v>5.3</v>
      </c>
      <c r="Q1411" s="5">
        <v>990</v>
      </c>
      <c r="S1411" s="12">
        <f t="shared" si="21"/>
        <v>0</v>
      </c>
    </row>
    <row r="1412" spans="1:19" ht="11.1" customHeight="1" x14ac:dyDescent="0.2">
      <c r="A1412" s="11" t="s">
        <v>4152</v>
      </c>
      <c r="B1412" s="11"/>
      <c r="C1412" s="11"/>
      <c r="D1412" s="11"/>
      <c r="E1412" s="11"/>
      <c r="F1412" s="11"/>
      <c r="G1412" s="11"/>
      <c r="H1412" s="11"/>
      <c r="I1412" s="11"/>
      <c r="J1412" s="11"/>
      <c r="K1412" s="11" t="s">
        <v>4153</v>
      </c>
      <c r="L1412" s="11"/>
      <c r="M1412" s="11"/>
      <c r="N1412" s="2" t="s">
        <v>105</v>
      </c>
      <c r="O1412" s="2" t="s">
        <v>4154</v>
      </c>
      <c r="P1412" s="3">
        <v>0.1</v>
      </c>
      <c r="Q1412" s="5">
        <v>390</v>
      </c>
      <c r="S1412" s="12">
        <f t="shared" si="21"/>
        <v>0</v>
      </c>
    </row>
    <row r="1413" spans="1:19" ht="11.1" customHeight="1" x14ac:dyDescent="0.2">
      <c r="A1413" s="11" t="s">
        <v>4155</v>
      </c>
      <c r="B1413" s="11"/>
      <c r="C1413" s="11"/>
      <c r="D1413" s="11"/>
      <c r="E1413" s="11"/>
      <c r="F1413" s="11"/>
      <c r="G1413" s="11"/>
      <c r="H1413" s="11"/>
      <c r="I1413" s="11"/>
      <c r="J1413" s="11"/>
      <c r="K1413" s="11" t="s">
        <v>4156</v>
      </c>
      <c r="L1413" s="11"/>
      <c r="M1413" s="11"/>
      <c r="N1413" s="2" t="s">
        <v>321</v>
      </c>
      <c r="O1413" s="2" t="s">
        <v>4157</v>
      </c>
      <c r="P1413" s="6"/>
      <c r="Q1413" s="4">
        <v>1450</v>
      </c>
      <c r="S1413" s="12">
        <f t="shared" si="21"/>
        <v>0</v>
      </c>
    </row>
    <row r="1414" spans="1:19" ht="11.1" customHeight="1" x14ac:dyDescent="0.2">
      <c r="A1414" s="11" t="s">
        <v>4158</v>
      </c>
      <c r="B1414" s="11"/>
      <c r="C1414" s="11"/>
      <c r="D1414" s="11"/>
      <c r="E1414" s="11"/>
      <c r="F1414" s="11"/>
      <c r="G1414" s="11"/>
      <c r="H1414" s="11"/>
      <c r="I1414" s="11"/>
      <c r="J1414" s="11"/>
      <c r="K1414" s="11" t="s">
        <v>4159</v>
      </c>
      <c r="L1414" s="11"/>
      <c r="M1414" s="11"/>
      <c r="N1414" s="2" t="s">
        <v>321</v>
      </c>
      <c r="O1414" s="2" t="s">
        <v>4160</v>
      </c>
      <c r="P1414" s="6"/>
      <c r="Q1414" s="5">
        <v>330</v>
      </c>
      <c r="S1414" s="12">
        <f t="shared" si="21"/>
        <v>0</v>
      </c>
    </row>
    <row r="1415" spans="1:19" ht="11.1" customHeight="1" x14ac:dyDescent="0.2">
      <c r="A1415" s="11" t="s">
        <v>4161</v>
      </c>
      <c r="B1415" s="11"/>
      <c r="C1415" s="11"/>
      <c r="D1415" s="11"/>
      <c r="E1415" s="11"/>
      <c r="F1415" s="11"/>
      <c r="G1415" s="11"/>
      <c r="H1415" s="11"/>
      <c r="I1415" s="11"/>
      <c r="J1415" s="11"/>
      <c r="K1415" s="11" t="s">
        <v>4162</v>
      </c>
      <c r="L1415" s="11"/>
      <c r="M1415" s="11"/>
      <c r="N1415" s="2" t="s">
        <v>321</v>
      </c>
      <c r="O1415" s="2" t="s">
        <v>4163</v>
      </c>
      <c r="P1415" s="6"/>
      <c r="Q1415" s="5">
        <v>250</v>
      </c>
      <c r="S1415" s="12">
        <f t="shared" ref="S1415:S1478" si="22">R1415*Q1415</f>
        <v>0</v>
      </c>
    </row>
    <row r="1416" spans="1:19" ht="11.1" customHeight="1" x14ac:dyDescent="0.2">
      <c r="A1416" s="11" t="s">
        <v>4164</v>
      </c>
      <c r="B1416" s="11"/>
      <c r="C1416" s="11"/>
      <c r="D1416" s="11"/>
      <c r="E1416" s="11"/>
      <c r="F1416" s="11"/>
      <c r="G1416" s="11"/>
      <c r="H1416" s="11"/>
      <c r="I1416" s="11"/>
      <c r="J1416" s="11"/>
      <c r="K1416" s="11" t="s">
        <v>4165</v>
      </c>
      <c r="L1416" s="11"/>
      <c r="M1416" s="11"/>
      <c r="N1416" s="2" t="s">
        <v>321</v>
      </c>
      <c r="O1416" s="2" t="s">
        <v>4166</v>
      </c>
      <c r="P1416" s="6"/>
      <c r="Q1416" s="5">
        <v>310</v>
      </c>
      <c r="S1416" s="12">
        <f t="shared" si="22"/>
        <v>0</v>
      </c>
    </row>
    <row r="1417" spans="1:19" ht="11.1" customHeight="1" x14ac:dyDescent="0.2">
      <c r="A1417" s="11" t="s">
        <v>4167</v>
      </c>
      <c r="B1417" s="11"/>
      <c r="C1417" s="11"/>
      <c r="D1417" s="11"/>
      <c r="E1417" s="11"/>
      <c r="F1417" s="11"/>
      <c r="G1417" s="11"/>
      <c r="H1417" s="11"/>
      <c r="I1417" s="11"/>
      <c r="J1417" s="11"/>
      <c r="K1417" s="11" t="s">
        <v>4168</v>
      </c>
      <c r="L1417" s="11"/>
      <c r="M1417" s="11"/>
      <c r="N1417" s="2" t="s">
        <v>321</v>
      </c>
      <c r="O1417" s="2" t="s">
        <v>4169</v>
      </c>
      <c r="P1417" s="6"/>
      <c r="Q1417" s="5">
        <v>280</v>
      </c>
      <c r="S1417" s="12">
        <f t="shared" si="22"/>
        <v>0</v>
      </c>
    </row>
    <row r="1418" spans="1:19" ht="11.1" customHeight="1" x14ac:dyDescent="0.2">
      <c r="A1418" s="11" t="s">
        <v>4170</v>
      </c>
      <c r="B1418" s="11"/>
      <c r="C1418" s="11"/>
      <c r="D1418" s="11"/>
      <c r="E1418" s="11"/>
      <c r="F1418" s="11"/>
      <c r="G1418" s="11"/>
      <c r="H1418" s="11"/>
      <c r="I1418" s="11"/>
      <c r="J1418" s="11"/>
      <c r="K1418" s="11" t="s">
        <v>4171</v>
      </c>
      <c r="L1418" s="11"/>
      <c r="M1418" s="11"/>
      <c r="N1418" s="2" t="s">
        <v>321</v>
      </c>
      <c r="O1418" s="2" t="s">
        <v>4172</v>
      </c>
      <c r="P1418" s="6"/>
      <c r="Q1418" s="5">
        <v>355</v>
      </c>
      <c r="S1418" s="12">
        <f t="shared" si="22"/>
        <v>0</v>
      </c>
    </row>
    <row r="1419" spans="1:19" ht="11.1" customHeight="1" x14ac:dyDescent="0.2">
      <c r="A1419" s="11" t="s">
        <v>4173</v>
      </c>
      <c r="B1419" s="11"/>
      <c r="C1419" s="11"/>
      <c r="D1419" s="11"/>
      <c r="E1419" s="11"/>
      <c r="F1419" s="11"/>
      <c r="G1419" s="11"/>
      <c r="H1419" s="11"/>
      <c r="I1419" s="11"/>
      <c r="J1419" s="11"/>
      <c r="K1419" s="11" t="s">
        <v>4174</v>
      </c>
      <c r="L1419" s="11"/>
      <c r="M1419" s="11"/>
      <c r="N1419" s="2" t="s">
        <v>321</v>
      </c>
      <c r="O1419" s="2" t="s">
        <v>4175</v>
      </c>
      <c r="P1419" s="6"/>
      <c r="Q1419" s="5">
        <v>365</v>
      </c>
      <c r="S1419" s="12">
        <f t="shared" si="22"/>
        <v>0</v>
      </c>
    </row>
    <row r="1420" spans="1:19" ht="11.1" customHeight="1" x14ac:dyDescent="0.2">
      <c r="A1420" s="11" t="s">
        <v>4176</v>
      </c>
      <c r="B1420" s="11"/>
      <c r="C1420" s="11"/>
      <c r="D1420" s="11"/>
      <c r="E1420" s="11"/>
      <c r="F1420" s="11"/>
      <c r="G1420" s="11"/>
      <c r="H1420" s="11"/>
      <c r="I1420" s="11"/>
      <c r="J1420" s="11"/>
      <c r="K1420" s="11" t="s">
        <v>4177</v>
      </c>
      <c r="L1420" s="11"/>
      <c r="M1420" s="11"/>
      <c r="N1420" s="2" t="s">
        <v>321</v>
      </c>
      <c r="O1420" s="2" t="s">
        <v>4178</v>
      </c>
      <c r="P1420" s="6"/>
      <c r="Q1420" s="5">
        <v>230</v>
      </c>
      <c r="S1420" s="12">
        <f t="shared" si="22"/>
        <v>0</v>
      </c>
    </row>
    <row r="1421" spans="1:19" ht="11.1" customHeight="1" x14ac:dyDescent="0.2">
      <c r="A1421" s="11" t="s">
        <v>4179</v>
      </c>
      <c r="B1421" s="11"/>
      <c r="C1421" s="11"/>
      <c r="D1421" s="11"/>
      <c r="E1421" s="11"/>
      <c r="F1421" s="11"/>
      <c r="G1421" s="11"/>
      <c r="H1421" s="11"/>
      <c r="I1421" s="11"/>
      <c r="J1421" s="11"/>
      <c r="K1421" s="11" t="s">
        <v>4180</v>
      </c>
      <c r="L1421" s="11"/>
      <c r="M1421" s="11"/>
      <c r="N1421" s="2" t="s">
        <v>321</v>
      </c>
      <c r="O1421" s="2" t="s">
        <v>4181</v>
      </c>
      <c r="P1421" s="6"/>
      <c r="Q1421" s="5">
        <v>325</v>
      </c>
      <c r="S1421" s="12">
        <f t="shared" si="22"/>
        <v>0</v>
      </c>
    </row>
    <row r="1422" spans="1:19" ht="11.1" customHeight="1" x14ac:dyDescent="0.2">
      <c r="A1422" s="11" t="s">
        <v>4182</v>
      </c>
      <c r="B1422" s="11"/>
      <c r="C1422" s="11"/>
      <c r="D1422" s="11"/>
      <c r="E1422" s="11"/>
      <c r="F1422" s="11"/>
      <c r="G1422" s="11"/>
      <c r="H1422" s="11"/>
      <c r="I1422" s="11"/>
      <c r="J1422" s="11"/>
      <c r="K1422" s="11" t="s">
        <v>4183</v>
      </c>
      <c r="L1422" s="11"/>
      <c r="M1422" s="11"/>
      <c r="N1422" s="2" t="s">
        <v>321</v>
      </c>
      <c r="O1422" s="2" t="s">
        <v>4184</v>
      </c>
      <c r="P1422" s="6"/>
      <c r="Q1422" s="5">
        <v>160</v>
      </c>
      <c r="S1422" s="12">
        <f t="shared" si="22"/>
        <v>0</v>
      </c>
    </row>
    <row r="1423" spans="1:19" ht="11.1" customHeight="1" x14ac:dyDescent="0.2">
      <c r="A1423" s="11" t="s">
        <v>4185</v>
      </c>
      <c r="B1423" s="11"/>
      <c r="C1423" s="11"/>
      <c r="D1423" s="11"/>
      <c r="E1423" s="11"/>
      <c r="F1423" s="11"/>
      <c r="G1423" s="11"/>
      <c r="H1423" s="11"/>
      <c r="I1423" s="11"/>
      <c r="J1423" s="11"/>
      <c r="K1423" s="11" t="s">
        <v>4186</v>
      </c>
      <c r="L1423" s="11"/>
      <c r="M1423" s="11"/>
      <c r="N1423" s="2" t="s">
        <v>321</v>
      </c>
      <c r="O1423" s="2" t="s">
        <v>4187</v>
      </c>
      <c r="P1423" s="6"/>
      <c r="Q1423" s="5">
        <v>220</v>
      </c>
      <c r="S1423" s="12">
        <f t="shared" si="22"/>
        <v>0</v>
      </c>
    </row>
    <row r="1424" spans="1:19" ht="11.1" customHeight="1" x14ac:dyDescent="0.2">
      <c r="A1424" s="11" t="s">
        <v>4188</v>
      </c>
      <c r="B1424" s="11"/>
      <c r="C1424" s="11"/>
      <c r="D1424" s="11"/>
      <c r="E1424" s="11"/>
      <c r="F1424" s="11"/>
      <c r="G1424" s="11"/>
      <c r="H1424" s="11"/>
      <c r="I1424" s="11"/>
      <c r="J1424" s="11"/>
      <c r="K1424" s="11" t="s">
        <v>4189</v>
      </c>
      <c r="L1424" s="11"/>
      <c r="M1424" s="11"/>
      <c r="N1424" s="2" t="s">
        <v>321</v>
      </c>
      <c r="O1424" s="2" t="s">
        <v>4190</v>
      </c>
      <c r="P1424" s="6"/>
      <c r="Q1424" s="5">
        <v>175</v>
      </c>
      <c r="S1424" s="12">
        <f t="shared" si="22"/>
        <v>0</v>
      </c>
    </row>
    <row r="1425" spans="1:19" ht="11.1" customHeight="1" x14ac:dyDescent="0.2">
      <c r="A1425" s="11" t="s">
        <v>4191</v>
      </c>
      <c r="B1425" s="11"/>
      <c r="C1425" s="11"/>
      <c r="D1425" s="11"/>
      <c r="E1425" s="11"/>
      <c r="F1425" s="11"/>
      <c r="G1425" s="11"/>
      <c r="H1425" s="11"/>
      <c r="I1425" s="11"/>
      <c r="J1425" s="11"/>
      <c r="K1425" s="11" t="s">
        <v>4192</v>
      </c>
      <c r="L1425" s="11"/>
      <c r="M1425" s="11"/>
      <c r="N1425" s="2" t="s">
        <v>321</v>
      </c>
      <c r="O1425" s="2" t="s">
        <v>4193</v>
      </c>
      <c r="P1425" s="6"/>
      <c r="Q1425" s="5">
        <v>230</v>
      </c>
      <c r="S1425" s="12">
        <f t="shared" si="22"/>
        <v>0</v>
      </c>
    </row>
    <row r="1426" spans="1:19" ht="11.1" customHeight="1" x14ac:dyDescent="0.2">
      <c r="A1426" s="11" t="s">
        <v>4194</v>
      </c>
      <c r="B1426" s="11"/>
      <c r="C1426" s="11"/>
      <c r="D1426" s="11"/>
      <c r="E1426" s="11"/>
      <c r="F1426" s="11"/>
      <c r="G1426" s="11"/>
      <c r="H1426" s="11"/>
      <c r="I1426" s="11"/>
      <c r="J1426" s="11"/>
      <c r="K1426" s="11" t="s">
        <v>4195</v>
      </c>
      <c r="L1426" s="11"/>
      <c r="M1426" s="11"/>
      <c r="N1426" s="2" t="s">
        <v>321</v>
      </c>
      <c r="O1426" s="2" t="s">
        <v>4196</v>
      </c>
      <c r="P1426" s="6"/>
      <c r="Q1426" s="5">
        <v>180</v>
      </c>
      <c r="S1426" s="12">
        <f t="shared" si="22"/>
        <v>0</v>
      </c>
    </row>
    <row r="1427" spans="1:19" ht="11.1" customHeight="1" x14ac:dyDescent="0.2">
      <c r="A1427" s="11" t="s">
        <v>4197</v>
      </c>
      <c r="B1427" s="11"/>
      <c r="C1427" s="11"/>
      <c r="D1427" s="11"/>
      <c r="E1427" s="11"/>
      <c r="F1427" s="11"/>
      <c r="G1427" s="11"/>
      <c r="H1427" s="11"/>
      <c r="I1427" s="11"/>
      <c r="J1427" s="11"/>
      <c r="K1427" s="11" t="s">
        <v>4198</v>
      </c>
      <c r="L1427" s="11"/>
      <c r="M1427" s="11"/>
      <c r="N1427" s="2" t="s">
        <v>350</v>
      </c>
      <c r="O1427" s="2" t="s">
        <v>4199</v>
      </c>
      <c r="P1427" s="3">
        <v>0.65</v>
      </c>
      <c r="Q1427" s="5">
        <v>570</v>
      </c>
      <c r="S1427" s="12">
        <f t="shared" si="22"/>
        <v>0</v>
      </c>
    </row>
    <row r="1428" spans="1:19" ht="21.95" customHeight="1" x14ac:dyDescent="0.2">
      <c r="A1428" s="11" t="s">
        <v>4200</v>
      </c>
      <c r="B1428" s="11"/>
      <c r="C1428" s="11"/>
      <c r="D1428" s="11"/>
      <c r="E1428" s="11"/>
      <c r="F1428" s="11"/>
      <c r="G1428" s="11"/>
      <c r="H1428" s="11"/>
      <c r="I1428" s="11"/>
      <c r="J1428" s="11"/>
      <c r="K1428" s="11" t="s">
        <v>4201</v>
      </c>
      <c r="L1428" s="11"/>
      <c r="M1428" s="11"/>
      <c r="N1428" s="2" t="s">
        <v>350</v>
      </c>
      <c r="O1428" s="2" t="s">
        <v>4202</v>
      </c>
      <c r="P1428" s="3">
        <v>0.05</v>
      </c>
      <c r="Q1428" s="5">
        <v>135</v>
      </c>
      <c r="S1428" s="12">
        <f t="shared" si="22"/>
        <v>0</v>
      </c>
    </row>
    <row r="1429" spans="1:19" ht="11.1" customHeight="1" x14ac:dyDescent="0.2">
      <c r="A1429" s="11" t="s">
        <v>4203</v>
      </c>
      <c r="B1429" s="11"/>
      <c r="C1429" s="11"/>
      <c r="D1429" s="11"/>
      <c r="E1429" s="11"/>
      <c r="F1429" s="11"/>
      <c r="G1429" s="11"/>
      <c r="H1429" s="11"/>
      <c r="I1429" s="11"/>
      <c r="J1429" s="11"/>
      <c r="K1429" s="11" t="s">
        <v>4204</v>
      </c>
      <c r="L1429" s="11"/>
      <c r="M1429" s="11"/>
      <c r="N1429" s="2" t="s">
        <v>350</v>
      </c>
      <c r="O1429" s="2" t="s">
        <v>4205</v>
      </c>
      <c r="P1429" s="3">
        <v>0.02</v>
      </c>
      <c r="Q1429" s="5">
        <v>66</v>
      </c>
      <c r="S1429" s="12">
        <f t="shared" si="22"/>
        <v>0</v>
      </c>
    </row>
    <row r="1430" spans="1:19" ht="11.1" customHeight="1" x14ac:dyDescent="0.2">
      <c r="A1430" s="11" t="s">
        <v>4206</v>
      </c>
      <c r="B1430" s="11"/>
      <c r="C1430" s="11"/>
      <c r="D1430" s="11"/>
      <c r="E1430" s="11"/>
      <c r="F1430" s="11"/>
      <c r="G1430" s="11"/>
      <c r="H1430" s="11"/>
      <c r="I1430" s="11"/>
      <c r="J1430" s="11"/>
      <c r="K1430" s="11" t="s">
        <v>4207</v>
      </c>
      <c r="L1430" s="11"/>
      <c r="M1430" s="11"/>
      <c r="N1430" s="2" t="s">
        <v>321</v>
      </c>
      <c r="O1430" s="2" t="s">
        <v>4208</v>
      </c>
      <c r="P1430" s="6"/>
      <c r="Q1430" s="4">
        <v>3234</v>
      </c>
      <c r="S1430" s="12">
        <f t="shared" si="22"/>
        <v>0</v>
      </c>
    </row>
    <row r="1431" spans="1:19" ht="11.1" customHeight="1" x14ac:dyDescent="0.2">
      <c r="A1431" s="11" t="s">
        <v>4209</v>
      </c>
      <c r="B1431" s="11"/>
      <c r="C1431" s="11"/>
      <c r="D1431" s="11"/>
      <c r="E1431" s="11"/>
      <c r="F1431" s="11"/>
      <c r="G1431" s="11"/>
      <c r="H1431" s="11"/>
      <c r="I1431" s="11"/>
      <c r="J1431" s="11"/>
      <c r="K1431" s="11" t="s">
        <v>4210</v>
      </c>
      <c r="L1431" s="11"/>
      <c r="M1431" s="11"/>
      <c r="N1431" s="2" t="s">
        <v>105</v>
      </c>
      <c r="O1431" s="2" t="s">
        <v>4211</v>
      </c>
      <c r="P1431" s="6"/>
      <c r="Q1431" s="5">
        <v>80</v>
      </c>
      <c r="S1431" s="12">
        <f t="shared" si="22"/>
        <v>0</v>
      </c>
    </row>
    <row r="1432" spans="1:19" ht="11.1" customHeight="1" x14ac:dyDescent="0.2">
      <c r="A1432" s="11" t="s">
        <v>4212</v>
      </c>
      <c r="B1432" s="11"/>
      <c r="C1432" s="11"/>
      <c r="D1432" s="11"/>
      <c r="E1432" s="11"/>
      <c r="F1432" s="11"/>
      <c r="G1432" s="11"/>
      <c r="H1432" s="11"/>
      <c r="I1432" s="11"/>
      <c r="J1432" s="11"/>
      <c r="K1432" s="11" t="s">
        <v>4213</v>
      </c>
      <c r="L1432" s="11"/>
      <c r="M1432" s="11"/>
      <c r="N1432" s="2" t="s">
        <v>85</v>
      </c>
      <c r="O1432" s="2" t="s">
        <v>4214</v>
      </c>
      <c r="P1432" s="6"/>
      <c r="Q1432" s="5">
        <v>57</v>
      </c>
      <c r="S1432" s="12">
        <f t="shared" si="22"/>
        <v>0</v>
      </c>
    </row>
    <row r="1433" spans="1:19" ht="11.1" customHeight="1" x14ac:dyDescent="0.2">
      <c r="A1433" s="11" t="s">
        <v>4215</v>
      </c>
      <c r="B1433" s="11"/>
      <c r="C1433" s="11"/>
      <c r="D1433" s="11"/>
      <c r="E1433" s="11"/>
      <c r="F1433" s="11"/>
      <c r="G1433" s="11"/>
      <c r="H1433" s="11"/>
      <c r="I1433" s="11"/>
      <c r="J1433" s="11"/>
      <c r="K1433" s="11" t="s">
        <v>4216</v>
      </c>
      <c r="L1433" s="11"/>
      <c r="M1433" s="11"/>
      <c r="N1433" s="2" t="s">
        <v>85</v>
      </c>
      <c r="O1433" s="2" t="s">
        <v>4217</v>
      </c>
      <c r="P1433" s="6"/>
      <c r="Q1433" s="5">
        <v>66</v>
      </c>
      <c r="S1433" s="12">
        <f t="shared" si="22"/>
        <v>0</v>
      </c>
    </row>
    <row r="1434" spans="1:19" ht="11.1" customHeight="1" x14ac:dyDescent="0.2">
      <c r="A1434" s="11" t="s">
        <v>4218</v>
      </c>
      <c r="B1434" s="11"/>
      <c r="C1434" s="11"/>
      <c r="D1434" s="11"/>
      <c r="E1434" s="11"/>
      <c r="F1434" s="11"/>
      <c r="G1434" s="11"/>
      <c r="H1434" s="11"/>
      <c r="I1434" s="11"/>
      <c r="J1434" s="11"/>
      <c r="K1434" s="11" t="s">
        <v>4219</v>
      </c>
      <c r="L1434" s="11"/>
      <c r="M1434" s="11"/>
      <c r="N1434" s="2" t="s">
        <v>85</v>
      </c>
      <c r="O1434" s="2" t="s">
        <v>4220</v>
      </c>
      <c r="P1434" s="6"/>
      <c r="Q1434" s="5">
        <v>66</v>
      </c>
      <c r="S1434" s="12">
        <f t="shared" si="22"/>
        <v>0</v>
      </c>
    </row>
    <row r="1435" spans="1:19" ht="11.1" customHeight="1" x14ac:dyDescent="0.2">
      <c r="A1435" s="11" t="s">
        <v>4221</v>
      </c>
      <c r="B1435" s="11"/>
      <c r="C1435" s="11"/>
      <c r="D1435" s="11"/>
      <c r="E1435" s="11"/>
      <c r="F1435" s="11"/>
      <c r="G1435" s="11"/>
      <c r="H1435" s="11"/>
      <c r="I1435" s="11"/>
      <c r="J1435" s="11"/>
      <c r="K1435" s="11" t="s">
        <v>4222</v>
      </c>
      <c r="L1435" s="11"/>
      <c r="M1435" s="11"/>
      <c r="N1435" s="2" t="s">
        <v>85</v>
      </c>
      <c r="O1435" s="2" t="s">
        <v>4223</v>
      </c>
      <c r="P1435" s="6"/>
      <c r="Q1435" s="5">
        <v>80</v>
      </c>
      <c r="S1435" s="12">
        <f t="shared" si="22"/>
        <v>0</v>
      </c>
    </row>
    <row r="1436" spans="1:19" ht="11.1" customHeight="1" x14ac:dyDescent="0.2">
      <c r="A1436" s="11" t="s">
        <v>4224</v>
      </c>
      <c r="B1436" s="11"/>
      <c r="C1436" s="11"/>
      <c r="D1436" s="11"/>
      <c r="E1436" s="11"/>
      <c r="F1436" s="11"/>
      <c r="G1436" s="11"/>
      <c r="H1436" s="11"/>
      <c r="I1436" s="11"/>
      <c r="J1436" s="11"/>
      <c r="K1436" s="11" t="s">
        <v>4225</v>
      </c>
      <c r="L1436" s="11"/>
      <c r="M1436" s="11"/>
      <c r="N1436" s="2" t="s">
        <v>85</v>
      </c>
      <c r="O1436" s="2" t="s">
        <v>4226</v>
      </c>
      <c r="P1436" s="3">
        <v>8.0000000000000002E-3</v>
      </c>
      <c r="Q1436" s="5">
        <v>70</v>
      </c>
      <c r="S1436" s="12">
        <f t="shared" si="22"/>
        <v>0</v>
      </c>
    </row>
    <row r="1437" spans="1:19" ht="11.1" customHeight="1" x14ac:dyDescent="0.2">
      <c r="A1437" s="11" t="s">
        <v>4227</v>
      </c>
      <c r="B1437" s="11"/>
      <c r="C1437" s="11"/>
      <c r="D1437" s="11"/>
      <c r="E1437" s="11"/>
      <c r="F1437" s="11"/>
      <c r="G1437" s="11"/>
      <c r="H1437" s="11"/>
      <c r="I1437" s="11"/>
      <c r="J1437" s="11"/>
      <c r="K1437" s="11" t="s">
        <v>4228</v>
      </c>
      <c r="L1437" s="11"/>
      <c r="M1437" s="11"/>
      <c r="N1437" s="2" t="s">
        <v>105</v>
      </c>
      <c r="O1437" s="2" t="s">
        <v>4229</v>
      </c>
      <c r="P1437" s="3">
        <v>1.2E-2</v>
      </c>
      <c r="Q1437" s="5">
        <v>25</v>
      </c>
      <c r="S1437" s="12">
        <f t="shared" si="22"/>
        <v>0</v>
      </c>
    </row>
    <row r="1438" spans="1:19" ht="11.1" customHeight="1" x14ac:dyDescent="0.2">
      <c r="A1438" s="11" t="s">
        <v>4230</v>
      </c>
      <c r="B1438" s="11"/>
      <c r="C1438" s="11"/>
      <c r="D1438" s="11"/>
      <c r="E1438" s="11"/>
      <c r="F1438" s="11"/>
      <c r="G1438" s="11"/>
      <c r="H1438" s="11"/>
      <c r="I1438" s="11"/>
      <c r="J1438" s="11"/>
      <c r="K1438" s="11" t="s">
        <v>4231</v>
      </c>
      <c r="L1438" s="11"/>
      <c r="M1438" s="11"/>
      <c r="N1438" s="2" t="s">
        <v>92</v>
      </c>
      <c r="O1438" s="2" t="s">
        <v>4232</v>
      </c>
      <c r="P1438" s="3">
        <v>0.09</v>
      </c>
      <c r="Q1438" s="5">
        <v>381</v>
      </c>
      <c r="S1438" s="12">
        <f t="shared" si="22"/>
        <v>0</v>
      </c>
    </row>
    <row r="1439" spans="1:19" ht="11.1" customHeight="1" x14ac:dyDescent="0.2">
      <c r="A1439" s="11" t="s">
        <v>4233</v>
      </c>
      <c r="B1439" s="11"/>
      <c r="C1439" s="11"/>
      <c r="D1439" s="11"/>
      <c r="E1439" s="11"/>
      <c r="F1439" s="11"/>
      <c r="G1439" s="11"/>
      <c r="H1439" s="11"/>
      <c r="I1439" s="11"/>
      <c r="J1439" s="11"/>
      <c r="K1439" s="11" t="s">
        <v>4234</v>
      </c>
      <c r="L1439" s="11"/>
      <c r="M1439" s="11"/>
      <c r="N1439" s="2" t="s">
        <v>92</v>
      </c>
      <c r="O1439" s="2" t="s">
        <v>4235</v>
      </c>
      <c r="P1439" s="6"/>
      <c r="Q1439" s="5">
        <v>205</v>
      </c>
      <c r="S1439" s="12">
        <f t="shared" si="22"/>
        <v>0</v>
      </c>
    </row>
    <row r="1440" spans="1:19" ht="11.1" customHeight="1" x14ac:dyDescent="0.2">
      <c r="A1440" s="11" t="s">
        <v>4236</v>
      </c>
      <c r="B1440" s="11"/>
      <c r="C1440" s="11"/>
      <c r="D1440" s="11"/>
      <c r="E1440" s="11"/>
      <c r="F1440" s="11"/>
      <c r="G1440" s="11"/>
      <c r="H1440" s="11"/>
      <c r="I1440" s="11"/>
      <c r="J1440" s="11"/>
      <c r="K1440" s="11" t="s">
        <v>4237</v>
      </c>
      <c r="L1440" s="11"/>
      <c r="M1440" s="11"/>
      <c r="N1440" s="2" t="s">
        <v>321</v>
      </c>
      <c r="O1440" s="2" t="s">
        <v>4238</v>
      </c>
      <c r="P1440" s="6"/>
      <c r="Q1440" s="5">
        <v>174</v>
      </c>
      <c r="S1440" s="12">
        <f t="shared" si="22"/>
        <v>0</v>
      </c>
    </row>
    <row r="1441" spans="1:19" ht="11.1" customHeight="1" x14ac:dyDescent="0.2">
      <c r="A1441" s="11" t="s">
        <v>4239</v>
      </c>
      <c r="B1441" s="11"/>
      <c r="C1441" s="11"/>
      <c r="D1441" s="11"/>
      <c r="E1441" s="11"/>
      <c r="F1441" s="11"/>
      <c r="G1441" s="11"/>
      <c r="H1441" s="11"/>
      <c r="I1441" s="11"/>
      <c r="J1441" s="11"/>
      <c r="K1441" s="11" t="s">
        <v>4240</v>
      </c>
      <c r="L1441" s="11"/>
      <c r="M1441" s="11"/>
      <c r="N1441" s="2" t="s">
        <v>85</v>
      </c>
      <c r="O1441" s="2" t="s">
        <v>4241</v>
      </c>
      <c r="P1441" s="3">
        <v>1.4E-2</v>
      </c>
      <c r="Q1441" s="5">
        <v>66</v>
      </c>
      <c r="S1441" s="12">
        <f t="shared" si="22"/>
        <v>0</v>
      </c>
    </row>
    <row r="1442" spans="1:19" ht="11.1" customHeight="1" x14ac:dyDescent="0.2">
      <c r="A1442" s="11" t="s">
        <v>4242</v>
      </c>
      <c r="B1442" s="11"/>
      <c r="C1442" s="11"/>
      <c r="D1442" s="11"/>
      <c r="E1442" s="11"/>
      <c r="F1442" s="11"/>
      <c r="G1442" s="11"/>
      <c r="H1442" s="11"/>
      <c r="I1442" s="11"/>
      <c r="J1442" s="11"/>
      <c r="K1442" s="11" t="s">
        <v>4243</v>
      </c>
      <c r="L1442" s="11"/>
      <c r="M1442" s="11"/>
      <c r="N1442" s="2" t="s">
        <v>85</v>
      </c>
      <c r="O1442" s="2" t="s">
        <v>4244</v>
      </c>
      <c r="P1442" s="6"/>
      <c r="Q1442" s="5">
        <v>93</v>
      </c>
      <c r="S1442" s="12">
        <f t="shared" si="22"/>
        <v>0</v>
      </c>
    </row>
    <row r="1443" spans="1:19" ht="11.1" customHeight="1" x14ac:dyDescent="0.2">
      <c r="A1443" s="11" t="s">
        <v>4245</v>
      </c>
      <c r="B1443" s="11"/>
      <c r="C1443" s="11"/>
      <c r="D1443" s="11"/>
      <c r="E1443" s="11"/>
      <c r="F1443" s="11"/>
      <c r="G1443" s="11"/>
      <c r="H1443" s="11"/>
      <c r="I1443" s="11"/>
      <c r="J1443" s="11"/>
      <c r="K1443" s="11" t="s">
        <v>4246</v>
      </c>
      <c r="L1443" s="11"/>
      <c r="M1443" s="11"/>
      <c r="N1443" s="2" t="s">
        <v>105</v>
      </c>
      <c r="O1443" s="2" t="s">
        <v>4247</v>
      </c>
      <c r="P1443" s="6"/>
      <c r="Q1443" s="5">
        <v>66</v>
      </c>
      <c r="S1443" s="12">
        <f t="shared" si="22"/>
        <v>0</v>
      </c>
    </row>
    <row r="1444" spans="1:19" ht="11.1" customHeight="1" x14ac:dyDescent="0.2">
      <c r="A1444" s="11" t="s">
        <v>4248</v>
      </c>
      <c r="B1444" s="11"/>
      <c r="C1444" s="11"/>
      <c r="D1444" s="11"/>
      <c r="E1444" s="11"/>
      <c r="F1444" s="11"/>
      <c r="G1444" s="11"/>
      <c r="H1444" s="11"/>
      <c r="I1444" s="11"/>
      <c r="J1444" s="11"/>
      <c r="K1444" s="11" t="s">
        <v>4249</v>
      </c>
      <c r="L1444" s="11"/>
      <c r="M1444" s="11"/>
      <c r="N1444" s="2" t="s">
        <v>105</v>
      </c>
      <c r="O1444" s="2" t="s">
        <v>4250</v>
      </c>
      <c r="P1444" s="6"/>
      <c r="Q1444" s="5">
        <v>100</v>
      </c>
      <c r="S1444" s="12">
        <f t="shared" si="22"/>
        <v>0</v>
      </c>
    </row>
    <row r="1445" spans="1:19" ht="11.1" customHeight="1" x14ac:dyDescent="0.2">
      <c r="A1445" s="11" t="s">
        <v>4251</v>
      </c>
      <c r="B1445" s="11"/>
      <c r="C1445" s="11"/>
      <c r="D1445" s="11"/>
      <c r="E1445" s="11"/>
      <c r="F1445" s="11"/>
      <c r="G1445" s="11"/>
      <c r="H1445" s="11"/>
      <c r="I1445" s="11"/>
      <c r="J1445" s="11"/>
      <c r="K1445" s="11" t="s">
        <v>4252</v>
      </c>
      <c r="L1445" s="11"/>
      <c r="M1445" s="11"/>
      <c r="N1445" s="2" t="s">
        <v>105</v>
      </c>
      <c r="O1445" s="2" t="s">
        <v>4253</v>
      </c>
      <c r="P1445" s="3">
        <v>1.4E-2</v>
      </c>
      <c r="Q1445" s="5">
        <v>14</v>
      </c>
      <c r="S1445" s="12">
        <f t="shared" si="22"/>
        <v>0</v>
      </c>
    </row>
    <row r="1446" spans="1:19" ht="11.1" customHeight="1" x14ac:dyDescent="0.2">
      <c r="A1446" s="11" t="s">
        <v>4254</v>
      </c>
      <c r="B1446" s="11"/>
      <c r="C1446" s="11"/>
      <c r="D1446" s="11"/>
      <c r="E1446" s="11"/>
      <c r="F1446" s="11"/>
      <c r="G1446" s="11"/>
      <c r="H1446" s="11"/>
      <c r="I1446" s="11"/>
      <c r="J1446" s="11"/>
      <c r="K1446" s="11" t="s">
        <v>4255</v>
      </c>
      <c r="L1446" s="11"/>
      <c r="M1446" s="11"/>
      <c r="N1446" s="2" t="s">
        <v>105</v>
      </c>
      <c r="O1446" s="2" t="s">
        <v>4256</v>
      </c>
      <c r="P1446" s="3">
        <v>0.01</v>
      </c>
      <c r="Q1446" s="5">
        <v>14</v>
      </c>
      <c r="S1446" s="12">
        <f t="shared" si="22"/>
        <v>0</v>
      </c>
    </row>
    <row r="1447" spans="1:19" ht="11.1" customHeight="1" x14ac:dyDescent="0.2">
      <c r="A1447" s="11" t="s">
        <v>4257</v>
      </c>
      <c r="B1447" s="11"/>
      <c r="C1447" s="11"/>
      <c r="D1447" s="11"/>
      <c r="E1447" s="11"/>
      <c r="F1447" s="11"/>
      <c r="G1447" s="11"/>
      <c r="H1447" s="11"/>
      <c r="I1447" s="11"/>
      <c r="J1447" s="11"/>
      <c r="K1447" s="11" t="s">
        <v>4258</v>
      </c>
      <c r="L1447" s="11"/>
      <c r="M1447" s="11"/>
      <c r="N1447" s="2" t="s">
        <v>105</v>
      </c>
      <c r="O1447" s="2" t="s">
        <v>4259</v>
      </c>
      <c r="P1447" s="3">
        <v>6.0000000000000001E-3</v>
      </c>
      <c r="Q1447" s="5">
        <v>15</v>
      </c>
      <c r="S1447" s="12">
        <f t="shared" si="22"/>
        <v>0</v>
      </c>
    </row>
    <row r="1448" spans="1:19" ht="11.1" customHeight="1" x14ac:dyDescent="0.2">
      <c r="A1448" s="11" t="s">
        <v>4260</v>
      </c>
      <c r="B1448" s="11"/>
      <c r="C1448" s="11"/>
      <c r="D1448" s="11"/>
      <c r="E1448" s="11"/>
      <c r="F1448" s="11"/>
      <c r="G1448" s="11"/>
      <c r="H1448" s="11"/>
      <c r="I1448" s="11"/>
      <c r="J1448" s="11"/>
      <c r="K1448" s="11" t="s">
        <v>4261</v>
      </c>
      <c r="L1448" s="11"/>
      <c r="M1448" s="11"/>
      <c r="N1448" s="2" t="s">
        <v>92</v>
      </c>
      <c r="O1448" s="2" t="s">
        <v>4262</v>
      </c>
      <c r="P1448" s="3">
        <v>1E-3</v>
      </c>
      <c r="Q1448" s="5">
        <v>19</v>
      </c>
      <c r="S1448" s="12">
        <f t="shared" si="22"/>
        <v>0</v>
      </c>
    </row>
    <row r="1449" spans="1:19" ht="11.1" customHeight="1" x14ac:dyDescent="0.2">
      <c r="A1449" s="11" t="s">
        <v>4263</v>
      </c>
      <c r="B1449" s="11"/>
      <c r="C1449" s="11"/>
      <c r="D1449" s="11"/>
      <c r="E1449" s="11"/>
      <c r="F1449" s="11"/>
      <c r="G1449" s="11"/>
      <c r="H1449" s="11"/>
      <c r="I1449" s="11"/>
      <c r="J1449" s="11"/>
      <c r="K1449" s="11" t="s">
        <v>4264</v>
      </c>
      <c r="L1449" s="11"/>
      <c r="M1449" s="11"/>
      <c r="N1449" s="2" t="s">
        <v>92</v>
      </c>
      <c r="O1449" s="2" t="s">
        <v>4265</v>
      </c>
      <c r="P1449" s="3">
        <v>6.0000000000000001E-3</v>
      </c>
      <c r="Q1449" s="5">
        <v>16</v>
      </c>
      <c r="S1449" s="12">
        <f t="shared" si="22"/>
        <v>0</v>
      </c>
    </row>
    <row r="1450" spans="1:19" ht="11.1" customHeight="1" x14ac:dyDescent="0.2">
      <c r="A1450" s="11" t="s">
        <v>4266</v>
      </c>
      <c r="B1450" s="11"/>
      <c r="C1450" s="11"/>
      <c r="D1450" s="11"/>
      <c r="E1450" s="11"/>
      <c r="F1450" s="11"/>
      <c r="G1450" s="11"/>
      <c r="H1450" s="11"/>
      <c r="I1450" s="11"/>
      <c r="J1450" s="11"/>
      <c r="K1450" s="11" t="s">
        <v>4267</v>
      </c>
      <c r="L1450" s="11"/>
      <c r="M1450" s="11"/>
      <c r="N1450" s="2" t="s">
        <v>92</v>
      </c>
      <c r="O1450" s="2" t="s">
        <v>4268</v>
      </c>
      <c r="P1450" s="3">
        <v>0.01</v>
      </c>
      <c r="Q1450" s="5">
        <v>70</v>
      </c>
      <c r="S1450" s="12">
        <f t="shared" si="22"/>
        <v>0</v>
      </c>
    </row>
    <row r="1451" spans="1:19" ht="11.1" customHeight="1" x14ac:dyDescent="0.2">
      <c r="A1451" s="11" t="s">
        <v>4269</v>
      </c>
      <c r="B1451" s="11"/>
      <c r="C1451" s="11"/>
      <c r="D1451" s="11"/>
      <c r="E1451" s="11"/>
      <c r="F1451" s="11"/>
      <c r="G1451" s="11"/>
      <c r="H1451" s="11"/>
      <c r="I1451" s="11"/>
      <c r="J1451" s="11"/>
      <c r="K1451" s="11" t="s">
        <v>4270</v>
      </c>
      <c r="L1451" s="11"/>
      <c r="M1451" s="11"/>
      <c r="N1451" s="2" t="s">
        <v>92</v>
      </c>
      <c r="O1451" s="2" t="s">
        <v>4271</v>
      </c>
      <c r="P1451" s="6"/>
      <c r="Q1451" s="5">
        <v>510</v>
      </c>
      <c r="S1451" s="12">
        <f t="shared" si="22"/>
        <v>0</v>
      </c>
    </row>
    <row r="1452" spans="1:19" ht="11.1" customHeight="1" x14ac:dyDescent="0.2">
      <c r="A1452" s="11" t="s">
        <v>4272</v>
      </c>
      <c r="B1452" s="11"/>
      <c r="C1452" s="11"/>
      <c r="D1452" s="11"/>
      <c r="E1452" s="11"/>
      <c r="F1452" s="11"/>
      <c r="G1452" s="11"/>
      <c r="H1452" s="11"/>
      <c r="I1452" s="11"/>
      <c r="J1452" s="11"/>
      <c r="K1452" s="11" t="s">
        <v>4273</v>
      </c>
      <c r="L1452" s="11"/>
      <c r="M1452" s="11"/>
      <c r="N1452" s="2" t="s">
        <v>9</v>
      </c>
      <c r="O1452" s="2" t="s">
        <v>4274</v>
      </c>
      <c r="P1452" s="3">
        <v>0.01</v>
      </c>
      <c r="Q1452" s="5">
        <v>13</v>
      </c>
      <c r="S1452" s="12">
        <f t="shared" si="22"/>
        <v>0</v>
      </c>
    </row>
    <row r="1453" spans="1:19" ht="11.1" customHeight="1" x14ac:dyDescent="0.2">
      <c r="A1453" s="11" t="s">
        <v>4275</v>
      </c>
      <c r="B1453" s="11"/>
      <c r="C1453" s="11"/>
      <c r="D1453" s="11"/>
      <c r="E1453" s="11"/>
      <c r="F1453" s="11"/>
      <c r="G1453" s="11"/>
      <c r="H1453" s="11"/>
      <c r="I1453" s="11"/>
      <c r="J1453" s="11"/>
      <c r="K1453" s="11" t="s">
        <v>4276</v>
      </c>
      <c r="L1453" s="11"/>
      <c r="M1453" s="11"/>
      <c r="N1453" s="2" t="s">
        <v>9</v>
      </c>
      <c r="O1453" s="2" t="s">
        <v>4277</v>
      </c>
      <c r="P1453" s="3">
        <v>0.02</v>
      </c>
      <c r="Q1453" s="5">
        <v>12.5</v>
      </c>
      <c r="S1453" s="12">
        <f t="shared" si="22"/>
        <v>0</v>
      </c>
    </row>
    <row r="1454" spans="1:19" ht="11.1" customHeight="1" x14ac:dyDescent="0.2">
      <c r="A1454" s="11" t="s">
        <v>4278</v>
      </c>
      <c r="B1454" s="11"/>
      <c r="C1454" s="11"/>
      <c r="D1454" s="11"/>
      <c r="E1454" s="11"/>
      <c r="F1454" s="11"/>
      <c r="G1454" s="11"/>
      <c r="H1454" s="11"/>
      <c r="I1454" s="11"/>
      <c r="J1454" s="11"/>
      <c r="K1454" s="11" t="s">
        <v>4279</v>
      </c>
      <c r="L1454" s="11"/>
      <c r="M1454" s="11"/>
      <c r="N1454" s="2" t="s">
        <v>321</v>
      </c>
      <c r="O1454" s="2" t="s">
        <v>4280</v>
      </c>
      <c r="P1454" s="6"/>
      <c r="Q1454" s="5">
        <v>160</v>
      </c>
      <c r="S1454" s="12">
        <f t="shared" si="22"/>
        <v>0</v>
      </c>
    </row>
    <row r="1455" spans="1:19" ht="11.1" customHeight="1" x14ac:dyDescent="0.2">
      <c r="A1455" s="11" t="s">
        <v>4281</v>
      </c>
      <c r="B1455" s="11"/>
      <c r="C1455" s="11"/>
      <c r="D1455" s="11"/>
      <c r="E1455" s="11"/>
      <c r="F1455" s="11"/>
      <c r="G1455" s="11"/>
      <c r="H1455" s="11"/>
      <c r="I1455" s="11"/>
      <c r="J1455" s="11"/>
      <c r="K1455" s="11" t="s">
        <v>4282</v>
      </c>
      <c r="L1455" s="11"/>
      <c r="M1455" s="11"/>
      <c r="N1455" s="2" t="s">
        <v>85</v>
      </c>
      <c r="O1455" s="2" t="s">
        <v>4283</v>
      </c>
      <c r="P1455" s="3">
        <v>6.0000000000000001E-3</v>
      </c>
      <c r="Q1455" s="5">
        <v>14</v>
      </c>
      <c r="S1455" s="12">
        <f t="shared" si="22"/>
        <v>0</v>
      </c>
    </row>
    <row r="1456" spans="1:19" ht="11.1" customHeight="1" x14ac:dyDescent="0.2">
      <c r="A1456" s="11" t="s">
        <v>4278</v>
      </c>
      <c r="B1456" s="11"/>
      <c r="C1456" s="11"/>
      <c r="D1456" s="11"/>
      <c r="E1456" s="11"/>
      <c r="F1456" s="11"/>
      <c r="G1456" s="11"/>
      <c r="H1456" s="11"/>
      <c r="I1456" s="11"/>
      <c r="J1456" s="11"/>
      <c r="K1456" s="11" t="s">
        <v>4284</v>
      </c>
      <c r="L1456" s="11"/>
      <c r="M1456" s="11"/>
      <c r="N1456" s="2" t="s">
        <v>85</v>
      </c>
      <c r="O1456" s="2" t="s">
        <v>4285</v>
      </c>
      <c r="P1456" s="3">
        <v>0.01</v>
      </c>
      <c r="Q1456" s="5">
        <v>21</v>
      </c>
      <c r="S1456" s="12">
        <f t="shared" si="22"/>
        <v>0</v>
      </c>
    </row>
    <row r="1457" spans="1:19" ht="11.1" customHeight="1" x14ac:dyDescent="0.2">
      <c r="A1457" s="11" t="s">
        <v>4286</v>
      </c>
      <c r="B1457" s="11"/>
      <c r="C1457" s="11"/>
      <c r="D1457" s="11"/>
      <c r="E1457" s="11"/>
      <c r="F1457" s="11"/>
      <c r="G1457" s="11"/>
      <c r="H1457" s="11"/>
      <c r="I1457" s="11"/>
      <c r="J1457" s="11"/>
      <c r="K1457" s="11" t="s">
        <v>4287</v>
      </c>
      <c r="L1457" s="11"/>
      <c r="M1457" s="11"/>
      <c r="N1457" s="2" t="s">
        <v>92</v>
      </c>
      <c r="O1457" s="2" t="s">
        <v>4288</v>
      </c>
      <c r="P1457" s="6"/>
      <c r="Q1457" s="5">
        <v>30</v>
      </c>
      <c r="S1457" s="12">
        <f t="shared" si="22"/>
        <v>0</v>
      </c>
    </row>
    <row r="1458" spans="1:19" ht="11.1" customHeight="1" x14ac:dyDescent="0.2">
      <c r="A1458" s="11" t="s">
        <v>4289</v>
      </c>
      <c r="B1458" s="11"/>
      <c r="C1458" s="11"/>
      <c r="D1458" s="11"/>
      <c r="E1458" s="11"/>
      <c r="F1458" s="11"/>
      <c r="G1458" s="11"/>
      <c r="H1458" s="11"/>
      <c r="I1458" s="11"/>
      <c r="J1458" s="11"/>
      <c r="K1458" s="11" t="s">
        <v>4290</v>
      </c>
      <c r="L1458" s="11"/>
      <c r="M1458" s="11"/>
      <c r="N1458" s="2" t="s">
        <v>92</v>
      </c>
      <c r="O1458" s="2" t="s">
        <v>4291</v>
      </c>
      <c r="P1458" s="3">
        <v>0.08</v>
      </c>
      <c r="Q1458" s="5">
        <v>48</v>
      </c>
      <c r="S1458" s="12">
        <f t="shared" si="22"/>
        <v>0</v>
      </c>
    </row>
    <row r="1459" spans="1:19" ht="11.1" customHeight="1" x14ac:dyDescent="0.2">
      <c r="A1459" s="11" t="s">
        <v>4292</v>
      </c>
      <c r="B1459" s="11"/>
      <c r="C1459" s="11"/>
      <c r="D1459" s="11"/>
      <c r="E1459" s="11"/>
      <c r="F1459" s="11"/>
      <c r="G1459" s="11"/>
      <c r="H1459" s="11"/>
      <c r="I1459" s="11"/>
      <c r="J1459" s="11"/>
      <c r="K1459" s="11" t="s">
        <v>4293</v>
      </c>
      <c r="L1459" s="11"/>
      <c r="M1459" s="11"/>
      <c r="N1459" s="2" t="s">
        <v>92</v>
      </c>
      <c r="O1459" s="2" t="s">
        <v>4294</v>
      </c>
      <c r="P1459" s="3">
        <v>0.03</v>
      </c>
      <c r="Q1459" s="5">
        <v>66</v>
      </c>
      <c r="S1459" s="12">
        <f t="shared" si="22"/>
        <v>0</v>
      </c>
    </row>
    <row r="1460" spans="1:19" ht="11.1" customHeight="1" x14ac:dyDescent="0.2">
      <c r="A1460" s="11" t="s">
        <v>4295</v>
      </c>
      <c r="B1460" s="11"/>
      <c r="C1460" s="11"/>
      <c r="D1460" s="11"/>
      <c r="E1460" s="11"/>
      <c r="F1460" s="11"/>
      <c r="G1460" s="11"/>
      <c r="H1460" s="11"/>
      <c r="I1460" s="11"/>
      <c r="J1460" s="11"/>
      <c r="K1460" s="11" t="s">
        <v>4296</v>
      </c>
      <c r="L1460" s="11"/>
      <c r="M1460" s="11"/>
      <c r="N1460" s="2" t="s">
        <v>92</v>
      </c>
      <c r="O1460" s="2" t="s">
        <v>4297</v>
      </c>
      <c r="P1460" s="3">
        <v>7.0000000000000007E-2</v>
      </c>
      <c r="Q1460" s="5">
        <v>120</v>
      </c>
      <c r="S1460" s="12">
        <f t="shared" si="22"/>
        <v>0</v>
      </c>
    </row>
    <row r="1461" spans="1:19" ht="11.1" customHeight="1" x14ac:dyDescent="0.2">
      <c r="A1461" s="11" t="s">
        <v>4298</v>
      </c>
      <c r="B1461" s="11"/>
      <c r="C1461" s="11"/>
      <c r="D1461" s="11"/>
      <c r="E1461" s="11"/>
      <c r="F1461" s="11"/>
      <c r="G1461" s="11"/>
      <c r="H1461" s="11"/>
      <c r="I1461" s="11"/>
      <c r="J1461" s="11"/>
      <c r="K1461" s="11" t="s">
        <v>4299</v>
      </c>
      <c r="L1461" s="11"/>
      <c r="M1461" s="11"/>
      <c r="N1461" s="2" t="s">
        <v>85</v>
      </c>
      <c r="O1461" s="2" t="s">
        <v>4300</v>
      </c>
      <c r="P1461" s="3">
        <v>0.04</v>
      </c>
      <c r="Q1461" s="5">
        <v>60</v>
      </c>
      <c r="S1461" s="12">
        <f t="shared" si="22"/>
        <v>0</v>
      </c>
    </row>
    <row r="1462" spans="1:19" ht="11.1" customHeight="1" x14ac:dyDescent="0.2">
      <c r="A1462" s="11" t="s">
        <v>4301</v>
      </c>
      <c r="B1462" s="11"/>
      <c r="C1462" s="11"/>
      <c r="D1462" s="11"/>
      <c r="E1462" s="11"/>
      <c r="F1462" s="11"/>
      <c r="G1462" s="11"/>
      <c r="H1462" s="11"/>
      <c r="I1462" s="11"/>
      <c r="J1462" s="11"/>
      <c r="K1462" s="11" t="s">
        <v>4302</v>
      </c>
      <c r="L1462" s="11"/>
      <c r="M1462" s="11"/>
      <c r="N1462" s="2" t="s">
        <v>92</v>
      </c>
      <c r="O1462" s="2" t="s">
        <v>4303</v>
      </c>
      <c r="P1462" s="3">
        <v>1.2E-2</v>
      </c>
      <c r="Q1462" s="5">
        <v>210</v>
      </c>
      <c r="S1462" s="12">
        <f t="shared" si="22"/>
        <v>0</v>
      </c>
    </row>
    <row r="1463" spans="1:19" ht="11.1" customHeight="1" x14ac:dyDescent="0.2">
      <c r="A1463" s="11" t="s">
        <v>4304</v>
      </c>
      <c r="B1463" s="11"/>
      <c r="C1463" s="11"/>
      <c r="D1463" s="11"/>
      <c r="E1463" s="11"/>
      <c r="F1463" s="11"/>
      <c r="G1463" s="11"/>
      <c r="H1463" s="11"/>
      <c r="I1463" s="11"/>
      <c r="J1463" s="11"/>
      <c r="K1463" s="11" t="s">
        <v>4305</v>
      </c>
      <c r="L1463" s="11"/>
      <c r="M1463" s="11"/>
      <c r="N1463" s="2" t="s">
        <v>105</v>
      </c>
      <c r="O1463" s="2" t="s">
        <v>4306</v>
      </c>
      <c r="P1463" s="3">
        <v>6.5000000000000002E-2</v>
      </c>
      <c r="Q1463" s="5">
        <v>150</v>
      </c>
      <c r="S1463" s="12">
        <f t="shared" si="22"/>
        <v>0</v>
      </c>
    </row>
    <row r="1464" spans="1:19" ht="11.1" customHeight="1" x14ac:dyDescent="0.2">
      <c r="A1464" s="11" t="s">
        <v>4307</v>
      </c>
      <c r="B1464" s="11"/>
      <c r="C1464" s="11"/>
      <c r="D1464" s="11"/>
      <c r="E1464" s="11"/>
      <c r="F1464" s="11"/>
      <c r="G1464" s="11"/>
      <c r="H1464" s="11"/>
      <c r="I1464" s="11"/>
      <c r="J1464" s="11"/>
      <c r="K1464" s="11" t="s">
        <v>4308</v>
      </c>
      <c r="L1464" s="11"/>
      <c r="M1464" s="11"/>
      <c r="N1464" s="2" t="s">
        <v>85</v>
      </c>
      <c r="O1464" s="2" t="s">
        <v>4309</v>
      </c>
      <c r="P1464" s="3">
        <v>0.01</v>
      </c>
      <c r="Q1464" s="5">
        <v>20</v>
      </c>
      <c r="S1464" s="12">
        <f t="shared" si="22"/>
        <v>0</v>
      </c>
    </row>
    <row r="1465" spans="1:19" ht="11.1" customHeight="1" x14ac:dyDescent="0.2">
      <c r="A1465" s="11" t="s">
        <v>4310</v>
      </c>
      <c r="B1465" s="11"/>
      <c r="C1465" s="11"/>
      <c r="D1465" s="11"/>
      <c r="E1465" s="11"/>
      <c r="F1465" s="11"/>
      <c r="G1465" s="11"/>
      <c r="H1465" s="11"/>
      <c r="I1465" s="11"/>
      <c r="J1465" s="11"/>
      <c r="K1465" s="11" t="s">
        <v>4311</v>
      </c>
      <c r="L1465" s="11"/>
      <c r="M1465" s="11"/>
      <c r="N1465" s="2" t="s">
        <v>85</v>
      </c>
      <c r="O1465" s="2" t="s">
        <v>4312</v>
      </c>
      <c r="P1465" s="3">
        <v>0.06</v>
      </c>
      <c r="Q1465" s="5">
        <v>30</v>
      </c>
      <c r="S1465" s="12">
        <f t="shared" si="22"/>
        <v>0</v>
      </c>
    </row>
    <row r="1466" spans="1:19" ht="11.1" customHeight="1" x14ac:dyDescent="0.2">
      <c r="A1466" s="11" t="s">
        <v>4313</v>
      </c>
      <c r="B1466" s="11"/>
      <c r="C1466" s="11"/>
      <c r="D1466" s="11"/>
      <c r="E1466" s="11"/>
      <c r="F1466" s="11"/>
      <c r="G1466" s="11"/>
      <c r="H1466" s="11"/>
      <c r="I1466" s="11"/>
      <c r="J1466" s="11"/>
      <c r="K1466" s="11" t="s">
        <v>4314</v>
      </c>
      <c r="L1466" s="11"/>
      <c r="M1466" s="11"/>
      <c r="N1466" s="2" t="s">
        <v>85</v>
      </c>
      <c r="O1466" s="2" t="s">
        <v>4315</v>
      </c>
      <c r="P1466" s="3">
        <v>2E-3</v>
      </c>
      <c r="Q1466" s="5">
        <v>22</v>
      </c>
      <c r="S1466" s="12">
        <f t="shared" si="22"/>
        <v>0</v>
      </c>
    </row>
    <row r="1467" spans="1:19" ht="11.1" customHeight="1" x14ac:dyDescent="0.2">
      <c r="A1467" s="11" t="s">
        <v>4316</v>
      </c>
      <c r="B1467" s="11"/>
      <c r="C1467" s="11"/>
      <c r="D1467" s="11"/>
      <c r="E1467" s="11"/>
      <c r="F1467" s="11"/>
      <c r="G1467" s="11"/>
      <c r="H1467" s="11"/>
      <c r="I1467" s="11"/>
      <c r="J1467" s="11"/>
      <c r="K1467" s="11" t="s">
        <v>4317</v>
      </c>
      <c r="L1467" s="11"/>
      <c r="M1467" s="11"/>
      <c r="N1467" s="2" t="s">
        <v>85</v>
      </c>
      <c r="O1467" s="2" t="s">
        <v>4318</v>
      </c>
      <c r="P1467" s="3">
        <v>0.02</v>
      </c>
      <c r="Q1467" s="5">
        <v>39</v>
      </c>
      <c r="S1467" s="12">
        <f t="shared" si="22"/>
        <v>0</v>
      </c>
    </row>
    <row r="1468" spans="1:19" ht="11.1" customHeight="1" x14ac:dyDescent="0.2">
      <c r="A1468" s="11" t="s">
        <v>4319</v>
      </c>
      <c r="B1468" s="11"/>
      <c r="C1468" s="11"/>
      <c r="D1468" s="11"/>
      <c r="E1468" s="11"/>
      <c r="F1468" s="11"/>
      <c r="G1468" s="11"/>
      <c r="H1468" s="11"/>
      <c r="I1468" s="11"/>
      <c r="J1468" s="11"/>
      <c r="K1468" s="11" t="s">
        <v>4320</v>
      </c>
      <c r="L1468" s="11"/>
      <c r="M1468" s="11"/>
      <c r="N1468" s="2" t="s">
        <v>85</v>
      </c>
      <c r="O1468" s="2" t="s">
        <v>4321</v>
      </c>
      <c r="P1468" s="3">
        <v>2.8000000000000001E-2</v>
      </c>
      <c r="Q1468" s="5">
        <v>40</v>
      </c>
      <c r="S1468" s="12">
        <f t="shared" si="22"/>
        <v>0</v>
      </c>
    </row>
    <row r="1469" spans="1:19" ht="11.1" customHeight="1" x14ac:dyDescent="0.2">
      <c r="A1469" s="11" t="s">
        <v>4322</v>
      </c>
      <c r="B1469" s="11"/>
      <c r="C1469" s="11"/>
      <c r="D1469" s="11"/>
      <c r="E1469" s="11"/>
      <c r="F1469" s="11"/>
      <c r="G1469" s="11"/>
      <c r="H1469" s="11"/>
      <c r="I1469" s="11"/>
      <c r="J1469" s="11"/>
      <c r="K1469" s="11" t="s">
        <v>4323</v>
      </c>
      <c r="L1469" s="11"/>
      <c r="M1469" s="11"/>
      <c r="N1469" s="2" t="s">
        <v>92</v>
      </c>
      <c r="O1469" s="2" t="s">
        <v>4324</v>
      </c>
      <c r="P1469" s="3">
        <v>0.3</v>
      </c>
      <c r="Q1469" s="5">
        <v>165</v>
      </c>
      <c r="S1469" s="12">
        <f t="shared" si="22"/>
        <v>0</v>
      </c>
    </row>
    <row r="1470" spans="1:19" ht="11.1" customHeight="1" x14ac:dyDescent="0.2">
      <c r="A1470" s="11" t="s">
        <v>4325</v>
      </c>
      <c r="B1470" s="11"/>
      <c r="C1470" s="11"/>
      <c r="D1470" s="11"/>
      <c r="E1470" s="11"/>
      <c r="F1470" s="11"/>
      <c r="G1470" s="11"/>
      <c r="H1470" s="11"/>
      <c r="I1470" s="11"/>
      <c r="J1470" s="11"/>
      <c r="K1470" s="11" t="s">
        <v>4326</v>
      </c>
      <c r="L1470" s="11"/>
      <c r="M1470" s="11"/>
      <c r="N1470" s="2" t="s">
        <v>105</v>
      </c>
      <c r="O1470" s="2" t="s">
        <v>4327</v>
      </c>
      <c r="P1470" s="6"/>
      <c r="Q1470" s="5">
        <v>120</v>
      </c>
      <c r="S1470" s="12">
        <f t="shared" si="22"/>
        <v>0</v>
      </c>
    </row>
    <row r="1471" spans="1:19" ht="11.1" customHeight="1" x14ac:dyDescent="0.2">
      <c r="A1471" s="11" t="s">
        <v>4328</v>
      </c>
      <c r="B1471" s="11"/>
      <c r="C1471" s="11"/>
      <c r="D1471" s="11"/>
      <c r="E1471" s="11"/>
      <c r="F1471" s="11"/>
      <c r="G1471" s="11"/>
      <c r="H1471" s="11"/>
      <c r="I1471" s="11"/>
      <c r="J1471" s="11"/>
      <c r="K1471" s="11" t="s">
        <v>4329</v>
      </c>
      <c r="L1471" s="11"/>
      <c r="M1471" s="11"/>
      <c r="N1471" s="2" t="s">
        <v>321</v>
      </c>
      <c r="O1471" s="2" t="s">
        <v>4330</v>
      </c>
      <c r="P1471" s="3">
        <v>4.5999999999999999E-2</v>
      </c>
      <c r="Q1471" s="5">
        <v>800</v>
      </c>
      <c r="S1471" s="12">
        <f t="shared" si="22"/>
        <v>0</v>
      </c>
    </row>
    <row r="1472" spans="1:19" ht="11.1" customHeight="1" x14ac:dyDescent="0.2">
      <c r="A1472" s="11" t="s">
        <v>4331</v>
      </c>
      <c r="B1472" s="11"/>
      <c r="C1472" s="11"/>
      <c r="D1472" s="11"/>
      <c r="E1472" s="11"/>
      <c r="F1472" s="11"/>
      <c r="G1472" s="11"/>
      <c r="H1472" s="11"/>
      <c r="I1472" s="11"/>
      <c r="J1472" s="11"/>
      <c r="K1472" s="11" t="s">
        <v>4332</v>
      </c>
      <c r="L1472" s="11"/>
      <c r="M1472" s="11"/>
      <c r="N1472" s="2" t="s">
        <v>92</v>
      </c>
      <c r="O1472" s="2" t="s">
        <v>4333</v>
      </c>
      <c r="P1472" s="3">
        <v>0.01</v>
      </c>
      <c r="Q1472" s="5">
        <v>39</v>
      </c>
      <c r="S1472" s="12">
        <f t="shared" si="22"/>
        <v>0</v>
      </c>
    </row>
    <row r="1473" spans="1:19" ht="11.1" customHeight="1" x14ac:dyDescent="0.2">
      <c r="A1473" s="11" t="s">
        <v>4334</v>
      </c>
      <c r="B1473" s="11"/>
      <c r="C1473" s="11"/>
      <c r="D1473" s="11"/>
      <c r="E1473" s="11"/>
      <c r="F1473" s="11"/>
      <c r="G1473" s="11"/>
      <c r="H1473" s="11"/>
      <c r="I1473" s="11"/>
      <c r="J1473" s="11"/>
      <c r="K1473" s="11" t="s">
        <v>4335</v>
      </c>
      <c r="L1473" s="11"/>
      <c r="M1473" s="11"/>
      <c r="N1473" s="2" t="s">
        <v>92</v>
      </c>
      <c r="O1473" s="2" t="s">
        <v>4336</v>
      </c>
      <c r="P1473" s="3">
        <v>1.0999999999999999E-2</v>
      </c>
      <c r="Q1473" s="5">
        <v>36</v>
      </c>
      <c r="S1473" s="12">
        <f t="shared" si="22"/>
        <v>0</v>
      </c>
    </row>
    <row r="1474" spans="1:19" ht="11.1" customHeight="1" x14ac:dyDescent="0.2">
      <c r="A1474" s="11" t="s">
        <v>4337</v>
      </c>
      <c r="B1474" s="11"/>
      <c r="C1474" s="11"/>
      <c r="D1474" s="11"/>
      <c r="E1474" s="11"/>
      <c r="F1474" s="11"/>
      <c r="G1474" s="11"/>
      <c r="H1474" s="11"/>
      <c r="I1474" s="11"/>
      <c r="J1474" s="11"/>
      <c r="K1474" s="11" t="s">
        <v>4338</v>
      </c>
      <c r="L1474" s="11"/>
      <c r="M1474" s="11"/>
      <c r="N1474" s="2" t="s">
        <v>92</v>
      </c>
      <c r="O1474" s="2" t="s">
        <v>4339</v>
      </c>
      <c r="P1474" s="3">
        <v>8.0000000000000002E-3</v>
      </c>
      <c r="Q1474" s="5">
        <v>45</v>
      </c>
      <c r="S1474" s="12">
        <f t="shared" si="22"/>
        <v>0</v>
      </c>
    </row>
    <row r="1475" spans="1:19" ht="11.1" customHeight="1" x14ac:dyDescent="0.2">
      <c r="A1475" s="11" t="s">
        <v>4340</v>
      </c>
      <c r="B1475" s="11"/>
      <c r="C1475" s="11"/>
      <c r="D1475" s="11"/>
      <c r="E1475" s="11"/>
      <c r="F1475" s="11"/>
      <c r="G1475" s="11"/>
      <c r="H1475" s="11"/>
      <c r="I1475" s="11"/>
      <c r="J1475" s="11"/>
      <c r="K1475" s="11" t="s">
        <v>4341</v>
      </c>
      <c r="L1475" s="11"/>
      <c r="M1475" s="11"/>
      <c r="N1475" s="2" t="s">
        <v>92</v>
      </c>
      <c r="O1475" s="2" t="s">
        <v>4342</v>
      </c>
      <c r="P1475" s="3">
        <v>2.3E-2</v>
      </c>
      <c r="Q1475" s="5">
        <v>50</v>
      </c>
      <c r="S1475" s="12">
        <f t="shared" si="22"/>
        <v>0</v>
      </c>
    </row>
    <row r="1476" spans="1:19" ht="11.1" customHeight="1" x14ac:dyDescent="0.2">
      <c r="A1476" s="11" t="s">
        <v>4343</v>
      </c>
      <c r="B1476" s="11"/>
      <c r="C1476" s="11"/>
      <c r="D1476" s="11"/>
      <c r="E1476" s="11"/>
      <c r="F1476" s="11"/>
      <c r="G1476" s="11"/>
      <c r="H1476" s="11"/>
      <c r="I1476" s="11"/>
      <c r="J1476" s="11"/>
      <c r="K1476" s="11" t="s">
        <v>4344</v>
      </c>
      <c r="L1476" s="11"/>
      <c r="M1476" s="11"/>
      <c r="N1476" s="2" t="s">
        <v>92</v>
      </c>
      <c r="O1476" s="2" t="s">
        <v>4345</v>
      </c>
      <c r="P1476" s="3">
        <v>1.2E-2</v>
      </c>
      <c r="Q1476" s="5">
        <v>60</v>
      </c>
      <c r="S1476" s="12">
        <f t="shared" si="22"/>
        <v>0</v>
      </c>
    </row>
    <row r="1477" spans="1:19" ht="11.1" customHeight="1" x14ac:dyDescent="0.2">
      <c r="A1477" s="11" t="s">
        <v>4346</v>
      </c>
      <c r="B1477" s="11"/>
      <c r="C1477" s="11"/>
      <c r="D1477" s="11"/>
      <c r="E1477" s="11"/>
      <c r="F1477" s="11"/>
      <c r="G1477" s="11"/>
      <c r="H1477" s="11"/>
      <c r="I1477" s="11"/>
      <c r="J1477" s="11"/>
      <c r="K1477" s="11" t="s">
        <v>4347</v>
      </c>
      <c r="L1477" s="11"/>
      <c r="M1477" s="11"/>
      <c r="N1477" s="2" t="s">
        <v>719</v>
      </c>
      <c r="O1477" s="2" t="s">
        <v>4348</v>
      </c>
      <c r="P1477" s="6"/>
      <c r="Q1477" s="5">
        <v>40</v>
      </c>
      <c r="S1477" s="12">
        <f t="shared" si="22"/>
        <v>0</v>
      </c>
    </row>
    <row r="1478" spans="1:19" ht="11.1" customHeight="1" x14ac:dyDescent="0.2">
      <c r="A1478" s="11" t="s">
        <v>4349</v>
      </c>
      <c r="B1478" s="11"/>
      <c r="C1478" s="11"/>
      <c r="D1478" s="11"/>
      <c r="E1478" s="11"/>
      <c r="F1478" s="11"/>
      <c r="G1478" s="11"/>
      <c r="H1478" s="11"/>
      <c r="I1478" s="11"/>
      <c r="J1478" s="11"/>
      <c r="K1478" s="11" t="s">
        <v>4350</v>
      </c>
      <c r="L1478" s="11"/>
      <c r="M1478" s="11"/>
      <c r="N1478" s="2" t="s">
        <v>719</v>
      </c>
      <c r="O1478" s="2" t="s">
        <v>4351</v>
      </c>
      <c r="P1478" s="6"/>
      <c r="Q1478" s="5">
        <v>50</v>
      </c>
      <c r="S1478" s="12">
        <f t="shared" si="22"/>
        <v>0</v>
      </c>
    </row>
    <row r="1479" spans="1:19" ht="11.1" customHeight="1" x14ac:dyDescent="0.2">
      <c r="A1479" s="11" t="s">
        <v>4352</v>
      </c>
      <c r="B1479" s="11"/>
      <c r="C1479" s="11"/>
      <c r="D1479" s="11"/>
      <c r="E1479" s="11"/>
      <c r="F1479" s="11"/>
      <c r="G1479" s="11"/>
      <c r="H1479" s="11"/>
      <c r="I1479" s="11"/>
      <c r="J1479" s="11"/>
      <c r="K1479" s="11" t="s">
        <v>4353</v>
      </c>
      <c r="L1479" s="11"/>
      <c r="M1479" s="11"/>
      <c r="N1479" s="2" t="s">
        <v>719</v>
      </c>
      <c r="O1479" s="2" t="s">
        <v>4354</v>
      </c>
      <c r="P1479" s="3">
        <v>0.01</v>
      </c>
      <c r="Q1479" s="5">
        <v>70</v>
      </c>
      <c r="S1479" s="12">
        <f t="shared" ref="S1479:S1542" si="23">R1479*Q1479</f>
        <v>0</v>
      </c>
    </row>
    <row r="1480" spans="1:19" ht="11.1" customHeight="1" x14ac:dyDescent="0.2">
      <c r="A1480" s="11" t="s">
        <v>4355</v>
      </c>
      <c r="B1480" s="11"/>
      <c r="C1480" s="11"/>
      <c r="D1480" s="11"/>
      <c r="E1480" s="11"/>
      <c r="F1480" s="11"/>
      <c r="G1480" s="11"/>
      <c r="H1480" s="11"/>
      <c r="I1480" s="11"/>
      <c r="J1480" s="11"/>
      <c r="K1480" s="11" t="s">
        <v>4356</v>
      </c>
      <c r="L1480" s="11"/>
      <c r="M1480" s="11"/>
      <c r="N1480" s="2" t="s">
        <v>719</v>
      </c>
      <c r="O1480" s="2" t="s">
        <v>4357</v>
      </c>
      <c r="P1480" s="3">
        <v>0.05</v>
      </c>
      <c r="Q1480" s="5">
        <v>95</v>
      </c>
      <c r="S1480" s="12">
        <f t="shared" si="23"/>
        <v>0</v>
      </c>
    </row>
    <row r="1481" spans="1:19" ht="11.1" customHeight="1" x14ac:dyDescent="0.2">
      <c r="A1481" s="11" t="s">
        <v>4358</v>
      </c>
      <c r="B1481" s="11"/>
      <c r="C1481" s="11"/>
      <c r="D1481" s="11"/>
      <c r="E1481" s="11"/>
      <c r="F1481" s="11"/>
      <c r="G1481" s="11"/>
      <c r="H1481" s="11"/>
      <c r="I1481" s="11"/>
      <c r="J1481" s="11"/>
      <c r="K1481" s="11" t="s">
        <v>4359</v>
      </c>
      <c r="L1481" s="11"/>
      <c r="M1481" s="11"/>
      <c r="N1481" s="2" t="s">
        <v>719</v>
      </c>
      <c r="O1481" s="2" t="s">
        <v>4360</v>
      </c>
      <c r="P1481" s="3">
        <v>8.0000000000000002E-3</v>
      </c>
      <c r="Q1481" s="5">
        <v>25</v>
      </c>
      <c r="S1481" s="12">
        <f t="shared" si="23"/>
        <v>0</v>
      </c>
    </row>
    <row r="1482" spans="1:19" ht="11.1" customHeight="1" x14ac:dyDescent="0.2">
      <c r="A1482" s="11" t="s">
        <v>4361</v>
      </c>
      <c r="B1482" s="11"/>
      <c r="C1482" s="11"/>
      <c r="D1482" s="11"/>
      <c r="E1482" s="11"/>
      <c r="F1482" s="11"/>
      <c r="G1482" s="11"/>
      <c r="H1482" s="11"/>
      <c r="I1482" s="11"/>
      <c r="J1482" s="11"/>
      <c r="K1482" s="11" t="s">
        <v>4362</v>
      </c>
      <c r="L1482" s="11"/>
      <c r="M1482" s="11"/>
      <c r="N1482" s="2" t="s">
        <v>3834</v>
      </c>
      <c r="O1482" s="2" t="s">
        <v>4363</v>
      </c>
      <c r="P1482" s="3">
        <v>1.2E-2</v>
      </c>
      <c r="Q1482" s="5">
        <v>146</v>
      </c>
      <c r="S1482" s="12">
        <f t="shared" si="23"/>
        <v>0</v>
      </c>
    </row>
    <row r="1483" spans="1:19" ht="11.1" customHeight="1" x14ac:dyDescent="0.2">
      <c r="A1483" s="11" t="s">
        <v>4364</v>
      </c>
      <c r="B1483" s="11"/>
      <c r="C1483" s="11"/>
      <c r="D1483" s="11"/>
      <c r="E1483" s="11"/>
      <c r="F1483" s="11"/>
      <c r="G1483" s="11"/>
      <c r="H1483" s="11"/>
      <c r="I1483" s="11"/>
      <c r="J1483" s="11"/>
      <c r="K1483" s="11" t="s">
        <v>4365</v>
      </c>
      <c r="L1483" s="11"/>
      <c r="M1483" s="11"/>
      <c r="N1483" s="2" t="s">
        <v>105</v>
      </c>
      <c r="O1483" s="2" t="s">
        <v>4366</v>
      </c>
      <c r="P1483" s="3">
        <v>3.0000000000000001E-3</v>
      </c>
      <c r="Q1483" s="5">
        <v>48</v>
      </c>
      <c r="S1483" s="12">
        <f t="shared" si="23"/>
        <v>0</v>
      </c>
    </row>
    <row r="1484" spans="1:19" ht="11.1" customHeight="1" x14ac:dyDescent="0.2">
      <c r="A1484" s="11" t="s">
        <v>4367</v>
      </c>
      <c r="B1484" s="11"/>
      <c r="C1484" s="11"/>
      <c r="D1484" s="11"/>
      <c r="E1484" s="11"/>
      <c r="F1484" s="11"/>
      <c r="G1484" s="11"/>
      <c r="H1484" s="11"/>
      <c r="I1484" s="11"/>
      <c r="J1484" s="11"/>
      <c r="K1484" s="11" t="s">
        <v>4368</v>
      </c>
      <c r="L1484" s="11"/>
      <c r="M1484" s="11"/>
      <c r="N1484" s="2" t="s">
        <v>3834</v>
      </c>
      <c r="O1484" s="2" t="s">
        <v>4369</v>
      </c>
      <c r="P1484" s="3">
        <v>4.0000000000000001E-3</v>
      </c>
      <c r="Q1484" s="5">
        <v>94</v>
      </c>
      <c r="S1484" s="12">
        <f t="shared" si="23"/>
        <v>0</v>
      </c>
    </row>
    <row r="1485" spans="1:19" ht="11.1" customHeight="1" x14ac:dyDescent="0.2">
      <c r="A1485" s="11" t="s">
        <v>4370</v>
      </c>
      <c r="B1485" s="11"/>
      <c r="C1485" s="11"/>
      <c r="D1485" s="11"/>
      <c r="E1485" s="11"/>
      <c r="F1485" s="11"/>
      <c r="G1485" s="11"/>
      <c r="H1485" s="11"/>
      <c r="I1485" s="11"/>
      <c r="J1485" s="11"/>
      <c r="K1485" s="11" t="s">
        <v>4371</v>
      </c>
      <c r="L1485" s="11"/>
      <c r="M1485" s="11"/>
      <c r="N1485" s="2" t="s">
        <v>3834</v>
      </c>
      <c r="O1485" s="2" t="s">
        <v>4372</v>
      </c>
      <c r="P1485" s="3">
        <v>4.0000000000000001E-3</v>
      </c>
      <c r="Q1485" s="5">
        <v>101</v>
      </c>
      <c r="S1485" s="12">
        <f t="shared" si="23"/>
        <v>0</v>
      </c>
    </row>
    <row r="1486" spans="1:19" ht="11.1" customHeight="1" x14ac:dyDescent="0.2">
      <c r="A1486" s="11" t="s">
        <v>4373</v>
      </c>
      <c r="B1486" s="11"/>
      <c r="C1486" s="11"/>
      <c r="D1486" s="11"/>
      <c r="E1486" s="11"/>
      <c r="F1486" s="11"/>
      <c r="G1486" s="11"/>
      <c r="H1486" s="11"/>
      <c r="I1486" s="11"/>
      <c r="J1486" s="11"/>
      <c r="K1486" s="11" t="s">
        <v>4374</v>
      </c>
      <c r="L1486" s="11"/>
      <c r="M1486" s="11"/>
      <c r="N1486" s="2" t="s">
        <v>719</v>
      </c>
      <c r="O1486" s="2" t="s">
        <v>4375</v>
      </c>
      <c r="P1486" s="3">
        <v>6.0000000000000001E-3</v>
      </c>
      <c r="Q1486" s="5">
        <v>55</v>
      </c>
      <c r="S1486" s="12">
        <f t="shared" si="23"/>
        <v>0</v>
      </c>
    </row>
    <row r="1487" spans="1:19" ht="11.1" customHeight="1" x14ac:dyDescent="0.2">
      <c r="A1487" s="11" t="s">
        <v>4376</v>
      </c>
      <c r="B1487" s="11"/>
      <c r="C1487" s="11"/>
      <c r="D1487" s="11"/>
      <c r="E1487" s="11"/>
      <c r="F1487" s="11"/>
      <c r="G1487" s="11"/>
      <c r="H1487" s="11"/>
      <c r="I1487" s="11"/>
      <c r="J1487" s="11"/>
      <c r="K1487" s="11" t="s">
        <v>4377</v>
      </c>
      <c r="L1487" s="11"/>
      <c r="M1487" s="11"/>
      <c r="N1487" s="2" t="s">
        <v>105</v>
      </c>
      <c r="O1487" s="2" t="s">
        <v>4378</v>
      </c>
      <c r="P1487" s="6"/>
      <c r="Q1487" s="5">
        <v>35</v>
      </c>
      <c r="S1487" s="12">
        <f t="shared" si="23"/>
        <v>0</v>
      </c>
    </row>
    <row r="1488" spans="1:19" ht="11.1" customHeight="1" x14ac:dyDescent="0.2">
      <c r="A1488" s="11" t="s">
        <v>4379</v>
      </c>
      <c r="B1488" s="11"/>
      <c r="C1488" s="11"/>
      <c r="D1488" s="11"/>
      <c r="E1488" s="11"/>
      <c r="F1488" s="11"/>
      <c r="G1488" s="11"/>
      <c r="H1488" s="11"/>
      <c r="I1488" s="11"/>
      <c r="J1488" s="11"/>
      <c r="K1488" s="11" t="s">
        <v>4380</v>
      </c>
      <c r="L1488" s="11"/>
      <c r="M1488" s="11"/>
      <c r="N1488" s="2" t="s">
        <v>105</v>
      </c>
      <c r="O1488" s="2" t="s">
        <v>4381</v>
      </c>
      <c r="P1488" s="3">
        <v>1E-3</v>
      </c>
      <c r="Q1488" s="5">
        <v>1.2</v>
      </c>
      <c r="S1488" s="12">
        <f t="shared" si="23"/>
        <v>0</v>
      </c>
    </row>
    <row r="1489" spans="1:19" ht="11.1" customHeight="1" x14ac:dyDescent="0.2">
      <c r="A1489" s="11" t="s">
        <v>4382</v>
      </c>
      <c r="B1489" s="11"/>
      <c r="C1489" s="11"/>
      <c r="D1489" s="11"/>
      <c r="E1489" s="11"/>
      <c r="F1489" s="11"/>
      <c r="G1489" s="11"/>
      <c r="H1489" s="11"/>
      <c r="I1489" s="11"/>
      <c r="J1489" s="11"/>
      <c r="K1489" s="11" t="s">
        <v>4383</v>
      </c>
      <c r="L1489" s="11"/>
      <c r="M1489" s="11"/>
      <c r="N1489" s="2" t="s">
        <v>4095</v>
      </c>
      <c r="O1489" s="2" t="s">
        <v>4384</v>
      </c>
      <c r="P1489" s="6"/>
      <c r="Q1489" s="5">
        <v>47</v>
      </c>
      <c r="S1489" s="12">
        <f t="shared" si="23"/>
        <v>0</v>
      </c>
    </row>
    <row r="1490" spans="1:19" ht="11.1" customHeight="1" x14ac:dyDescent="0.2">
      <c r="A1490" s="11" t="s">
        <v>4385</v>
      </c>
      <c r="B1490" s="11"/>
      <c r="C1490" s="11"/>
      <c r="D1490" s="11"/>
      <c r="E1490" s="11"/>
      <c r="F1490" s="11"/>
      <c r="G1490" s="11"/>
      <c r="H1490" s="11"/>
      <c r="I1490" s="11"/>
      <c r="J1490" s="11"/>
      <c r="K1490" s="11" t="s">
        <v>4386</v>
      </c>
      <c r="L1490" s="11"/>
      <c r="M1490" s="11"/>
      <c r="N1490" s="2" t="s">
        <v>9</v>
      </c>
      <c r="O1490" s="2" t="s">
        <v>4387</v>
      </c>
      <c r="P1490" s="3">
        <v>0.02</v>
      </c>
      <c r="Q1490" s="5">
        <v>300</v>
      </c>
      <c r="S1490" s="12">
        <f t="shared" si="23"/>
        <v>0</v>
      </c>
    </row>
    <row r="1491" spans="1:19" ht="11.1" customHeight="1" x14ac:dyDescent="0.2">
      <c r="A1491" s="11" t="s">
        <v>4388</v>
      </c>
      <c r="B1491" s="11"/>
      <c r="C1491" s="11"/>
      <c r="D1491" s="11"/>
      <c r="E1491" s="11"/>
      <c r="F1491" s="11"/>
      <c r="G1491" s="11"/>
      <c r="H1491" s="11"/>
      <c r="I1491" s="11"/>
      <c r="J1491" s="11"/>
      <c r="K1491" s="11" t="s">
        <v>4389</v>
      </c>
      <c r="L1491" s="11"/>
      <c r="M1491" s="11"/>
      <c r="N1491" s="2" t="s">
        <v>321</v>
      </c>
      <c r="O1491" s="2" t="s">
        <v>4390</v>
      </c>
      <c r="P1491" s="6"/>
      <c r="Q1491" s="5">
        <v>480</v>
      </c>
      <c r="S1491" s="12">
        <f t="shared" si="23"/>
        <v>0</v>
      </c>
    </row>
    <row r="1492" spans="1:19" ht="11.1" customHeight="1" x14ac:dyDescent="0.2">
      <c r="A1492" s="11" t="s">
        <v>4391</v>
      </c>
      <c r="B1492" s="11"/>
      <c r="C1492" s="11"/>
      <c r="D1492" s="11"/>
      <c r="E1492" s="11"/>
      <c r="F1492" s="11"/>
      <c r="G1492" s="11"/>
      <c r="H1492" s="11"/>
      <c r="I1492" s="11"/>
      <c r="J1492" s="11"/>
      <c r="K1492" s="11" t="s">
        <v>4392</v>
      </c>
      <c r="L1492" s="11"/>
      <c r="M1492" s="11"/>
      <c r="N1492" s="2" t="s">
        <v>321</v>
      </c>
      <c r="O1492" s="2" t="s">
        <v>4393</v>
      </c>
      <c r="P1492" s="6"/>
      <c r="Q1492" s="5">
        <v>12</v>
      </c>
      <c r="S1492" s="12">
        <f t="shared" si="23"/>
        <v>0</v>
      </c>
    </row>
    <row r="1493" spans="1:19" ht="11.1" customHeight="1" x14ac:dyDescent="0.2">
      <c r="A1493" s="11" t="s">
        <v>4394</v>
      </c>
      <c r="B1493" s="11"/>
      <c r="C1493" s="11"/>
      <c r="D1493" s="11"/>
      <c r="E1493" s="11"/>
      <c r="F1493" s="11"/>
      <c r="G1493" s="11"/>
      <c r="H1493" s="11"/>
      <c r="I1493" s="11"/>
      <c r="J1493" s="11"/>
      <c r="K1493" s="11" t="s">
        <v>4395</v>
      </c>
      <c r="L1493" s="11"/>
      <c r="M1493" s="11"/>
      <c r="N1493" s="2" t="s">
        <v>350</v>
      </c>
      <c r="O1493" s="2" t="s">
        <v>4396</v>
      </c>
      <c r="P1493" s="3">
        <v>0.33600000000000002</v>
      </c>
      <c r="Q1493" s="5">
        <v>286</v>
      </c>
      <c r="S1493" s="12">
        <f t="shared" si="23"/>
        <v>0</v>
      </c>
    </row>
    <row r="1494" spans="1:19" ht="11.1" customHeight="1" x14ac:dyDescent="0.2">
      <c r="A1494" s="11" t="s">
        <v>4397</v>
      </c>
      <c r="B1494" s="11"/>
      <c r="C1494" s="11"/>
      <c r="D1494" s="11"/>
      <c r="E1494" s="11"/>
      <c r="F1494" s="11"/>
      <c r="G1494" s="11"/>
      <c r="H1494" s="11"/>
      <c r="I1494" s="11"/>
      <c r="J1494" s="11"/>
      <c r="K1494" s="11" t="s">
        <v>4398</v>
      </c>
      <c r="L1494" s="11"/>
      <c r="M1494" s="11"/>
      <c r="N1494" s="2" t="s">
        <v>350</v>
      </c>
      <c r="O1494" s="2" t="s">
        <v>4399</v>
      </c>
      <c r="P1494" s="3">
        <v>0.434</v>
      </c>
      <c r="Q1494" s="5">
        <v>315</v>
      </c>
      <c r="S1494" s="12">
        <f t="shared" si="23"/>
        <v>0</v>
      </c>
    </row>
    <row r="1495" spans="1:19" ht="11.1" customHeight="1" x14ac:dyDescent="0.2">
      <c r="A1495" s="11" t="s">
        <v>4400</v>
      </c>
      <c r="B1495" s="11"/>
      <c r="C1495" s="11"/>
      <c r="D1495" s="11"/>
      <c r="E1495" s="11"/>
      <c r="F1495" s="11"/>
      <c r="G1495" s="11"/>
      <c r="H1495" s="11"/>
      <c r="I1495" s="11"/>
      <c r="J1495" s="11"/>
      <c r="K1495" s="11" t="s">
        <v>4401</v>
      </c>
      <c r="L1495" s="11"/>
      <c r="M1495" s="11"/>
      <c r="N1495" s="2" t="s">
        <v>105</v>
      </c>
      <c r="O1495" s="2" t="s">
        <v>4402</v>
      </c>
      <c r="P1495" s="6"/>
      <c r="Q1495" s="5">
        <v>43</v>
      </c>
      <c r="S1495" s="12">
        <f t="shared" si="23"/>
        <v>0</v>
      </c>
    </row>
    <row r="1496" spans="1:19" ht="11.1" customHeight="1" x14ac:dyDescent="0.2">
      <c r="A1496" s="11" t="s">
        <v>4403</v>
      </c>
      <c r="B1496" s="11"/>
      <c r="C1496" s="11"/>
      <c r="D1496" s="11"/>
      <c r="E1496" s="11"/>
      <c r="F1496" s="11"/>
      <c r="G1496" s="11"/>
      <c r="H1496" s="11"/>
      <c r="I1496" s="11"/>
      <c r="J1496" s="11"/>
      <c r="K1496" s="11" t="s">
        <v>4404</v>
      </c>
      <c r="L1496" s="11"/>
      <c r="M1496" s="11"/>
      <c r="N1496" s="2" t="s">
        <v>92</v>
      </c>
      <c r="O1496" s="2" t="s">
        <v>4405</v>
      </c>
      <c r="P1496" s="3">
        <v>0.04</v>
      </c>
      <c r="Q1496" s="5">
        <v>660</v>
      </c>
      <c r="S1496" s="12">
        <f t="shared" si="23"/>
        <v>0</v>
      </c>
    </row>
    <row r="1497" spans="1:19" ht="11.1" customHeight="1" x14ac:dyDescent="0.2">
      <c r="A1497" s="11" t="s">
        <v>4406</v>
      </c>
      <c r="B1497" s="11"/>
      <c r="C1497" s="11"/>
      <c r="D1497" s="11"/>
      <c r="E1497" s="11"/>
      <c r="F1497" s="11"/>
      <c r="G1497" s="11"/>
      <c r="H1497" s="11"/>
      <c r="I1497" s="11"/>
      <c r="J1497" s="11"/>
      <c r="K1497" s="11" t="s">
        <v>4407</v>
      </c>
      <c r="L1497" s="11"/>
      <c r="M1497" s="11"/>
      <c r="N1497" s="2" t="s">
        <v>92</v>
      </c>
      <c r="O1497" s="2" t="s">
        <v>4408</v>
      </c>
      <c r="P1497" s="6"/>
      <c r="Q1497" s="5">
        <v>590</v>
      </c>
      <c r="S1497" s="12">
        <f t="shared" si="23"/>
        <v>0</v>
      </c>
    </row>
    <row r="1498" spans="1:19" ht="11.1" customHeight="1" x14ac:dyDescent="0.2">
      <c r="A1498" s="11" t="s">
        <v>4409</v>
      </c>
      <c r="B1498" s="11"/>
      <c r="C1498" s="11"/>
      <c r="D1498" s="11"/>
      <c r="E1498" s="11"/>
      <c r="F1498" s="11"/>
      <c r="G1498" s="11"/>
      <c r="H1498" s="11"/>
      <c r="I1498" s="11"/>
      <c r="J1498" s="11"/>
      <c r="K1498" s="11" t="s">
        <v>4410</v>
      </c>
      <c r="L1498" s="11"/>
      <c r="M1498" s="11"/>
      <c r="N1498" s="2" t="s">
        <v>9</v>
      </c>
      <c r="O1498" s="2" t="s">
        <v>4411</v>
      </c>
      <c r="P1498" s="3">
        <v>0.45</v>
      </c>
      <c r="Q1498" s="5">
        <v>260</v>
      </c>
      <c r="S1498" s="12">
        <f t="shared" si="23"/>
        <v>0</v>
      </c>
    </row>
    <row r="1499" spans="1:19" ht="11.1" customHeight="1" x14ac:dyDescent="0.2">
      <c r="A1499" s="11" t="s">
        <v>4412</v>
      </c>
      <c r="B1499" s="11"/>
      <c r="C1499" s="11"/>
      <c r="D1499" s="11"/>
      <c r="E1499" s="11"/>
      <c r="F1499" s="11"/>
      <c r="G1499" s="11"/>
      <c r="H1499" s="11"/>
      <c r="I1499" s="11"/>
      <c r="J1499" s="11"/>
      <c r="K1499" s="11" t="s">
        <v>4413</v>
      </c>
      <c r="L1499" s="11"/>
      <c r="M1499" s="11"/>
      <c r="N1499" s="2" t="s">
        <v>350</v>
      </c>
      <c r="O1499" s="2" t="s">
        <v>4414</v>
      </c>
      <c r="P1499" s="3">
        <v>0.8</v>
      </c>
      <c r="Q1499" s="5">
        <v>678</v>
      </c>
      <c r="S1499" s="12">
        <f t="shared" si="23"/>
        <v>0</v>
      </c>
    </row>
    <row r="1500" spans="1:19" ht="11.1" customHeight="1" x14ac:dyDescent="0.2">
      <c r="A1500" s="11" t="s">
        <v>4415</v>
      </c>
      <c r="B1500" s="11"/>
      <c r="C1500" s="11"/>
      <c r="D1500" s="11"/>
      <c r="E1500" s="11"/>
      <c r="F1500" s="11"/>
      <c r="G1500" s="11"/>
      <c r="H1500" s="11"/>
      <c r="I1500" s="11"/>
      <c r="J1500" s="11"/>
      <c r="K1500" s="11" t="s">
        <v>4416</v>
      </c>
      <c r="L1500" s="11"/>
      <c r="M1500" s="11"/>
      <c r="N1500" s="2" t="s">
        <v>350</v>
      </c>
      <c r="O1500" s="2" t="s">
        <v>4417</v>
      </c>
      <c r="P1500" s="3">
        <v>0.4</v>
      </c>
      <c r="Q1500" s="5">
        <v>678</v>
      </c>
      <c r="S1500" s="12">
        <f t="shared" si="23"/>
        <v>0</v>
      </c>
    </row>
    <row r="1501" spans="1:19" ht="11.1" customHeight="1" x14ac:dyDescent="0.2">
      <c r="A1501" s="11" t="s">
        <v>4418</v>
      </c>
      <c r="B1501" s="11"/>
      <c r="C1501" s="11"/>
      <c r="D1501" s="11"/>
      <c r="E1501" s="11"/>
      <c r="F1501" s="11"/>
      <c r="G1501" s="11"/>
      <c r="H1501" s="11"/>
      <c r="I1501" s="11"/>
      <c r="J1501" s="11"/>
      <c r="K1501" s="11" t="s">
        <v>4419</v>
      </c>
      <c r="L1501" s="11"/>
      <c r="M1501" s="11"/>
      <c r="N1501" s="2" t="s">
        <v>321</v>
      </c>
      <c r="O1501" s="2" t="s">
        <v>4420</v>
      </c>
      <c r="P1501" s="6"/>
      <c r="Q1501" s="4">
        <v>1485</v>
      </c>
      <c r="S1501" s="12">
        <f t="shared" si="23"/>
        <v>0</v>
      </c>
    </row>
    <row r="1502" spans="1:19" ht="11.1" customHeight="1" x14ac:dyDescent="0.2">
      <c r="A1502" s="11" t="s">
        <v>4421</v>
      </c>
      <c r="B1502" s="11"/>
      <c r="C1502" s="11"/>
      <c r="D1502" s="11"/>
      <c r="E1502" s="11"/>
      <c r="F1502" s="11"/>
      <c r="G1502" s="11"/>
      <c r="H1502" s="11"/>
      <c r="I1502" s="11"/>
      <c r="J1502" s="11"/>
      <c r="K1502" s="11" t="s">
        <v>4422</v>
      </c>
      <c r="L1502" s="11"/>
      <c r="M1502" s="11"/>
      <c r="N1502" s="2" t="s">
        <v>350</v>
      </c>
      <c r="O1502" s="2" t="s">
        <v>4423</v>
      </c>
      <c r="P1502" s="3">
        <v>0.38</v>
      </c>
      <c r="Q1502" s="5">
        <v>525</v>
      </c>
      <c r="S1502" s="12">
        <f t="shared" si="23"/>
        <v>0</v>
      </c>
    </row>
    <row r="1503" spans="1:19" ht="11.1" customHeight="1" x14ac:dyDescent="0.2">
      <c r="A1503" s="11" t="s">
        <v>4424</v>
      </c>
      <c r="B1503" s="11"/>
      <c r="C1503" s="11"/>
      <c r="D1503" s="11"/>
      <c r="E1503" s="11"/>
      <c r="F1503" s="11"/>
      <c r="G1503" s="11"/>
      <c r="H1503" s="11"/>
      <c r="I1503" s="11"/>
      <c r="J1503" s="11"/>
      <c r="K1503" s="11" t="s">
        <v>4425</v>
      </c>
      <c r="L1503" s="11"/>
      <c r="M1503" s="11"/>
      <c r="N1503" s="2" t="s">
        <v>92</v>
      </c>
      <c r="O1503" s="2" t="s">
        <v>4426</v>
      </c>
      <c r="P1503" s="3">
        <v>0.01</v>
      </c>
      <c r="Q1503" s="5">
        <v>390</v>
      </c>
      <c r="S1503" s="12">
        <f t="shared" si="23"/>
        <v>0</v>
      </c>
    </row>
    <row r="1504" spans="1:19" ht="11.1" customHeight="1" x14ac:dyDescent="0.2">
      <c r="A1504" s="11" t="s">
        <v>4427</v>
      </c>
      <c r="B1504" s="11"/>
      <c r="C1504" s="11"/>
      <c r="D1504" s="11"/>
      <c r="E1504" s="11"/>
      <c r="F1504" s="11"/>
      <c r="G1504" s="11"/>
      <c r="H1504" s="11"/>
      <c r="I1504" s="11"/>
      <c r="J1504" s="11"/>
      <c r="K1504" s="11" t="s">
        <v>4428</v>
      </c>
      <c r="L1504" s="11"/>
      <c r="M1504" s="11"/>
      <c r="N1504" s="2" t="s">
        <v>92</v>
      </c>
      <c r="O1504" s="2" t="s">
        <v>4429</v>
      </c>
      <c r="P1504" s="3">
        <v>0.16</v>
      </c>
      <c r="Q1504" s="5">
        <v>430</v>
      </c>
      <c r="S1504" s="12">
        <f t="shared" si="23"/>
        <v>0</v>
      </c>
    </row>
    <row r="1505" spans="1:19" ht="11.1" customHeight="1" x14ac:dyDescent="0.2">
      <c r="A1505" s="11" t="s">
        <v>4430</v>
      </c>
      <c r="B1505" s="11"/>
      <c r="C1505" s="11"/>
      <c r="D1505" s="11"/>
      <c r="E1505" s="11"/>
      <c r="F1505" s="11"/>
      <c r="G1505" s="11"/>
      <c r="H1505" s="11"/>
      <c r="I1505" s="11"/>
      <c r="J1505" s="11"/>
      <c r="K1505" s="11" t="s">
        <v>4431</v>
      </c>
      <c r="L1505" s="11"/>
      <c r="M1505" s="11"/>
      <c r="N1505" s="2"/>
      <c r="O1505" s="2" t="s">
        <v>4432</v>
      </c>
      <c r="P1505" s="6"/>
      <c r="Q1505" s="5">
        <v>60</v>
      </c>
      <c r="S1505" s="12">
        <f t="shared" si="23"/>
        <v>0</v>
      </c>
    </row>
    <row r="1506" spans="1:19" ht="11.1" customHeight="1" x14ac:dyDescent="0.2">
      <c r="A1506" s="11" t="s">
        <v>4206</v>
      </c>
      <c r="B1506" s="11"/>
      <c r="C1506" s="11"/>
      <c r="D1506" s="11"/>
      <c r="E1506" s="11"/>
      <c r="F1506" s="11"/>
      <c r="G1506" s="11"/>
      <c r="H1506" s="11"/>
      <c r="I1506" s="11"/>
      <c r="J1506" s="11"/>
      <c r="K1506" s="11" t="s">
        <v>4433</v>
      </c>
      <c r="L1506" s="11"/>
      <c r="M1506" s="11"/>
      <c r="N1506" s="2" t="s">
        <v>105</v>
      </c>
      <c r="O1506" s="2" t="s">
        <v>4434</v>
      </c>
      <c r="P1506" s="3">
        <v>6.5000000000000002E-2</v>
      </c>
      <c r="Q1506" s="4">
        <v>1335</v>
      </c>
      <c r="S1506" s="12">
        <f t="shared" si="23"/>
        <v>0</v>
      </c>
    </row>
    <row r="1507" spans="1:19" ht="11.1" customHeight="1" x14ac:dyDescent="0.2">
      <c r="A1507" s="11" t="s">
        <v>4435</v>
      </c>
      <c r="B1507" s="11"/>
      <c r="C1507" s="11"/>
      <c r="D1507" s="11"/>
      <c r="E1507" s="11"/>
      <c r="F1507" s="11"/>
      <c r="G1507" s="11"/>
      <c r="H1507" s="11"/>
      <c r="I1507" s="11"/>
      <c r="J1507" s="11"/>
      <c r="K1507" s="11" t="s">
        <v>4436</v>
      </c>
      <c r="L1507" s="11"/>
      <c r="M1507" s="11"/>
      <c r="N1507" s="2" t="s">
        <v>9</v>
      </c>
      <c r="O1507" s="2" t="s">
        <v>4437</v>
      </c>
      <c r="P1507" s="6"/>
      <c r="Q1507" s="5">
        <v>210</v>
      </c>
      <c r="S1507" s="12">
        <f t="shared" si="23"/>
        <v>0</v>
      </c>
    </row>
    <row r="1508" spans="1:19" ht="11.1" customHeight="1" x14ac:dyDescent="0.2">
      <c r="A1508" s="11" t="s">
        <v>4438</v>
      </c>
      <c r="B1508" s="11"/>
      <c r="C1508" s="11"/>
      <c r="D1508" s="11"/>
      <c r="E1508" s="11"/>
      <c r="F1508" s="11"/>
      <c r="G1508" s="11"/>
      <c r="H1508" s="11"/>
      <c r="I1508" s="11"/>
      <c r="J1508" s="11"/>
      <c r="K1508" s="11" t="s">
        <v>4439</v>
      </c>
      <c r="L1508" s="11"/>
      <c r="M1508" s="11"/>
      <c r="N1508" s="2" t="s">
        <v>719</v>
      </c>
      <c r="O1508" s="2" t="s">
        <v>4440</v>
      </c>
      <c r="P1508" s="3">
        <v>6.0000000000000001E-3</v>
      </c>
      <c r="Q1508" s="5">
        <v>18</v>
      </c>
      <c r="S1508" s="12">
        <f t="shared" si="23"/>
        <v>0</v>
      </c>
    </row>
    <row r="1509" spans="1:19" ht="11.1" customHeight="1" x14ac:dyDescent="0.2">
      <c r="A1509" s="11" t="s">
        <v>4441</v>
      </c>
      <c r="B1509" s="11"/>
      <c r="C1509" s="11"/>
      <c r="D1509" s="11"/>
      <c r="E1509" s="11"/>
      <c r="F1509" s="11"/>
      <c r="G1509" s="11"/>
      <c r="H1509" s="11"/>
      <c r="I1509" s="11"/>
      <c r="J1509" s="11"/>
      <c r="K1509" s="11" t="s">
        <v>4442</v>
      </c>
      <c r="L1509" s="11"/>
      <c r="M1509" s="11"/>
      <c r="N1509" s="2" t="s">
        <v>863</v>
      </c>
      <c r="O1509" s="2" t="s">
        <v>4443</v>
      </c>
      <c r="P1509" s="3">
        <v>0.85</v>
      </c>
      <c r="Q1509" s="4">
        <v>6240</v>
      </c>
      <c r="S1509" s="12">
        <f t="shared" si="23"/>
        <v>0</v>
      </c>
    </row>
    <row r="1510" spans="1:19" ht="11.1" customHeight="1" x14ac:dyDescent="0.2">
      <c r="A1510" s="11" t="s">
        <v>4444</v>
      </c>
      <c r="B1510" s="11"/>
      <c r="C1510" s="11"/>
      <c r="D1510" s="11"/>
      <c r="E1510" s="11"/>
      <c r="F1510" s="11"/>
      <c r="G1510" s="11"/>
      <c r="H1510" s="11"/>
      <c r="I1510" s="11"/>
      <c r="J1510" s="11"/>
      <c r="K1510" s="11" t="s">
        <v>4445</v>
      </c>
      <c r="L1510" s="11"/>
      <c r="M1510" s="11"/>
      <c r="N1510" s="2" t="s">
        <v>321</v>
      </c>
      <c r="O1510" s="2" t="s">
        <v>4446</v>
      </c>
      <c r="P1510" s="3">
        <v>6.0000000000000001E-3</v>
      </c>
      <c r="Q1510" s="5">
        <v>22</v>
      </c>
      <c r="S1510" s="12">
        <f t="shared" si="23"/>
        <v>0</v>
      </c>
    </row>
    <row r="1511" spans="1:19" ht="11.1" customHeight="1" x14ac:dyDescent="0.2">
      <c r="A1511" s="11" t="s">
        <v>4447</v>
      </c>
      <c r="B1511" s="11"/>
      <c r="C1511" s="11"/>
      <c r="D1511" s="11"/>
      <c r="E1511" s="11"/>
      <c r="F1511" s="11"/>
      <c r="G1511" s="11"/>
      <c r="H1511" s="11"/>
      <c r="I1511" s="11"/>
      <c r="J1511" s="11"/>
      <c r="K1511" s="11" t="s">
        <v>4448</v>
      </c>
      <c r="L1511" s="11"/>
      <c r="M1511" s="11"/>
      <c r="N1511" s="2" t="s">
        <v>321</v>
      </c>
      <c r="O1511" s="2" t="s">
        <v>4449</v>
      </c>
      <c r="P1511" s="3">
        <v>8.0000000000000002E-3</v>
      </c>
      <c r="Q1511" s="5">
        <v>138</v>
      </c>
      <c r="S1511" s="12">
        <f t="shared" si="23"/>
        <v>0</v>
      </c>
    </row>
    <row r="1512" spans="1:19" ht="11.1" customHeight="1" x14ac:dyDescent="0.2">
      <c r="A1512" s="11" t="s">
        <v>4447</v>
      </c>
      <c r="B1512" s="11"/>
      <c r="C1512" s="11"/>
      <c r="D1512" s="11"/>
      <c r="E1512" s="11"/>
      <c r="F1512" s="11"/>
      <c r="G1512" s="11"/>
      <c r="H1512" s="11"/>
      <c r="I1512" s="11"/>
      <c r="J1512" s="11"/>
      <c r="K1512" s="11" t="s">
        <v>4450</v>
      </c>
      <c r="L1512" s="11"/>
      <c r="M1512" s="11"/>
      <c r="N1512" s="2" t="s">
        <v>9</v>
      </c>
      <c r="O1512" s="2" t="s">
        <v>4451</v>
      </c>
      <c r="P1512" s="3">
        <v>4.0000000000000001E-3</v>
      </c>
      <c r="Q1512" s="5">
        <v>12</v>
      </c>
      <c r="S1512" s="12">
        <f t="shared" si="23"/>
        <v>0</v>
      </c>
    </row>
    <row r="1513" spans="1:19" ht="11.1" customHeight="1" x14ac:dyDescent="0.2">
      <c r="A1513" s="11" t="s">
        <v>4452</v>
      </c>
      <c r="B1513" s="11"/>
      <c r="C1513" s="11"/>
      <c r="D1513" s="11"/>
      <c r="E1513" s="11"/>
      <c r="F1513" s="11"/>
      <c r="G1513" s="11"/>
      <c r="H1513" s="11"/>
      <c r="I1513" s="11"/>
      <c r="J1513" s="11"/>
      <c r="K1513" s="11" t="s">
        <v>4453</v>
      </c>
      <c r="L1513" s="11"/>
      <c r="M1513" s="11"/>
      <c r="N1513" s="2" t="s">
        <v>105</v>
      </c>
      <c r="O1513" s="2" t="s">
        <v>4454</v>
      </c>
      <c r="P1513" s="6"/>
      <c r="Q1513" s="5">
        <v>400</v>
      </c>
      <c r="S1513" s="12">
        <f t="shared" si="23"/>
        <v>0</v>
      </c>
    </row>
    <row r="1514" spans="1:19" ht="11.1" customHeight="1" x14ac:dyDescent="0.2">
      <c r="A1514" s="11" t="s">
        <v>4455</v>
      </c>
      <c r="B1514" s="11"/>
      <c r="C1514" s="11"/>
      <c r="D1514" s="11"/>
      <c r="E1514" s="11"/>
      <c r="F1514" s="11"/>
      <c r="G1514" s="11"/>
      <c r="H1514" s="11"/>
      <c r="I1514" s="11"/>
      <c r="J1514" s="11"/>
      <c r="K1514" s="11" t="s">
        <v>4456</v>
      </c>
      <c r="L1514" s="11"/>
      <c r="M1514" s="11"/>
      <c r="N1514" s="2" t="s">
        <v>350</v>
      </c>
      <c r="O1514" s="2" t="s">
        <v>4457</v>
      </c>
      <c r="P1514" s="3">
        <v>0.7</v>
      </c>
      <c r="Q1514" s="5">
        <v>570</v>
      </c>
      <c r="S1514" s="12">
        <f t="shared" si="23"/>
        <v>0</v>
      </c>
    </row>
    <row r="1515" spans="1:19" ht="11.1" customHeight="1" x14ac:dyDescent="0.2">
      <c r="A1515" s="11" t="s">
        <v>4458</v>
      </c>
      <c r="B1515" s="11"/>
      <c r="C1515" s="11"/>
      <c r="D1515" s="11"/>
      <c r="E1515" s="11"/>
      <c r="F1515" s="11"/>
      <c r="G1515" s="11"/>
      <c r="H1515" s="11"/>
      <c r="I1515" s="11"/>
      <c r="J1515" s="11"/>
      <c r="K1515" s="11" t="s">
        <v>4459</v>
      </c>
      <c r="L1515" s="11"/>
      <c r="M1515" s="11"/>
      <c r="N1515" s="2" t="s">
        <v>350</v>
      </c>
      <c r="O1515" s="2" t="s">
        <v>4460</v>
      </c>
      <c r="P1515" s="3">
        <v>10.95</v>
      </c>
      <c r="Q1515" s="4">
        <v>4935</v>
      </c>
      <c r="S1515" s="12">
        <f t="shared" si="23"/>
        <v>0</v>
      </c>
    </row>
    <row r="1516" spans="1:19" ht="11.1" customHeight="1" x14ac:dyDescent="0.2">
      <c r="A1516" s="11" t="s">
        <v>4461</v>
      </c>
      <c r="B1516" s="11"/>
      <c r="C1516" s="11"/>
      <c r="D1516" s="11"/>
      <c r="E1516" s="11"/>
      <c r="F1516" s="11"/>
      <c r="G1516" s="11"/>
      <c r="H1516" s="11"/>
      <c r="I1516" s="11"/>
      <c r="J1516" s="11"/>
      <c r="K1516" s="11" t="s">
        <v>4462</v>
      </c>
      <c r="L1516" s="11"/>
      <c r="M1516" s="11"/>
      <c r="N1516" s="2" t="s">
        <v>92</v>
      </c>
      <c r="O1516" s="2" t="s">
        <v>4463</v>
      </c>
      <c r="P1516" s="3">
        <v>3.9</v>
      </c>
      <c r="Q1516" s="4">
        <v>21900</v>
      </c>
      <c r="S1516" s="12">
        <f t="shared" si="23"/>
        <v>0</v>
      </c>
    </row>
    <row r="1517" spans="1:19" ht="11.1" customHeight="1" x14ac:dyDescent="0.2">
      <c r="A1517" s="11" t="s">
        <v>4464</v>
      </c>
      <c r="B1517" s="11"/>
      <c r="C1517" s="11"/>
      <c r="D1517" s="11"/>
      <c r="E1517" s="11"/>
      <c r="F1517" s="11"/>
      <c r="G1517" s="11"/>
      <c r="H1517" s="11"/>
      <c r="I1517" s="11"/>
      <c r="J1517" s="11"/>
      <c r="K1517" s="11" t="s">
        <v>4465</v>
      </c>
      <c r="L1517" s="11"/>
      <c r="M1517" s="11"/>
      <c r="N1517" s="2" t="s">
        <v>85</v>
      </c>
      <c r="O1517" s="2" t="s">
        <v>4466</v>
      </c>
      <c r="P1517" s="3">
        <v>15</v>
      </c>
      <c r="Q1517" s="4">
        <v>15600</v>
      </c>
      <c r="S1517" s="12">
        <f t="shared" si="23"/>
        <v>0</v>
      </c>
    </row>
    <row r="1518" spans="1:19" ht="11.1" customHeight="1" x14ac:dyDescent="0.2">
      <c r="A1518" s="11" t="s">
        <v>4467</v>
      </c>
      <c r="B1518" s="11"/>
      <c r="C1518" s="11"/>
      <c r="D1518" s="11"/>
      <c r="E1518" s="11"/>
      <c r="F1518" s="11"/>
      <c r="G1518" s="11"/>
      <c r="H1518" s="11"/>
      <c r="I1518" s="11"/>
      <c r="J1518" s="11"/>
      <c r="K1518" s="11" t="s">
        <v>4468</v>
      </c>
      <c r="L1518" s="11"/>
      <c r="M1518" s="11"/>
      <c r="N1518" s="2" t="s">
        <v>85</v>
      </c>
      <c r="O1518" s="2" t="s">
        <v>4469</v>
      </c>
      <c r="P1518" s="6"/>
      <c r="Q1518" s="4">
        <v>11100</v>
      </c>
      <c r="S1518" s="12">
        <f t="shared" si="23"/>
        <v>0</v>
      </c>
    </row>
    <row r="1519" spans="1:19" ht="11.1" customHeight="1" x14ac:dyDescent="0.2">
      <c r="A1519" s="11" t="s">
        <v>4470</v>
      </c>
      <c r="B1519" s="11"/>
      <c r="C1519" s="11"/>
      <c r="D1519" s="11"/>
      <c r="E1519" s="11"/>
      <c r="F1519" s="11"/>
      <c r="G1519" s="11"/>
      <c r="H1519" s="11"/>
      <c r="I1519" s="11"/>
      <c r="J1519" s="11"/>
      <c r="K1519" s="11" t="s">
        <v>4471</v>
      </c>
      <c r="L1519" s="11"/>
      <c r="M1519" s="11"/>
      <c r="N1519" s="2" t="s">
        <v>85</v>
      </c>
      <c r="O1519" s="2" t="s">
        <v>4472</v>
      </c>
      <c r="P1519" s="3">
        <v>15</v>
      </c>
      <c r="Q1519" s="4">
        <v>11100</v>
      </c>
      <c r="S1519" s="12">
        <f t="shared" si="23"/>
        <v>0</v>
      </c>
    </row>
    <row r="1520" spans="1:19" ht="11.1" customHeight="1" x14ac:dyDescent="0.2">
      <c r="A1520" s="11" t="s">
        <v>4473</v>
      </c>
      <c r="B1520" s="11"/>
      <c r="C1520" s="11"/>
      <c r="D1520" s="11"/>
      <c r="E1520" s="11"/>
      <c r="F1520" s="11"/>
      <c r="G1520" s="11"/>
      <c r="H1520" s="11"/>
      <c r="I1520" s="11"/>
      <c r="J1520" s="11"/>
      <c r="K1520" s="11" t="s">
        <v>4474</v>
      </c>
      <c r="L1520" s="11"/>
      <c r="M1520" s="11"/>
      <c r="N1520" s="2" t="s">
        <v>85</v>
      </c>
      <c r="O1520" s="2" t="s">
        <v>4475</v>
      </c>
      <c r="P1520" s="6"/>
      <c r="Q1520" s="4">
        <v>11100</v>
      </c>
      <c r="S1520" s="12">
        <f t="shared" si="23"/>
        <v>0</v>
      </c>
    </row>
    <row r="1521" spans="1:19" ht="21.95" customHeight="1" x14ac:dyDescent="0.2">
      <c r="A1521" s="11" t="s">
        <v>4476</v>
      </c>
      <c r="B1521" s="11"/>
      <c r="C1521" s="11"/>
      <c r="D1521" s="11"/>
      <c r="E1521" s="11"/>
      <c r="F1521" s="11"/>
      <c r="G1521" s="11"/>
      <c r="H1521" s="11"/>
      <c r="I1521" s="11"/>
      <c r="J1521" s="11"/>
      <c r="K1521" s="11" t="s">
        <v>4477</v>
      </c>
      <c r="L1521" s="11"/>
      <c r="M1521" s="11"/>
      <c r="N1521" s="2" t="s">
        <v>85</v>
      </c>
      <c r="O1521" s="2" t="s">
        <v>4478</v>
      </c>
      <c r="P1521" s="6"/>
      <c r="Q1521" s="4">
        <v>11100</v>
      </c>
      <c r="S1521" s="12">
        <f t="shared" si="23"/>
        <v>0</v>
      </c>
    </row>
    <row r="1522" spans="1:19" ht="11.1" customHeight="1" x14ac:dyDescent="0.2">
      <c r="A1522" s="11" t="s">
        <v>4479</v>
      </c>
      <c r="B1522" s="11"/>
      <c r="C1522" s="11"/>
      <c r="D1522" s="11"/>
      <c r="E1522" s="11"/>
      <c r="F1522" s="11"/>
      <c r="G1522" s="11"/>
      <c r="H1522" s="11"/>
      <c r="I1522" s="11"/>
      <c r="J1522" s="11"/>
      <c r="K1522" s="11" t="s">
        <v>4480</v>
      </c>
      <c r="L1522" s="11"/>
      <c r="M1522" s="11"/>
      <c r="N1522" s="2" t="s">
        <v>350</v>
      </c>
      <c r="O1522" s="2" t="s">
        <v>4481</v>
      </c>
      <c r="P1522" s="3">
        <v>19.5</v>
      </c>
      <c r="Q1522" s="4">
        <v>15600</v>
      </c>
      <c r="S1522" s="12">
        <f t="shared" si="23"/>
        <v>0</v>
      </c>
    </row>
    <row r="1523" spans="1:19" ht="11.1" customHeight="1" x14ac:dyDescent="0.2">
      <c r="A1523" s="11" t="s">
        <v>4482</v>
      </c>
      <c r="B1523" s="11"/>
      <c r="C1523" s="11"/>
      <c r="D1523" s="11"/>
      <c r="E1523" s="11"/>
      <c r="F1523" s="11"/>
      <c r="G1523" s="11"/>
      <c r="H1523" s="11"/>
      <c r="I1523" s="11"/>
      <c r="J1523" s="11"/>
      <c r="K1523" s="11" t="s">
        <v>4483</v>
      </c>
      <c r="L1523" s="11"/>
      <c r="M1523" s="11"/>
      <c r="N1523" s="2" t="s">
        <v>267</v>
      </c>
      <c r="O1523" s="2" t="s">
        <v>4484</v>
      </c>
      <c r="P1523" s="6"/>
      <c r="Q1523" s="4">
        <v>3540</v>
      </c>
      <c r="S1523" s="12">
        <f t="shared" si="23"/>
        <v>0</v>
      </c>
    </row>
    <row r="1524" spans="1:19" ht="11.1" customHeight="1" x14ac:dyDescent="0.2">
      <c r="A1524" s="11" t="s">
        <v>4485</v>
      </c>
      <c r="B1524" s="11"/>
      <c r="C1524" s="11"/>
      <c r="D1524" s="11"/>
      <c r="E1524" s="11"/>
      <c r="F1524" s="11"/>
      <c r="G1524" s="11"/>
      <c r="H1524" s="11"/>
      <c r="I1524" s="11"/>
      <c r="J1524" s="11"/>
      <c r="K1524" s="11" t="s">
        <v>4486</v>
      </c>
      <c r="L1524" s="11"/>
      <c r="M1524" s="11"/>
      <c r="N1524" s="2" t="s">
        <v>2187</v>
      </c>
      <c r="O1524" s="2" t="s">
        <v>4487</v>
      </c>
      <c r="P1524" s="3">
        <v>0.6</v>
      </c>
      <c r="Q1524" s="4">
        <v>3100</v>
      </c>
      <c r="S1524" s="12">
        <f t="shared" si="23"/>
        <v>0</v>
      </c>
    </row>
    <row r="1525" spans="1:19" ht="11.1" customHeight="1" x14ac:dyDescent="0.2">
      <c r="A1525" s="11" t="s">
        <v>4488</v>
      </c>
      <c r="B1525" s="11"/>
      <c r="C1525" s="11"/>
      <c r="D1525" s="11"/>
      <c r="E1525" s="11"/>
      <c r="F1525" s="11"/>
      <c r="G1525" s="11"/>
      <c r="H1525" s="11"/>
      <c r="I1525" s="11"/>
      <c r="J1525" s="11"/>
      <c r="K1525" s="11" t="s">
        <v>4489</v>
      </c>
      <c r="L1525" s="11"/>
      <c r="M1525" s="11"/>
      <c r="N1525" s="2" t="s">
        <v>105</v>
      </c>
      <c r="O1525" s="2" t="s">
        <v>4490</v>
      </c>
      <c r="P1525" s="6"/>
      <c r="Q1525" s="5">
        <v>450</v>
      </c>
      <c r="S1525" s="12">
        <f t="shared" si="23"/>
        <v>0</v>
      </c>
    </row>
    <row r="1526" spans="1:19" ht="11.1" customHeight="1" x14ac:dyDescent="0.2">
      <c r="A1526" s="11" t="s">
        <v>4491</v>
      </c>
      <c r="B1526" s="11"/>
      <c r="C1526" s="11"/>
      <c r="D1526" s="11"/>
      <c r="E1526" s="11"/>
      <c r="F1526" s="11"/>
      <c r="G1526" s="11"/>
      <c r="H1526" s="11"/>
      <c r="I1526" s="11"/>
      <c r="J1526" s="11"/>
      <c r="K1526" s="11" t="s">
        <v>4492</v>
      </c>
      <c r="L1526" s="11"/>
      <c r="M1526" s="11"/>
      <c r="N1526" s="2" t="s">
        <v>105</v>
      </c>
      <c r="O1526" s="2" t="s">
        <v>4493</v>
      </c>
      <c r="P1526" s="6"/>
      <c r="Q1526" s="5">
        <v>385</v>
      </c>
      <c r="S1526" s="12">
        <f t="shared" si="23"/>
        <v>0</v>
      </c>
    </row>
    <row r="1527" spans="1:19" ht="11.1" customHeight="1" x14ac:dyDescent="0.2">
      <c r="A1527" s="11" t="s">
        <v>4494</v>
      </c>
      <c r="B1527" s="11"/>
      <c r="C1527" s="11"/>
      <c r="D1527" s="11"/>
      <c r="E1527" s="11"/>
      <c r="F1527" s="11"/>
      <c r="G1527" s="11"/>
      <c r="H1527" s="11"/>
      <c r="I1527" s="11"/>
      <c r="J1527" s="11"/>
      <c r="K1527" s="11" t="s">
        <v>4495</v>
      </c>
      <c r="L1527" s="11"/>
      <c r="M1527" s="11"/>
      <c r="N1527" s="2" t="s">
        <v>1248</v>
      </c>
      <c r="O1527" s="2" t="s">
        <v>4496</v>
      </c>
      <c r="P1527" s="3">
        <v>12</v>
      </c>
      <c r="Q1527" s="4">
        <v>15330</v>
      </c>
      <c r="S1527" s="12">
        <f t="shared" si="23"/>
        <v>0</v>
      </c>
    </row>
    <row r="1528" spans="1:19" ht="11.1" customHeight="1" x14ac:dyDescent="0.2">
      <c r="A1528" s="11" t="s">
        <v>4497</v>
      </c>
      <c r="B1528" s="11"/>
      <c r="C1528" s="11"/>
      <c r="D1528" s="11"/>
      <c r="E1528" s="11"/>
      <c r="F1528" s="11"/>
      <c r="G1528" s="11"/>
      <c r="H1528" s="11"/>
      <c r="I1528" s="11"/>
      <c r="J1528" s="11"/>
      <c r="K1528" s="11" t="s">
        <v>4498</v>
      </c>
      <c r="L1528" s="11"/>
      <c r="M1528" s="11"/>
      <c r="N1528" s="2"/>
      <c r="O1528" s="2" t="s">
        <v>4499</v>
      </c>
      <c r="P1528" s="3">
        <v>15</v>
      </c>
      <c r="Q1528" s="4">
        <v>39000</v>
      </c>
      <c r="S1528" s="12">
        <f t="shared" si="23"/>
        <v>0</v>
      </c>
    </row>
    <row r="1529" spans="1:19" ht="11.1" customHeight="1" x14ac:dyDescent="0.2">
      <c r="A1529" s="11" t="s">
        <v>4500</v>
      </c>
      <c r="B1529" s="11"/>
      <c r="C1529" s="11"/>
      <c r="D1529" s="11"/>
      <c r="E1529" s="11"/>
      <c r="F1529" s="11"/>
      <c r="G1529" s="11"/>
      <c r="H1529" s="11"/>
      <c r="I1529" s="11"/>
      <c r="J1529" s="11"/>
      <c r="K1529" s="11" t="s">
        <v>4501</v>
      </c>
      <c r="L1529" s="11"/>
      <c r="M1529" s="11"/>
      <c r="N1529" s="2"/>
      <c r="O1529" s="2" t="s">
        <v>4502</v>
      </c>
      <c r="P1529" s="6"/>
      <c r="Q1529" s="4">
        <v>15000</v>
      </c>
      <c r="S1529" s="12">
        <f t="shared" si="23"/>
        <v>0</v>
      </c>
    </row>
    <row r="1530" spans="1:19" ht="11.1" customHeight="1" x14ac:dyDescent="0.2">
      <c r="A1530" s="11" t="s">
        <v>4503</v>
      </c>
      <c r="B1530" s="11"/>
      <c r="C1530" s="11"/>
      <c r="D1530" s="11"/>
      <c r="E1530" s="11"/>
      <c r="F1530" s="11"/>
      <c r="G1530" s="11"/>
      <c r="H1530" s="11"/>
      <c r="I1530" s="11"/>
      <c r="J1530" s="11"/>
      <c r="K1530" s="11" t="s">
        <v>4504</v>
      </c>
      <c r="L1530" s="11"/>
      <c r="M1530" s="11"/>
      <c r="N1530" s="2" t="s">
        <v>105</v>
      </c>
      <c r="O1530" s="2" t="s">
        <v>4505</v>
      </c>
      <c r="P1530" s="3">
        <v>14</v>
      </c>
      <c r="Q1530" s="4">
        <v>7920</v>
      </c>
      <c r="S1530" s="12">
        <f t="shared" si="23"/>
        <v>0</v>
      </c>
    </row>
    <row r="1531" spans="1:19" ht="11.1" customHeight="1" x14ac:dyDescent="0.2">
      <c r="A1531" s="11" t="s">
        <v>4506</v>
      </c>
      <c r="B1531" s="11"/>
      <c r="C1531" s="11"/>
      <c r="D1531" s="11"/>
      <c r="E1531" s="11"/>
      <c r="F1531" s="11"/>
      <c r="G1531" s="11"/>
      <c r="H1531" s="11"/>
      <c r="I1531" s="11"/>
      <c r="J1531" s="11"/>
      <c r="K1531" s="11" t="s">
        <v>4507</v>
      </c>
      <c r="L1531" s="11"/>
      <c r="M1531" s="11"/>
      <c r="N1531" s="2" t="s">
        <v>4508</v>
      </c>
      <c r="O1531" s="2" t="s">
        <v>4509</v>
      </c>
      <c r="P1531" s="3">
        <v>14</v>
      </c>
      <c r="Q1531" s="4">
        <v>9720</v>
      </c>
      <c r="S1531" s="12">
        <f t="shared" si="23"/>
        <v>0</v>
      </c>
    </row>
    <row r="1532" spans="1:19" ht="11.1" customHeight="1" x14ac:dyDescent="0.2">
      <c r="A1532" s="11" t="s">
        <v>4510</v>
      </c>
      <c r="B1532" s="11"/>
      <c r="C1532" s="11"/>
      <c r="D1532" s="11"/>
      <c r="E1532" s="11"/>
      <c r="F1532" s="11"/>
      <c r="G1532" s="11"/>
      <c r="H1532" s="11"/>
      <c r="I1532" s="11"/>
      <c r="J1532" s="11"/>
      <c r="K1532" s="11" t="s">
        <v>4511</v>
      </c>
      <c r="L1532" s="11"/>
      <c r="M1532" s="11"/>
      <c r="N1532" s="2" t="s">
        <v>4512</v>
      </c>
      <c r="O1532" s="2" t="s">
        <v>4513</v>
      </c>
      <c r="P1532" s="3">
        <v>15.5</v>
      </c>
      <c r="Q1532" s="4">
        <v>28050</v>
      </c>
      <c r="S1532" s="12">
        <f t="shared" si="23"/>
        <v>0</v>
      </c>
    </row>
    <row r="1533" spans="1:19" ht="11.1" customHeight="1" x14ac:dyDescent="0.2">
      <c r="A1533" s="11" t="s">
        <v>4510</v>
      </c>
      <c r="B1533" s="11"/>
      <c r="C1533" s="11"/>
      <c r="D1533" s="11"/>
      <c r="E1533" s="11"/>
      <c r="F1533" s="11"/>
      <c r="G1533" s="11"/>
      <c r="H1533" s="11"/>
      <c r="I1533" s="11"/>
      <c r="J1533" s="11"/>
      <c r="K1533" s="11" t="s">
        <v>4514</v>
      </c>
      <c r="L1533" s="11"/>
      <c r="M1533" s="11"/>
      <c r="N1533" s="2" t="s">
        <v>4508</v>
      </c>
      <c r="O1533" s="2" t="s">
        <v>4515</v>
      </c>
      <c r="P1533" s="3">
        <v>15.5</v>
      </c>
      <c r="Q1533" s="4">
        <v>13200</v>
      </c>
      <c r="S1533" s="12">
        <f t="shared" si="23"/>
        <v>0</v>
      </c>
    </row>
    <row r="1534" spans="1:19" ht="11.1" customHeight="1" x14ac:dyDescent="0.2">
      <c r="A1534" s="11" t="s">
        <v>4506</v>
      </c>
      <c r="B1534" s="11"/>
      <c r="C1534" s="11"/>
      <c r="D1534" s="11"/>
      <c r="E1534" s="11"/>
      <c r="F1534" s="11"/>
      <c r="G1534" s="11"/>
      <c r="H1534" s="11"/>
      <c r="I1534" s="11"/>
      <c r="J1534" s="11"/>
      <c r="K1534" s="11" t="s">
        <v>4516</v>
      </c>
      <c r="L1534" s="11"/>
      <c r="M1534" s="11"/>
      <c r="N1534" s="2" t="s">
        <v>4508</v>
      </c>
      <c r="O1534" s="2" t="s">
        <v>4517</v>
      </c>
      <c r="P1534" s="3">
        <v>14</v>
      </c>
      <c r="Q1534" s="4">
        <v>10320</v>
      </c>
      <c r="S1534" s="12">
        <f t="shared" si="23"/>
        <v>0</v>
      </c>
    </row>
    <row r="1535" spans="1:19" ht="11.1" customHeight="1" x14ac:dyDescent="0.2">
      <c r="A1535" s="11" t="s">
        <v>4506</v>
      </c>
      <c r="B1535" s="11"/>
      <c r="C1535" s="11"/>
      <c r="D1535" s="11"/>
      <c r="E1535" s="11"/>
      <c r="F1535" s="11"/>
      <c r="G1535" s="11"/>
      <c r="H1535" s="11"/>
      <c r="I1535" s="11"/>
      <c r="J1535" s="11"/>
      <c r="K1535" s="11" t="s">
        <v>4518</v>
      </c>
      <c r="L1535" s="11"/>
      <c r="M1535" s="11"/>
      <c r="N1535" s="2" t="s">
        <v>4512</v>
      </c>
      <c r="O1535" s="2" t="s">
        <v>4519</v>
      </c>
      <c r="P1535" s="3">
        <v>15.38</v>
      </c>
      <c r="Q1535" s="4">
        <v>24150</v>
      </c>
      <c r="S1535" s="12">
        <f t="shared" si="23"/>
        <v>0</v>
      </c>
    </row>
    <row r="1536" spans="1:19" ht="11.1" customHeight="1" x14ac:dyDescent="0.2">
      <c r="A1536" s="11" t="s">
        <v>4503</v>
      </c>
      <c r="B1536" s="11"/>
      <c r="C1536" s="11"/>
      <c r="D1536" s="11"/>
      <c r="E1536" s="11"/>
      <c r="F1536" s="11"/>
      <c r="G1536" s="11"/>
      <c r="H1536" s="11"/>
      <c r="I1536" s="11"/>
      <c r="J1536" s="11"/>
      <c r="K1536" s="11" t="s">
        <v>4520</v>
      </c>
      <c r="L1536" s="11"/>
      <c r="M1536" s="11"/>
      <c r="N1536" s="2" t="s">
        <v>4508</v>
      </c>
      <c r="O1536" s="2" t="s">
        <v>4521</v>
      </c>
      <c r="P1536" s="3">
        <v>15</v>
      </c>
      <c r="Q1536" s="4">
        <v>9120</v>
      </c>
      <c r="S1536" s="12">
        <f t="shared" si="23"/>
        <v>0</v>
      </c>
    </row>
    <row r="1537" spans="1:19" ht="11.1" customHeight="1" x14ac:dyDescent="0.2">
      <c r="A1537" s="11" t="s">
        <v>4503</v>
      </c>
      <c r="B1537" s="11"/>
      <c r="C1537" s="11"/>
      <c r="D1537" s="11"/>
      <c r="E1537" s="11"/>
      <c r="F1537" s="11"/>
      <c r="G1537" s="11"/>
      <c r="H1537" s="11"/>
      <c r="I1537" s="11"/>
      <c r="J1537" s="11"/>
      <c r="K1537" s="11" t="s">
        <v>4522</v>
      </c>
      <c r="L1537" s="11"/>
      <c r="M1537" s="11"/>
      <c r="N1537" s="2" t="s">
        <v>4512</v>
      </c>
      <c r="O1537" s="2" t="s">
        <v>4523</v>
      </c>
      <c r="P1537" s="3">
        <v>15</v>
      </c>
      <c r="Q1537" s="4">
        <v>24150</v>
      </c>
      <c r="S1537" s="12">
        <f t="shared" si="23"/>
        <v>0</v>
      </c>
    </row>
    <row r="1538" spans="1:19" ht="11.1" customHeight="1" x14ac:dyDescent="0.2">
      <c r="A1538" s="11" t="s">
        <v>4503</v>
      </c>
      <c r="B1538" s="11"/>
      <c r="C1538" s="11"/>
      <c r="D1538" s="11"/>
      <c r="E1538" s="11"/>
      <c r="F1538" s="11"/>
      <c r="G1538" s="11"/>
      <c r="H1538" s="11"/>
      <c r="I1538" s="11"/>
      <c r="J1538" s="11"/>
      <c r="K1538" s="11" t="s">
        <v>4524</v>
      </c>
      <c r="L1538" s="11"/>
      <c r="M1538" s="11"/>
      <c r="N1538" s="2" t="s">
        <v>105</v>
      </c>
      <c r="O1538" s="2" t="s">
        <v>4525</v>
      </c>
      <c r="P1538" s="3">
        <v>15</v>
      </c>
      <c r="Q1538" s="4">
        <v>8400</v>
      </c>
      <c r="S1538" s="12">
        <f t="shared" si="23"/>
        <v>0</v>
      </c>
    </row>
    <row r="1539" spans="1:19" ht="11.1" customHeight="1" x14ac:dyDescent="0.2">
      <c r="A1539" s="11" t="s">
        <v>4526</v>
      </c>
      <c r="B1539" s="11"/>
      <c r="C1539" s="11"/>
      <c r="D1539" s="11"/>
      <c r="E1539" s="11"/>
      <c r="F1539" s="11"/>
      <c r="G1539" s="11"/>
      <c r="H1539" s="11"/>
      <c r="I1539" s="11"/>
      <c r="J1539" s="11"/>
      <c r="K1539" s="11" t="s">
        <v>4527</v>
      </c>
      <c r="L1539" s="11"/>
      <c r="M1539" s="11"/>
      <c r="N1539" s="2" t="s">
        <v>4512</v>
      </c>
      <c r="O1539" s="2" t="s">
        <v>4528</v>
      </c>
      <c r="P1539" s="3">
        <v>12</v>
      </c>
      <c r="Q1539" s="4">
        <v>26700</v>
      </c>
      <c r="S1539" s="12">
        <f t="shared" si="23"/>
        <v>0</v>
      </c>
    </row>
    <row r="1540" spans="1:19" ht="11.1" customHeight="1" x14ac:dyDescent="0.2">
      <c r="A1540" s="11" t="s">
        <v>4529</v>
      </c>
      <c r="B1540" s="11"/>
      <c r="C1540" s="11"/>
      <c r="D1540" s="11"/>
      <c r="E1540" s="11"/>
      <c r="F1540" s="11"/>
      <c r="G1540" s="11"/>
      <c r="H1540" s="11"/>
      <c r="I1540" s="11"/>
      <c r="J1540" s="11"/>
      <c r="K1540" s="11" t="s">
        <v>4530</v>
      </c>
      <c r="L1540" s="11"/>
      <c r="M1540" s="11"/>
      <c r="N1540" s="2" t="s">
        <v>1248</v>
      </c>
      <c r="O1540" s="2" t="s">
        <v>4531</v>
      </c>
      <c r="P1540" s="3">
        <v>16.84</v>
      </c>
      <c r="Q1540" s="4">
        <v>20820</v>
      </c>
      <c r="S1540" s="12">
        <f t="shared" si="23"/>
        <v>0</v>
      </c>
    </row>
    <row r="1541" spans="1:19" ht="11.1" customHeight="1" x14ac:dyDescent="0.2">
      <c r="A1541" s="11" t="s">
        <v>4532</v>
      </c>
      <c r="B1541" s="11"/>
      <c r="C1541" s="11"/>
      <c r="D1541" s="11"/>
      <c r="E1541" s="11"/>
      <c r="F1541" s="11"/>
      <c r="G1541" s="11"/>
      <c r="H1541" s="11"/>
      <c r="I1541" s="11"/>
      <c r="J1541" s="11"/>
      <c r="K1541" s="11" t="s">
        <v>4533</v>
      </c>
      <c r="L1541" s="11"/>
      <c r="M1541" s="11"/>
      <c r="N1541" s="2" t="s">
        <v>4512</v>
      </c>
      <c r="O1541" s="2" t="s">
        <v>4534</v>
      </c>
      <c r="P1541" s="3">
        <v>16</v>
      </c>
      <c r="Q1541" s="4">
        <v>36700</v>
      </c>
      <c r="S1541" s="12">
        <f t="shared" si="23"/>
        <v>0</v>
      </c>
    </row>
    <row r="1542" spans="1:19" ht="11.1" customHeight="1" x14ac:dyDescent="0.2">
      <c r="A1542" s="11" t="s">
        <v>4532</v>
      </c>
      <c r="B1542" s="11"/>
      <c r="C1542" s="11"/>
      <c r="D1542" s="11"/>
      <c r="E1542" s="11"/>
      <c r="F1542" s="11"/>
      <c r="G1542" s="11"/>
      <c r="H1542" s="11"/>
      <c r="I1542" s="11"/>
      <c r="J1542" s="11"/>
      <c r="K1542" s="11" t="s">
        <v>4535</v>
      </c>
      <c r="L1542" s="11"/>
      <c r="M1542" s="11"/>
      <c r="N1542" s="2" t="s">
        <v>85</v>
      </c>
      <c r="O1542" s="2" t="s">
        <v>4536</v>
      </c>
      <c r="P1542" s="3">
        <v>16</v>
      </c>
      <c r="Q1542" s="4">
        <v>16500</v>
      </c>
      <c r="S1542" s="12">
        <f t="shared" si="23"/>
        <v>0</v>
      </c>
    </row>
    <row r="1543" spans="1:19" ht="11.1" customHeight="1" x14ac:dyDescent="0.2">
      <c r="A1543" s="11" t="s">
        <v>4537</v>
      </c>
      <c r="B1543" s="11"/>
      <c r="C1543" s="11"/>
      <c r="D1543" s="11"/>
      <c r="E1543" s="11"/>
      <c r="F1543" s="11"/>
      <c r="G1543" s="11"/>
      <c r="H1543" s="11"/>
      <c r="I1543" s="11"/>
      <c r="J1543" s="11"/>
      <c r="K1543" s="11" t="s">
        <v>4538</v>
      </c>
      <c r="L1543" s="11"/>
      <c r="M1543" s="11"/>
      <c r="N1543" s="2" t="s">
        <v>267</v>
      </c>
      <c r="O1543" s="2" t="s">
        <v>4539</v>
      </c>
      <c r="P1543" s="6"/>
      <c r="Q1543" s="4">
        <v>12500</v>
      </c>
      <c r="S1543" s="12">
        <f t="shared" ref="S1543:S1606" si="24">R1543*Q1543</f>
        <v>0</v>
      </c>
    </row>
    <row r="1544" spans="1:19" ht="11.1" customHeight="1" x14ac:dyDescent="0.2">
      <c r="A1544" s="11" t="s">
        <v>4540</v>
      </c>
      <c r="B1544" s="11"/>
      <c r="C1544" s="11"/>
      <c r="D1544" s="11"/>
      <c r="E1544" s="11"/>
      <c r="F1544" s="11"/>
      <c r="G1544" s="11"/>
      <c r="H1544" s="11"/>
      <c r="I1544" s="11"/>
      <c r="J1544" s="11"/>
      <c r="K1544" s="11" t="s">
        <v>4541</v>
      </c>
      <c r="L1544" s="11"/>
      <c r="M1544" s="11"/>
      <c r="N1544" s="2" t="s">
        <v>92</v>
      </c>
      <c r="O1544" s="2" t="s">
        <v>4542</v>
      </c>
      <c r="P1544" s="6"/>
      <c r="Q1544" s="4">
        <v>8550</v>
      </c>
      <c r="S1544" s="12">
        <f t="shared" si="24"/>
        <v>0</v>
      </c>
    </row>
    <row r="1545" spans="1:19" ht="11.1" customHeight="1" x14ac:dyDescent="0.2">
      <c r="A1545" s="11" t="s">
        <v>4543</v>
      </c>
      <c r="B1545" s="11"/>
      <c r="C1545" s="11"/>
      <c r="D1545" s="11"/>
      <c r="E1545" s="11"/>
      <c r="F1545" s="11"/>
      <c r="G1545" s="11"/>
      <c r="H1545" s="11"/>
      <c r="I1545" s="11"/>
      <c r="J1545" s="11"/>
      <c r="K1545" s="11" t="s">
        <v>4544</v>
      </c>
      <c r="L1545" s="11"/>
      <c r="M1545" s="11"/>
      <c r="N1545" s="2" t="s">
        <v>321</v>
      </c>
      <c r="O1545" s="2" t="s">
        <v>4545</v>
      </c>
      <c r="P1545" s="6"/>
      <c r="Q1545" s="4">
        <v>9030</v>
      </c>
      <c r="S1545" s="12">
        <f t="shared" si="24"/>
        <v>0</v>
      </c>
    </row>
    <row r="1546" spans="1:19" ht="11.1" customHeight="1" x14ac:dyDescent="0.2">
      <c r="A1546" s="11" t="s">
        <v>4543</v>
      </c>
      <c r="B1546" s="11"/>
      <c r="C1546" s="11"/>
      <c r="D1546" s="11"/>
      <c r="E1546" s="11"/>
      <c r="F1546" s="11"/>
      <c r="G1546" s="11"/>
      <c r="H1546" s="11"/>
      <c r="I1546" s="11"/>
      <c r="J1546" s="11"/>
      <c r="K1546" s="11" t="s">
        <v>4546</v>
      </c>
      <c r="L1546" s="11"/>
      <c r="M1546" s="11"/>
      <c r="N1546" s="2" t="s">
        <v>105</v>
      </c>
      <c r="O1546" s="2" t="s">
        <v>4547</v>
      </c>
      <c r="P1546" s="3">
        <v>35.5</v>
      </c>
      <c r="Q1546" s="4">
        <v>14790</v>
      </c>
      <c r="S1546" s="12">
        <f t="shared" si="24"/>
        <v>0</v>
      </c>
    </row>
    <row r="1547" spans="1:19" ht="11.1" customHeight="1" x14ac:dyDescent="0.2">
      <c r="A1547" s="11" t="s">
        <v>4543</v>
      </c>
      <c r="B1547" s="11"/>
      <c r="C1547" s="11"/>
      <c r="D1547" s="11"/>
      <c r="E1547" s="11"/>
      <c r="F1547" s="11"/>
      <c r="G1547" s="11"/>
      <c r="H1547" s="11"/>
      <c r="I1547" s="11"/>
      <c r="J1547" s="11"/>
      <c r="K1547" s="11" t="s">
        <v>4548</v>
      </c>
      <c r="L1547" s="11"/>
      <c r="M1547" s="11"/>
      <c r="N1547" s="2" t="s">
        <v>105</v>
      </c>
      <c r="O1547" s="2" t="s">
        <v>4549</v>
      </c>
      <c r="P1547" s="3">
        <v>34</v>
      </c>
      <c r="Q1547" s="4">
        <v>10320</v>
      </c>
      <c r="S1547" s="12">
        <f t="shared" si="24"/>
        <v>0</v>
      </c>
    </row>
    <row r="1548" spans="1:19" ht="11.1" customHeight="1" x14ac:dyDescent="0.2">
      <c r="A1548" s="11" t="s">
        <v>4550</v>
      </c>
      <c r="B1548" s="11"/>
      <c r="C1548" s="11"/>
      <c r="D1548" s="11"/>
      <c r="E1548" s="11"/>
      <c r="F1548" s="11"/>
      <c r="G1548" s="11"/>
      <c r="H1548" s="11"/>
      <c r="I1548" s="11"/>
      <c r="J1548" s="11"/>
      <c r="K1548" s="11" t="s">
        <v>4551</v>
      </c>
      <c r="L1548" s="11"/>
      <c r="M1548" s="11"/>
      <c r="N1548" s="2" t="s">
        <v>198</v>
      </c>
      <c r="O1548" s="2" t="s">
        <v>4552</v>
      </c>
      <c r="P1548" s="3">
        <v>20</v>
      </c>
      <c r="Q1548" s="4">
        <v>10560</v>
      </c>
      <c r="S1548" s="12">
        <f t="shared" si="24"/>
        <v>0</v>
      </c>
    </row>
    <row r="1549" spans="1:19" ht="11.1" customHeight="1" x14ac:dyDescent="0.2">
      <c r="A1549" s="11" t="s">
        <v>4553</v>
      </c>
      <c r="B1549" s="11"/>
      <c r="C1549" s="11"/>
      <c r="D1549" s="11"/>
      <c r="E1549" s="11"/>
      <c r="F1549" s="11"/>
      <c r="G1549" s="11"/>
      <c r="H1549" s="11"/>
      <c r="I1549" s="11"/>
      <c r="J1549" s="11"/>
      <c r="K1549" s="11" t="s">
        <v>4554</v>
      </c>
      <c r="L1549" s="11"/>
      <c r="M1549" s="11"/>
      <c r="N1549" s="2" t="s">
        <v>92</v>
      </c>
      <c r="O1549" s="2" t="s">
        <v>4555</v>
      </c>
      <c r="P1549" s="3">
        <v>28</v>
      </c>
      <c r="Q1549" s="4">
        <v>10155</v>
      </c>
      <c r="S1549" s="12">
        <f t="shared" si="24"/>
        <v>0</v>
      </c>
    </row>
    <row r="1550" spans="1:19" ht="11.1" customHeight="1" x14ac:dyDescent="0.2">
      <c r="A1550" s="11" t="s">
        <v>4553</v>
      </c>
      <c r="B1550" s="11"/>
      <c r="C1550" s="11"/>
      <c r="D1550" s="11"/>
      <c r="E1550" s="11"/>
      <c r="F1550" s="11"/>
      <c r="G1550" s="11"/>
      <c r="H1550" s="11"/>
      <c r="I1550" s="11"/>
      <c r="J1550" s="11"/>
      <c r="K1550" s="11" t="s">
        <v>4556</v>
      </c>
      <c r="L1550" s="11"/>
      <c r="M1550" s="11"/>
      <c r="N1550" s="2" t="s">
        <v>105</v>
      </c>
      <c r="O1550" s="2" t="s">
        <v>4557</v>
      </c>
      <c r="P1550" s="3">
        <v>28</v>
      </c>
      <c r="Q1550" s="4">
        <v>10200</v>
      </c>
      <c r="S1550" s="12">
        <f t="shared" si="24"/>
        <v>0</v>
      </c>
    </row>
    <row r="1551" spans="1:19" ht="11.1" customHeight="1" x14ac:dyDescent="0.2">
      <c r="A1551" s="11" t="s">
        <v>4558</v>
      </c>
      <c r="B1551" s="11"/>
      <c r="C1551" s="11"/>
      <c r="D1551" s="11"/>
      <c r="E1551" s="11"/>
      <c r="F1551" s="11"/>
      <c r="G1551" s="11"/>
      <c r="H1551" s="11"/>
      <c r="I1551" s="11"/>
      <c r="J1551" s="11"/>
      <c r="K1551" s="11" t="s">
        <v>4559</v>
      </c>
      <c r="L1551" s="11"/>
      <c r="M1551" s="11"/>
      <c r="N1551" s="2" t="s">
        <v>105</v>
      </c>
      <c r="O1551" s="2" t="s">
        <v>4560</v>
      </c>
      <c r="P1551" s="3">
        <v>35.299999999999997</v>
      </c>
      <c r="Q1551" s="4">
        <v>10200</v>
      </c>
      <c r="S1551" s="12">
        <f t="shared" si="24"/>
        <v>0</v>
      </c>
    </row>
    <row r="1552" spans="1:19" ht="11.1" customHeight="1" x14ac:dyDescent="0.2">
      <c r="A1552" s="11" t="s">
        <v>4561</v>
      </c>
      <c r="B1552" s="11"/>
      <c r="C1552" s="11"/>
      <c r="D1552" s="11"/>
      <c r="E1552" s="11"/>
      <c r="F1552" s="11"/>
      <c r="G1552" s="11"/>
      <c r="H1552" s="11"/>
      <c r="I1552" s="11"/>
      <c r="J1552" s="11"/>
      <c r="K1552" s="11" t="s">
        <v>4562</v>
      </c>
      <c r="L1552" s="11"/>
      <c r="M1552" s="11"/>
      <c r="N1552" s="2" t="s">
        <v>105</v>
      </c>
      <c r="O1552" s="2" t="s">
        <v>4563</v>
      </c>
      <c r="P1552" s="3">
        <v>28.8</v>
      </c>
      <c r="Q1552" s="4">
        <v>10920</v>
      </c>
      <c r="S1552" s="12">
        <f t="shared" si="24"/>
        <v>0</v>
      </c>
    </row>
    <row r="1553" spans="1:19" ht="11.1" customHeight="1" x14ac:dyDescent="0.2">
      <c r="A1553" s="11" t="s">
        <v>4553</v>
      </c>
      <c r="B1553" s="11"/>
      <c r="C1553" s="11"/>
      <c r="D1553" s="11"/>
      <c r="E1553" s="11"/>
      <c r="F1553" s="11"/>
      <c r="G1553" s="11"/>
      <c r="H1553" s="11"/>
      <c r="I1553" s="11"/>
      <c r="J1553" s="11"/>
      <c r="K1553" s="11" t="s">
        <v>4564</v>
      </c>
      <c r="L1553" s="11"/>
      <c r="M1553" s="11"/>
      <c r="N1553" s="2" t="s">
        <v>321</v>
      </c>
      <c r="O1553" s="2" t="s">
        <v>4565</v>
      </c>
      <c r="P1553" s="6"/>
      <c r="Q1553" s="4">
        <v>22900</v>
      </c>
      <c r="S1553" s="12">
        <f t="shared" si="24"/>
        <v>0</v>
      </c>
    </row>
    <row r="1554" spans="1:19" ht="11.1" customHeight="1" x14ac:dyDescent="0.2">
      <c r="A1554" s="11" t="s">
        <v>4558</v>
      </c>
      <c r="B1554" s="11"/>
      <c r="C1554" s="11"/>
      <c r="D1554" s="11"/>
      <c r="E1554" s="11"/>
      <c r="F1554" s="11"/>
      <c r="G1554" s="11"/>
      <c r="H1554" s="11"/>
      <c r="I1554" s="11"/>
      <c r="J1554" s="11"/>
      <c r="K1554" s="11" t="s">
        <v>4564</v>
      </c>
      <c r="L1554" s="11"/>
      <c r="M1554" s="11"/>
      <c r="N1554" s="2" t="s">
        <v>321</v>
      </c>
      <c r="O1554" s="2" t="s">
        <v>4566</v>
      </c>
      <c r="P1554" s="6"/>
      <c r="Q1554" s="4">
        <v>19400</v>
      </c>
      <c r="S1554" s="12">
        <f t="shared" si="24"/>
        <v>0</v>
      </c>
    </row>
    <row r="1555" spans="1:19" ht="11.1" customHeight="1" x14ac:dyDescent="0.2">
      <c r="A1555" s="11" t="s">
        <v>4567</v>
      </c>
      <c r="B1555" s="11"/>
      <c r="C1555" s="11"/>
      <c r="D1555" s="11"/>
      <c r="E1555" s="11"/>
      <c r="F1555" s="11"/>
      <c r="G1555" s="11"/>
      <c r="H1555" s="11"/>
      <c r="I1555" s="11"/>
      <c r="J1555" s="11"/>
      <c r="K1555" s="11" t="s">
        <v>4568</v>
      </c>
      <c r="L1555" s="11"/>
      <c r="M1555" s="11"/>
      <c r="N1555" s="2" t="s">
        <v>321</v>
      </c>
      <c r="O1555" s="2" t="s">
        <v>4569</v>
      </c>
      <c r="P1555" s="6"/>
      <c r="Q1555" s="4">
        <v>19000</v>
      </c>
      <c r="S1555" s="12">
        <f t="shared" si="24"/>
        <v>0</v>
      </c>
    </row>
    <row r="1556" spans="1:19" ht="11.1" customHeight="1" x14ac:dyDescent="0.2">
      <c r="A1556" s="11" t="s">
        <v>4561</v>
      </c>
      <c r="B1556" s="11"/>
      <c r="C1556" s="11"/>
      <c r="D1556" s="11"/>
      <c r="E1556" s="11"/>
      <c r="F1556" s="11"/>
      <c r="G1556" s="11"/>
      <c r="H1556" s="11"/>
      <c r="I1556" s="11"/>
      <c r="J1556" s="11"/>
      <c r="K1556" s="11" t="s">
        <v>4570</v>
      </c>
      <c r="L1556" s="11"/>
      <c r="M1556" s="11"/>
      <c r="N1556" s="2" t="s">
        <v>321</v>
      </c>
      <c r="O1556" s="2" t="s">
        <v>4571</v>
      </c>
      <c r="P1556" s="6"/>
      <c r="Q1556" s="4">
        <v>23790</v>
      </c>
      <c r="S1556" s="12">
        <f t="shared" si="24"/>
        <v>0</v>
      </c>
    </row>
    <row r="1557" spans="1:19" ht="11.1" customHeight="1" x14ac:dyDescent="0.2">
      <c r="A1557" s="11" t="s">
        <v>4572</v>
      </c>
      <c r="B1557" s="11"/>
      <c r="C1557" s="11"/>
      <c r="D1557" s="11"/>
      <c r="E1557" s="11"/>
      <c r="F1557" s="11"/>
      <c r="G1557" s="11"/>
      <c r="H1557" s="11"/>
      <c r="I1557" s="11"/>
      <c r="J1557" s="11"/>
      <c r="K1557" s="11" t="s">
        <v>4573</v>
      </c>
      <c r="L1557" s="11"/>
      <c r="M1557" s="11"/>
      <c r="N1557" s="2" t="s">
        <v>105</v>
      </c>
      <c r="O1557" s="2" t="s">
        <v>4574</v>
      </c>
      <c r="P1557" s="3">
        <v>35.5</v>
      </c>
      <c r="Q1557" s="4">
        <v>10650</v>
      </c>
      <c r="S1557" s="12">
        <f t="shared" si="24"/>
        <v>0</v>
      </c>
    </row>
    <row r="1558" spans="1:19" ht="11.1" customHeight="1" x14ac:dyDescent="0.2">
      <c r="A1558" s="11" t="s">
        <v>4553</v>
      </c>
      <c r="B1558" s="11"/>
      <c r="C1558" s="11"/>
      <c r="D1558" s="11"/>
      <c r="E1558" s="11"/>
      <c r="F1558" s="11"/>
      <c r="G1558" s="11"/>
      <c r="H1558" s="11"/>
      <c r="I1558" s="11"/>
      <c r="J1558" s="11"/>
      <c r="K1558" s="11" t="s">
        <v>4575</v>
      </c>
      <c r="L1558" s="11"/>
      <c r="M1558" s="11"/>
      <c r="N1558" s="2"/>
      <c r="O1558" s="2" t="s">
        <v>4576</v>
      </c>
      <c r="P1558" s="3">
        <v>32.5</v>
      </c>
      <c r="Q1558" s="4">
        <v>10200</v>
      </c>
      <c r="S1558" s="12">
        <f t="shared" si="24"/>
        <v>0</v>
      </c>
    </row>
    <row r="1559" spans="1:19" ht="11.1" customHeight="1" x14ac:dyDescent="0.2">
      <c r="A1559" s="11" t="s">
        <v>4577</v>
      </c>
      <c r="B1559" s="11"/>
      <c r="C1559" s="11"/>
      <c r="D1559" s="11"/>
      <c r="E1559" s="11"/>
      <c r="F1559" s="11"/>
      <c r="G1559" s="11"/>
      <c r="H1559" s="11"/>
      <c r="I1559" s="11"/>
      <c r="J1559" s="11"/>
      <c r="K1559" s="11" t="s">
        <v>4578</v>
      </c>
      <c r="L1559" s="11"/>
      <c r="M1559" s="11"/>
      <c r="N1559" s="2" t="s">
        <v>1248</v>
      </c>
      <c r="O1559" s="2" t="s">
        <v>4579</v>
      </c>
      <c r="P1559" s="6"/>
      <c r="Q1559" s="4">
        <v>12990</v>
      </c>
      <c r="S1559" s="12">
        <f t="shared" si="24"/>
        <v>0</v>
      </c>
    </row>
    <row r="1560" spans="1:19" ht="11.1" customHeight="1" x14ac:dyDescent="0.2">
      <c r="A1560" s="11" t="s">
        <v>4580</v>
      </c>
      <c r="B1560" s="11"/>
      <c r="C1560" s="11"/>
      <c r="D1560" s="11"/>
      <c r="E1560" s="11"/>
      <c r="F1560" s="11"/>
      <c r="G1560" s="11"/>
      <c r="H1560" s="11"/>
      <c r="I1560" s="11"/>
      <c r="J1560" s="11"/>
      <c r="K1560" s="11" t="s">
        <v>4581</v>
      </c>
      <c r="L1560" s="11"/>
      <c r="M1560" s="11"/>
      <c r="N1560" s="2" t="s">
        <v>2783</v>
      </c>
      <c r="O1560" s="2" t="s">
        <v>4582</v>
      </c>
      <c r="P1560" s="3">
        <v>34.4</v>
      </c>
      <c r="Q1560" s="4">
        <v>27100</v>
      </c>
      <c r="S1560" s="12">
        <f t="shared" si="24"/>
        <v>0</v>
      </c>
    </row>
    <row r="1561" spans="1:19" ht="11.1" customHeight="1" x14ac:dyDescent="0.2">
      <c r="A1561" s="11" t="s">
        <v>4583</v>
      </c>
      <c r="B1561" s="11"/>
      <c r="C1561" s="11"/>
      <c r="D1561" s="11"/>
      <c r="E1561" s="11"/>
      <c r="F1561" s="11"/>
      <c r="G1561" s="11"/>
      <c r="H1561" s="11"/>
      <c r="I1561" s="11"/>
      <c r="J1561" s="11"/>
      <c r="K1561" s="11" t="s">
        <v>4584</v>
      </c>
      <c r="L1561" s="11"/>
      <c r="M1561" s="11"/>
      <c r="N1561" s="2" t="s">
        <v>1248</v>
      </c>
      <c r="O1561" s="2" t="s">
        <v>4585</v>
      </c>
      <c r="P1561" s="3">
        <v>34.4</v>
      </c>
      <c r="Q1561" s="4">
        <v>12000</v>
      </c>
      <c r="S1561" s="12">
        <f t="shared" si="24"/>
        <v>0</v>
      </c>
    </row>
    <row r="1562" spans="1:19" ht="11.1" customHeight="1" x14ac:dyDescent="0.2">
      <c r="A1562" s="11" t="s">
        <v>4586</v>
      </c>
      <c r="B1562" s="11"/>
      <c r="C1562" s="11"/>
      <c r="D1562" s="11"/>
      <c r="E1562" s="11"/>
      <c r="F1562" s="11"/>
      <c r="G1562" s="11"/>
      <c r="H1562" s="11"/>
      <c r="I1562" s="11"/>
      <c r="J1562" s="11"/>
      <c r="K1562" s="11" t="s">
        <v>4587</v>
      </c>
      <c r="L1562" s="11"/>
      <c r="M1562" s="11"/>
      <c r="N1562" s="2" t="s">
        <v>2779</v>
      </c>
      <c r="O1562" s="2" t="s">
        <v>4588</v>
      </c>
      <c r="P1562" s="6"/>
      <c r="Q1562" s="4">
        <v>16650</v>
      </c>
      <c r="S1562" s="12">
        <f t="shared" si="24"/>
        <v>0</v>
      </c>
    </row>
    <row r="1563" spans="1:19" ht="11.1" customHeight="1" x14ac:dyDescent="0.2">
      <c r="A1563" s="11" t="s">
        <v>4589</v>
      </c>
      <c r="B1563" s="11"/>
      <c r="C1563" s="11"/>
      <c r="D1563" s="11"/>
      <c r="E1563" s="11"/>
      <c r="F1563" s="11"/>
      <c r="G1563" s="11"/>
      <c r="H1563" s="11"/>
      <c r="I1563" s="11"/>
      <c r="J1563" s="11"/>
      <c r="K1563" s="11" t="s">
        <v>4590</v>
      </c>
      <c r="L1563" s="11"/>
      <c r="M1563" s="11"/>
      <c r="N1563" s="2" t="s">
        <v>85</v>
      </c>
      <c r="O1563" s="2" t="s">
        <v>4591</v>
      </c>
      <c r="P1563" s="3">
        <v>34.4</v>
      </c>
      <c r="Q1563" s="4">
        <v>9990</v>
      </c>
      <c r="S1563" s="12">
        <f t="shared" si="24"/>
        <v>0</v>
      </c>
    </row>
    <row r="1564" spans="1:19" ht="11.1" customHeight="1" x14ac:dyDescent="0.2">
      <c r="A1564" s="7"/>
      <c r="B1564" s="8"/>
      <c r="C1564" s="8"/>
      <c r="D1564" s="8"/>
      <c r="E1564" s="8"/>
      <c r="F1564" s="8"/>
      <c r="G1564" s="8"/>
      <c r="H1564" s="8"/>
      <c r="I1564" s="8"/>
      <c r="J1564" s="9"/>
      <c r="K1564" s="11" t="s">
        <v>4592</v>
      </c>
      <c r="L1564" s="11"/>
      <c r="M1564" s="11"/>
      <c r="N1564" s="2"/>
      <c r="O1564" s="2" t="s">
        <v>4593</v>
      </c>
      <c r="P1564" s="6"/>
      <c r="Q1564" s="5">
        <v>10.5</v>
      </c>
      <c r="S1564" s="12">
        <f t="shared" si="24"/>
        <v>0</v>
      </c>
    </row>
    <row r="1565" spans="1:19" ht="11.1" customHeight="1" x14ac:dyDescent="0.2">
      <c r="A1565" s="11" t="s">
        <v>4594</v>
      </c>
      <c r="B1565" s="11"/>
      <c r="C1565" s="11"/>
      <c r="D1565" s="11"/>
      <c r="E1565" s="11"/>
      <c r="F1565" s="11"/>
      <c r="G1565" s="11"/>
      <c r="H1565" s="11"/>
      <c r="I1565" s="11"/>
      <c r="J1565" s="11"/>
      <c r="K1565" s="11" t="s">
        <v>4595</v>
      </c>
      <c r="L1565" s="11"/>
      <c r="M1565" s="11"/>
      <c r="N1565" s="2" t="s">
        <v>105</v>
      </c>
      <c r="O1565" s="2" t="s">
        <v>4596</v>
      </c>
      <c r="P1565" s="3">
        <v>0.14000000000000001</v>
      </c>
      <c r="Q1565" s="5">
        <v>372</v>
      </c>
      <c r="S1565" s="12">
        <f t="shared" si="24"/>
        <v>0</v>
      </c>
    </row>
    <row r="1566" spans="1:19" ht="11.1" customHeight="1" x14ac:dyDescent="0.2">
      <c r="A1566" s="11" t="s">
        <v>4597</v>
      </c>
      <c r="B1566" s="11"/>
      <c r="C1566" s="11"/>
      <c r="D1566" s="11"/>
      <c r="E1566" s="11"/>
      <c r="F1566" s="11"/>
      <c r="G1566" s="11"/>
      <c r="H1566" s="11"/>
      <c r="I1566" s="11"/>
      <c r="J1566" s="11"/>
      <c r="K1566" s="11" t="s">
        <v>4598</v>
      </c>
      <c r="L1566" s="11"/>
      <c r="M1566" s="11"/>
      <c r="N1566" s="2" t="s">
        <v>105</v>
      </c>
      <c r="O1566" s="2" t="s">
        <v>4599</v>
      </c>
      <c r="P1566" s="3">
        <v>0.15</v>
      </c>
      <c r="Q1566" s="5">
        <v>273</v>
      </c>
      <c r="S1566" s="12">
        <f t="shared" si="24"/>
        <v>0</v>
      </c>
    </row>
    <row r="1567" spans="1:19" ht="11.1" customHeight="1" x14ac:dyDescent="0.2">
      <c r="A1567" s="11" t="s">
        <v>4600</v>
      </c>
      <c r="B1567" s="11"/>
      <c r="C1567" s="11"/>
      <c r="D1567" s="11"/>
      <c r="E1567" s="11"/>
      <c r="F1567" s="11"/>
      <c r="G1567" s="11"/>
      <c r="H1567" s="11"/>
      <c r="I1567" s="11"/>
      <c r="J1567" s="11"/>
      <c r="K1567" s="11" t="s">
        <v>4601</v>
      </c>
      <c r="L1567" s="11"/>
      <c r="M1567" s="11"/>
      <c r="N1567" s="2" t="s">
        <v>321</v>
      </c>
      <c r="O1567" s="2" t="s">
        <v>4602</v>
      </c>
      <c r="P1567" s="3">
        <v>0.2</v>
      </c>
      <c r="Q1567" s="5">
        <v>624</v>
      </c>
      <c r="S1567" s="12">
        <f t="shared" si="24"/>
        <v>0</v>
      </c>
    </row>
    <row r="1568" spans="1:19" ht="11.1" customHeight="1" x14ac:dyDescent="0.2">
      <c r="A1568" s="11" t="s">
        <v>4603</v>
      </c>
      <c r="B1568" s="11"/>
      <c r="C1568" s="11"/>
      <c r="D1568" s="11"/>
      <c r="E1568" s="11"/>
      <c r="F1568" s="11"/>
      <c r="G1568" s="11"/>
      <c r="H1568" s="11"/>
      <c r="I1568" s="11"/>
      <c r="J1568" s="11"/>
      <c r="K1568" s="11" t="s">
        <v>4604</v>
      </c>
      <c r="L1568" s="11"/>
      <c r="M1568" s="11"/>
      <c r="N1568" s="2" t="s">
        <v>85</v>
      </c>
      <c r="O1568" s="2" t="s">
        <v>4605</v>
      </c>
      <c r="P1568" s="3">
        <v>0.3</v>
      </c>
      <c r="Q1568" s="5">
        <v>462</v>
      </c>
      <c r="S1568" s="12">
        <f t="shared" si="24"/>
        <v>0</v>
      </c>
    </row>
    <row r="1569" spans="1:19" ht="11.1" customHeight="1" x14ac:dyDescent="0.2">
      <c r="A1569" s="11" t="s">
        <v>4606</v>
      </c>
      <c r="B1569" s="11"/>
      <c r="C1569" s="11"/>
      <c r="D1569" s="11"/>
      <c r="E1569" s="11"/>
      <c r="F1569" s="11"/>
      <c r="G1569" s="11"/>
      <c r="H1569" s="11"/>
      <c r="I1569" s="11"/>
      <c r="J1569" s="11"/>
      <c r="K1569" s="11" t="s">
        <v>4607</v>
      </c>
      <c r="L1569" s="11"/>
      <c r="M1569" s="11"/>
      <c r="N1569" s="2" t="s">
        <v>85</v>
      </c>
      <c r="O1569" s="2" t="s">
        <v>4608</v>
      </c>
      <c r="P1569" s="3">
        <v>0.33600000000000002</v>
      </c>
      <c r="Q1569" s="5">
        <v>480</v>
      </c>
      <c r="S1569" s="12">
        <f t="shared" si="24"/>
        <v>0</v>
      </c>
    </row>
    <row r="1570" spans="1:19" ht="11.1" customHeight="1" x14ac:dyDescent="0.2">
      <c r="A1570" s="11" t="s">
        <v>4609</v>
      </c>
      <c r="B1570" s="11"/>
      <c r="C1570" s="11"/>
      <c r="D1570" s="11"/>
      <c r="E1570" s="11"/>
      <c r="F1570" s="11"/>
      <c r="G1570" s="11"/>
      <c r="H1570" s="11"/>
      <c r="I1570" s="11"/>
      <c r="J1570" s="11"/>
      <c r="K1570" s="11" t="s">
        <v>4610</v>
      </c>
      <c r="L1570" s="11"/>
      <c r="M1570" s="11"/>
      <c r="N1570" s="2" t="s">
        <v>92</v>
      </c>
      <c r="O1570" s="2" t="s">
        <v>4611</v>
      </c>
      <c r="P1570" s="3">
        <v>19.600000000000001</v>
      </c>
      <c r="Q1570" s="4">
        <v>5850</v>
      </c>
      <c r="S1570" s="12">
        <f t="shared" si="24"/>
        <v>0</v>
      </c>
    </row>
    <row r="1571" spans="1:19" ht="11.1" customHeight="1" x14ac:dyDescent="0.2">
      <c r="A1571" s="11" t="s">
        <v>4612</v>
      </c>
      <c r="B1571" s="11"/>
      <c r="C1571" s="11"/>
      <c r="D1571" s="11"/>
      <c r="E1571" s="11"/>
      <c r="F1571" s="11"/>
      <c r="G1571" s="11"/>
      <c r="H1571" s="11"/>
      <c r="I1571" s="11"/>
      <c r="J1571" s="11"/>
      <c r="K1571" s="11" t="s">
        <v>4613</v>
      </c>
      <c r="L1571" s="11"/>
      <c r="M1571" s="11"/>
      <c r="N1571" s="2" t="s">
        <v>191</v>
      </c>
      <c r="O1571" s="2" t="s">
        <v>4614</v>
      </c>
      <c r="P1571" s="3">
        <v>0.06</v>
      </c>
      <c r="Q1571" s="5">
        <v>417</v>
      </c>
      <c r="S1571" s="12">
        <f t="shared" si="24"/>
        <v>0</v>
      </c>
    </row>
    <row r="1572" spans="1:19" ht="11.1" customHeight="1" x14ac:dyDescent="0.2">
      <c r="A1572" s="11" t="s">
        <v>4615</v>
      </c>
      <c r="B1572" s="11"/>
      <c r="C1572" s="11"/>
      <c r="D1572" s="11"/>
      <c r="E1572" s="11"/>
      <c r="F1572" s="11"/>
      <c r="G1572" s="11"/>
      <c r="H1572" s="11"/>
      <c r="I1572" s="11"/>
      <c r="J1572" s="11"/>
      <c r="K1572" s="11" t="s">
        <v>4616</v>
      </c>
      <c r="L1572" s="11"/>
      <c r="M1572" s="11"/>
      <c r="N1572" s="2" t="s">
        <v>191</v>
      </c>
      <c r="O1572" s="2" t="s">
        <v>4617</v>
      </c>
      <c r="P1572" s="3">
        <v>0.06</v>
      </c>
      <c r="Q1572" s="5">
        <v>453</v>
      </c>
      <c r="S1572" s="12">
        <f t="shared" si="24"/>
        <v>0</v>
      </c>
    </row>
    <row r="1573" spans="1:19" ht="11.1" customHeight="1" x14ac:dyDescent="0.2">
      <c r="A1573" s="11" t="s">
        <v>4618</v>
      </c>
      <c r="B1573" s="11"/>
      <c r="C1573" s="11"/>
      <c r="D1573" s="11"/>
      <c r="E1573" s="11"/>
      <c r="F1573" s="11"/>
      <c r="G1573" s="11"/>
      <c r="H1573" s="11"/>
      <c r="I1573" s="11"/>
      <c r="J1573" s="11"/>
      <c r="K1573" s="11" t="s">
        <v>4619</v>
      </c>
      <c r="L1573" s="11"/>
      <c r="M1573" s="11"/>
      <c r="N1573" s="2" t="s">
        <v>92</v>
      </c>
      <c r="O1573" s="2" t="s">
        <v>4620</v>
      </c>
      <c r="P1573" s="3">
        <v>14.8</v>
      </c>
      <c r="Q1573" s="4">
        <v>8580</v>
      </c>
      <c r="S1573" s="12">
        <f t="shared" si="24"/>
        <v>0</v>
      </c>
    </row>
    <row r="1574" spans="1:19" ht="11.1" customHeight="1" x14ac:dyDescent="0.2">
      <c r="A1574" s="11" t="s">
        <v>4621</v>
      </c>
      <c r="B1574" s="11"/>
      <c r="C1574" s="11"/>
      <c r="D1574" s="11"/>
      <c r="E1574" s="11"/>
      <c r="F1574" s="11"/>
      <c r="G1574" s="11"/>
      <c r="H1574" s="11"/>
      <c r="I1574" s="11"/>
      <c r="J1574" s="11"/>
      <c r="K1574" s="11" t="s">
        <v>4622</v>
      </c>
      <c r="L1574" s="11"/>
      <c r="M1574" s="11"/>
      <c r="N1574" s="2" t="s">
        <v>321</v>
      </c>
      <c r="O1574" s="2" t="s">
        <v>4623</v>
      </c>
      <c r="P1574" s="3">
        <v>0.13600000000000001</v>
      </c>
      <c r="Q1574" s="4">
        <v>1370</v>
      </c>
      <c r="S1574" s="12">
        <f t="shared" si="24"/>
        <v>0</v>
      </c>
    </row>
    <row r="1575" spans="1:19" ht="11.1" customHeight="1" x14ac:dyDescent="0.2">
      <c r="A1575" s="11" t="s">
        <v>4624</v>
      </c>
      <c r="B1575" s="11"/>
      <c r="C1575" s="11"/>
      <c r="D1575" s="11"/>
      <c r="E1575" s="11"/>
      <c r="F1575" s="11"/>
      <c r="G1575" s="11"/>
      <c r="H1575" s="11"/>
      <c r="I1575" s="11"/>
      <c r="J1575" s="11"/>
      <c r="K1575" s="11" t="s">
        <v>4625</v>
      </c>
      <c r="L1575" s="11"/>
      <c r="M1575" s="11"/>
      <c r="N1575" s="2" t="s">
        <v>321</v>
      </c>
      <c r="O1575" s="2" t="s">
        <v>4626</v>
      </c>
      <c r="P1575" s="3">
        <v>0.112</v>
      </c>
      <c r="Q1575" s="4">
        <v>1215</v>
      </c>
      <c r="S1575" s="12">
        <f t="shared" si="24"/>
        <v>0</v>
      </c>
    </row>
    <row r="1576" spans="1:19" ht="11.1" customHeight="1" x14ac:dyDescent="0.2">
      <c r="A1576" s="11" t="s">
        <v>4627</v>
      </c>
      <c r="B1576" s="11"/>
      <c r="C1576" s="11"/>
      <c r="D1576" s="11"/>
      <c r="E1576" s="11"/>
      <c r="F1576" s="11"/>
      <c r="G1576" s="11"/>
      <c r="H1576" s="11"/>
      <c r="I1576" s="11"/>
      <c r="J1576" s="11"/>
      <c r="K1576" s="11" t="s">
        <v>4628</v>
      </c>
      <c r="L1576" s="11"/>
      <c r="M1576" s="11"/>
      <c r="N1576" s="2" t="s">
        <v>9</v>
      </c>
      <c r="O1576" s="2" t="s">
        <v>4629</v>
      </c>
      <c r="P1576" s="3">
        <v>8.4000000000000005E-2</v>
      </c>
      <c r="Q1576" s="5">
        <v>90</v>
      </c>
      <c r="S1576" s="12">
        <f t="shared" si="24"/>
        <v>0</v>
      </c>
    </row>
    <row r="1577" spans="1:19" ht="11.1" customHeight="1" x14ac:dyDescent="0.2">
      <c r="A1577" s="11" t="s">
        <v>4630</v>
      </c>
      <c r="B1577" s="11"/>
      <c r="C1577" s="11"/>
      <c r="D1577" s="11"/>
      <c r="E1577" s="11"/>
      <c r="F1577" s="11"/>
      <c r="G1577" s="11"/>
      <c r="H1577" s="11"/>
      <c r="I1577" s="11"/>
      <c r="J1577" s="11"/>
      <c r="K1577" s="11" t="s">
        <v>4631</v>
      </c>
      <c r="L1577" s="11"/>
      <c r="M1577" s="11"/>
      <c r="N1577" s="2" t="s">
        <v>321</v>
      </c>
      <c r="O1577" s="2" t="s">
        <v>4632</v>
      </c>
      <c r="P1577" s="6"/>
      <c r="Q1577" s="5">
        <v>714</v>
      </c>
      <c r="S1577" s="12">
        <f t="shared" si="24"/>
        <v>0</v>
      </c>
    </row>
    <row r="1578" spans="1:19" ht="11.1" customHeight="1" x14ac:dyDescent="0.2">
      <c r="A1578" s="11" t="s">
        <v>4633</v>
      </c>
      <c r="B1578" s="11"/>
      <c r="C1578" s="11"/>
      <c r="D1578" s="11"/>
      <c r="E1578" s="11"/>
      <c r="F1578" s="11"/>
      <c r="G1578" s="11"/>
      <c r="H1578" s="11"/>
      <c r="I1578" s="11"/>
      <c r="J1578" s="11"/>
      <c r="K1578" s="11" t="s">
        <v>4634</v>
      </c>
      <c r="L1578" s="11"/>
      <c r="M1578" s="11"/>
      <c r="N1578" s="2" t="s">
        <v>92</v>
      </c>
      <c r="O1578" s="2" t="s">
        <v>4635</v>
      </c>
      <c r="P1578" s="6"/>
      <c r="Q1578" s="4">
        <v>2600</v>
      </c>
      <c r="S1578" s="12">
        <f t="shared" si="24"/>
        <v>0</v>
      </c>
    </row>
    <row r="1579" spans="1:19" ht="11.1" customHeight="1" x14ac:dyDescent="0.2">
      <c r="A1579" s="11" t="s">
        <v>4636</v>
      </c>
      <c r="B1579" s="11"/>
      <c r="C1579" s="11"/>
      <c r="D1579" s="11"/>
      <c r="E1579" s="11"/>
      <c r="F1579" s="11"/>
      <c r="G1579" s="11"/>
      <c r="H1579" s="11"/>
      <c r="I1579" s="11"/>
      <c r="J1579" s="11"/>
      <c r="K1579" s="11" t="s">
        <v>4637</v>
      </c>
      <c r="L1579" s="11"/>
      <c r="M1579" s="11"/>
      <c r="N1579" s="2" t="s">
        <v>85</v>
      </c>
      <c r="O1579" s="2" t="s">
        <v>4638</v>
      </c>
      <c r="P1579" s="6"/>
      <c r="Q1579" s="4">
        <v>246000</v>
      </c>
      <c r="S1579" s="12">
        <f t="shared" si="24"/>
        <v>0</v>
      </c>
    </row>
    <row r="1580" spans="1:19" ht="11.1" customHeight="1" x14ac:dyDescent="0.2">
      <c r="A1580" s="11" t="s">
        <v>4639</v>
      </c>
      <c r="B1580" s="11"/>
      <c r="C1580" s="11"/>
      <c r="D1580" s="11"/>
      <c r="E1580" s="11"/>
      <c r="F1580" s="11"/>
      <c r="G1580" s="11"/>
      <c r="H1580" s="11"/>
      <c r="I1580" s="11"/>
      <c r="J1580" s="11"/>
      <c r="K1580" s="11" t="s">
        <v>4640</v>
      </c>
      <c r="L1580" s="11"/>
      <c r="M1580" s="11"/>
      <c r="N1580" s="2" t="s">
        <v>85</v>
      </c>
      <c r="O1580" s="2" t="s">
        <v>4641</v>
      </c>
      <c r="P1580" s="6"/>
      <c r="Q1580" s="4">
        <v>264000</v>
      </c>
      <c r="S1580" s="12">
        <f t="shared" si="24"/>
        <v>0</v>
      </c>
    </row>
    <row r="1581" spans="1:19" ht="11.1" customHeight="1" x14ac:dyDescent="0.2">
      <c r="A1581" s="11" t="s">
        <v>4642</v>
      </c>
      <c r="B1581" s="11"/>
      <c r="C1581" s="11"/>
      <c r="D1581" s="11"/>
      <c r="E1581" s="11"/>
      <c r="F1581" s="11"/>
      <c r="G1581" s="11"/>
      <c r="H1581" s="11"/>
      <c r="I1581" s="11"/>
      <c r="J1581" s="11"/>
      <c r="K1581" s="11" t="s">
        <v>4643</v>
      </c>
      <c r="L1581" s="11"/>
      <c r="M1581" s="11"/>
      <c r="N1581" s="2" t="s">
        <v>85</v>
      </c>
      <c r="O1581" s="2" t="s">
        <v>4644</v>
      </c>
      <c r="P1581" s="3">
        <v>320</v>
      </c>
      <c r="Q1581" s="4">
        <v>194340</v>
      </c>
      <c r="S1581" s="12">
        <f t="shared" si="24"/>
        <v>0</v>
      </c>
    </row>
    <row r="1582" spans="1:19" ht="11.1" customHeight="1" x14ac:dyDescent="0.2">
      <c r="A1582" s="11" t="s">
        <v>4645</v>
      </c>
      <c r="B1582" s="11"/>
      <c r="C1582" s="11"/>
      <c r="D1582" s="11"/>
      <c r="E1582" s="11"/>
      <c r="F1582" s="11"/>
      <c r="G1582" s="11"/>
      <c r="H1582" s="11"/>
      <c r="I1582" s="11"/>
      <c r="J1582" s="11"/>
      <c r="K1582" s="11" t="s">
        <v>4646</v>
      </c>
      <c r="L1582" s="11"/>
      <c r="M1582" s="11"/>
      <c r="N1582" s="2" t="s">
        <v>85</v>
      </c>
      <c r="O1582" s="2" t="s">
        <v>4647</v>
      </c>
      <c r="P1582" s="3">
        <v>320</v>
      </c>
      <c r="Q1582" s="4">
        <v>196500</v>
      </c>
      <c r="S1582" s="12">
        <f t="shared" si="24"/>
        <v>0</v>
      </c>
    </row>
    <row r="1583" spans="1:19" ht="11.1" customHeight="1" x14ac:dyDescent="0.2">
      <c r="A1583" s="11" t="s">
        <v>4648</v>
      </c>
      <c r="B1583" s="11"/>
      <c r="C1583" s="11"/>
      <c r="D1583" s="11"/>
      <c r="E1583" s="11"/>
      <c r="F1583" s="11"/>
      <c r="G1583" s="11"/>
      <c r="H1583" s="11"/>
      <c r="I1583" s="11"/>
      <c r="J1583" s="11"/>
      <c r="K1583" s="11" t="s">
        <v>4649</v>
      </c>
      <c r="L1583" s="11"/>
      <c r="M1583" s="11"/>
      <c r="N1583" s="2" t="s">
        <v>1316</v>
      </c>
      <c r="O1583" s="2" t="s">
        <v>4650</v>
      </c>
      <c r="P1583" s="3">
        <v>0.23599999999999999</v>
      </c>
      <c r="Q1583" s="4">
        <v>1218</v>
      </c>
      <c r="S1583" s="12">
        <f t="shared" si="24"/>
        <v>0</v>
      </c>
    </row>
    <row r="1584" spans="1:19" ht="11.1" customHeight="1" x14ac:dyDescent="0.2">
      <c r="A1584" s="11" t="s">
        <v>4651</v>
      </c>
      <c r="B1584" s="11"/>
      <c r="C1584" s="11"/>
      <c r="D1584" s="11"/>
      <c r="E1584" s="11"/>
      <c r="F1584" s="11"/>
      <c r="G1584" s="11"/>
      <c r="H1584" s="11"/>
      <c r="I1584" s="11"/>
      <c r="J1584" s="11"/>
      <c r="K1584" s="11" t="s">
        <v>4652</v>
      </c>
      <c r="L1584" s="11"/>
      <c r="M1584" s="11"/>
      <c r="N1584" s="2" t="s">
        <v>85</v>
      </c>
      <c r="O1584" s="2" t="s">
        <v>4653</v>
      </c>
      <c r="P1584" s="3">
        <v>0.49</v>
      </c>
      <c r="Q1584" s="4">
        <v>1200</v>
      </c>
      <c r="S1584" s="12">
        <f t="shared" si="24"/>
        <v>0</v>
      </c>
    </row>
    <row r="1585" spans="1:19" ht="11.1" customHeight="1" x14ac:dyDescent="0.2">
      <c r="A1585" s="11" t="s">
        <v>4654</v>
      </c>
      <c r="B1585" s="11"/>
      <c r="C1585" s="11"/>
      <c r="D1585" s="11"/>
      <c r="E1585" s="11"/>
      <c r="F1585" s="11"/>
      <c r="G1585" s="11"/>
      <c r="H1585" s="11"/>
      <c r="I1585" s="11"/>
      <c r="J1585" s="11"/>
      <c r="K1585" s="11" t="s">
        <v>4655</v>
      </c>
      <c r="L1585" s="11"/>
      <c r="M1585" s="11"/>
      <c r="N1585" s="2" t="s">
        <v>85</v>
      </c>
      <c r="O1585" s="2" t="s">
        <v>4656</v>
      </c>
      <c r="P1585" s="3">
        <v>0.15</v>
      </c>
      <c r="Q1585" s="5">
        <v>246</v>
      </c>
      <c r="S1585" s="12">
        <f t="shared" si="24"/>
        <v>0</v>
      </c>
    </row>
    <row r="1586" spans="1:19" ht="11.1" customHeight="1" x14ac:dyDescent="0.2">
      <c r="A1586" s="11" t="s">
        <v>4657</v>
      </c>
      <c r="B1586" s="11"/>
      <c r="C1586" s="11"/>
      <c r="D1586" s="11"/>
      <c r="E1586" s="11"/>
      <c r="F1586" s="11"/>
      <c r="G1586" s="11"/>
      <c r="H1586" s="11"/>
      <c r="I1586" s="11"/>
      <c r="J1586" s="11"/>
      <c r="K1586" s="11" t="s">
        <v>4658</v>
      </c>
      <c r="L1586" s="11"/>
      <c r="M1586" s="11"/>
      <c r="N1586" s="2" t="s">
        <v>4659</v>
      </c>
      <c r="O1586" s="2" t="s">
        <v>4660</v>
      </c>
      <c r="P1586" s="3">
        <v>0.11</v>
      </c>
      <c r="Q1586" s="5">
        <v>255</v>
      </c>
      <c r="S1586" s="12">
        <f t="shared" si="24"/>
        <v>0</v>
      </c>
    </row>
    <row r="1587" spans="1:19" ht="11.1" customHeight="1" x14ac:dyDescent="0.2">
      <c r="A1587" s="11" t="s">
        <v>4661</v>
      </c>
      <c r="B1587" s="11"/>
      <c r="C1587" s="11"/>
      <c r="D1587" s="11"/>
      <c r="E1587" s="11"/>
      <c r="F1587" s="11"/>
      <c r="G1587" s="11"/>
      <c r="H1587" s="11"/>
      <c r="I1587" s="11"/>
      <c r="J1587" s="11"/>
      <c r="K1587" s="11" t="s">
        <v>4662</v>
      </c>
      <c r="L1587" s="11"/>
      <c r="M1587" s="11"/>
      <c r="N1587" s="2" t="s">
        <v>4663</v>
      </c>
      <c r="O1587" s="2" t="s">
        <v>4664</v>
      </c>
      <c r="P1587" s="6"/>
      <c r="Q1587" s="4">
        <v>8755</v>
      </c>
      <c r="S1587" s="12">
        <f t="shared" si="24"/>
        <v>0</v>
      </c>
    </row>
    <row r="1588" spans="1:19" ht="11.1" customHeight="1" x14ac:dyDescent="0.2">
      <c r="A1588" s="11" t="s">
        <v>4661</v>
      </c>
      <c r="B1588" s="11"/>
      <c r="C1588" s="11"/>
      <c r="D1588" s="11"/>
      <c r="E1588" s="11"/>
      <c r="F1588" s="11"/>
      <c r="G1588" s="11"/>
      <c r="H1588" s="11"/>
      <c r="I1588" s="11"/>
      <c r="J1588" s="11"/>
      <c r="K1588" s="11" t="s">
        <v>4665</v>
      </c>
      <c r="L1588" s="11"/>
      <c r="M1588" s="11"/>
      <c r="N1588" s="2" t="s">
        <v>85</v>
      </c>
      <c r="O1588" s="2" t="s">
        <v>4666</v>
      </c>
      <c r="P1588" s="3">
        <v>1.37</v>
      </c>
      <c r="Q1588" s="4">
        <v>1920</v>
      </c>
      <c r="S1588" s="12">
        <f t="shared" si="24"/>
        <v>0</v>
      </c>
    </row>
    <row r="1589" spans="1:19" ht="11.1" customHeight="1" x14ac:dyDescent="0.2">
      <c r="A1589" s="11" t="s">
        <v>4667</v>
      </c>
      <c r="B1589" s="11"/>
      <c r="C1589" s="11"/>
      <c r="D1589" s="11"/>
      <c r="E1589" s="11"/>
      <c r="F1589" s="11"/>
      <c r="G1589" s="11"/>
      <c r="H1589" s="11"/>
      <c r="I1589" s="11"/>
      <c r="J1589" s="11"/>
      <c r="K1589" s="11" t="s">
        <v>4668</v>
      </c>
      <c r="L1589" s="11"/>
      <c r="M1589" s="11"/>
      <c r="N1589" s="2" t="s">
        <v>85</v>
      </c>
      <c r="O1589" s="2" t="s">
        <v>4669</v>
      </c>
      <c r="P1589" s="3">
        <v>1.48</v>
      </c>
      <c r="Q1589" s="4">
        <v>2190</v>
      </c>
      <c r="S1589" s="12">
        <f t="shared" si="24"/>
        <v>0</v>
      </c>
    </row>
    <row r="1590" spans="1:19" ht="11.1" customHeight="1" x14ac:dyDescent="0.2">
      <c r="A1590" s="11" t="s">
        <v>4667</v>
      </c>
      <c r="B1590" s="11"/>
      <c r="C1590" s="11"/>
      <c r="D1590" s="11"/>
      <c r="E1590" s="11"/>
      <c r="F1590" s="11"/>
      <c r="G1590" s="11"/>
      <c r="H1590" s="11"/>
      <c r="I1590" s="11"/>
      <c r="J1590" s="11"/>
      <c r="K1590" s="11" t="s">
        <v>4670</v>
      </c>
      <c r="L1590" s="11"/>
      <c r="M1590" s="11"/>
      <c r="N1590" s="2" t="s">
        <v>1316</v>
      </c>
      <c r="O1590" s="2" t="s">
        <v>4671</v>
      </c>
      <c r="P1590" s="3">
        <v>1.238</v>
      </c>
      <c r="Q1590" s="4">
        <v>6850</v>
      </c>
      <c r="S1590" s="12">
        <f t="shared" si="24"/>
        <v>0</v>
      </c>
    </row>
    <row r="1591" spans="1:19" ht="11.1" customHeight="1" x14ac:dyDescent="0.2">
      <c r="A1591" s="11" t="s">
        <v>4672</v>
      </c>
      <c r="B1591" s="11"/>
      <c r="C1591" s="11"/>
      <c r="D1591" s="11"/>
      <c r="E1591" s="11"/>
      <c r="F1591" s="11"/>
      <c r="G1591" s="11"/>
      <c r="H1591" s="11"/>
      <c r="I1591" s="11"/>
      <c r="J1591" s="11"/>
      <c r="K1591" s="11" t="s">
        <v>4673</v>
      </c>
      <c r="L1591" s="11"/>
      <c r="M1591" s="11"/>
      <c r="N1591" s="2" t="s">
        <v>1316</v>
      </c>
      <c r="O1591" s="2" t="s">
        <v>4674</v>
      </c>
      <c r="P1591" s="3">
        <v>2.6739999999999999</v>
      </c>
      <c r="Q1591" s="4">
        <v>6960</v>
      </c>
      <c r="S1591" s="12">
        <f t="shared" si="24"/>
        <v>0</v>
      </c>
    </row>
    <row r="1592" spans="1:19" ht="11.1" customHeight="1" x14ac:dyDescent="0.2">
      <c r="A1592" s="11" t="s">
        <v>4675</v>
      </c>
      <c r="B1592" s="11"/>
      <c r="C1592" s="11"/>
      <c r="D1592" s="11"/>
      <c r="E1592" s="11"/>
      <c r="F1592" s="11"/>
      <c r="G1592" s="11"/>
      <c r="H1592" s="11"/>
      <c r="I1592" s="11"/>
      <c r="J1592" s="11"/>
      <c r="K1592" s="11" t="s">
        <v>4676</v>
      </c>
      <c r="L1592" s="11"/>
      <c r="M1592" s="11"/>
      <c r="N1592" s="2" t="s">
        <v>1316</v>
      </c>
      <c r="O1592" s="2" t="s">
        <v>4677</v>
      </c>
      <c r="P1592" s="3">
        <v>1.514</v>
      </c>
      <c r="Q1592" s="4">
        <v>5820</v>
      </c>
      <c r="S1592" s="12">
        <f t="shared" si="24"/>
        <v>0</v>
      </c>
    </row>
    <row r="1593" spans="1:19" ht="11.1" customHeight="1" x14ac:dyDescent="0.2">
      <c r="A1593" s="11" t="s">
        <v>4678</v>
      </c>
      <c r="B1593" s="11"/>
      <c r="C1593" s="11"/>
      <c r="D1593" s="11"/>
      <c r="E1593" s="11"/>
      <c r="F1593" s="11"/>
      <c r="G1593" s="11"/>
      <c r="H1593" s="11"/>
      <c r="I1593" s="11"/>
      <c r="J1593" s="11"/>
      <c r="K1593" s="11" t="s">
        <v>4679</v>
      </c>
      <c r="L1593" s="11"/>
      <c r="M1593" s="11"/>
      <c r="N1593" s="2" t="s">
        <v>85</v>
      </c>
      <c r="O1593" s="2" t="s">
        <v>4680</v>
      </c>
      <c r="P1593" s="3">
        <v>0.3</v>
      </c>
      <c r="Q1593" s="4">
        <v>1190</v>
      </c>
      <c r="S1593" s="12">
        <f t="shared" si="24"/>
        <v>0</v>
      </c>
    </row>
    <row r="1594" spans="1:19" ht="11.1" customHeight="1" x14ac:dyDescent="0.2">
      <c r="A1594" s="11" t="s">
        <v>4681</v>
      </c>
      <c r="B1594" s="11"/>
      <c r="C1594" s="11"/>
      <c r="D1594" s="11"/>
      <c r="E1594" s="11"/>
      <c r="F1594" s="11"/>
      <c r="G1594" s="11"/>
      <c r="H1594" s="11"/>
      <c r="I1594" s="11"/>
      <c r="J1594" s="11"/>
      <c r="K1594" s="11" t="s">
        <v>4682</v>
      </c>
      <c r="L1594" s="11"/>
      <c r="M1594" s="11"/>
      <c r="N1594" s="2" t="s">
        <v>105</v>
      </c>
      <c r="O1594" s="2" t="s">
        <v>4683</v>
      </c>
      <c r="P1594" s="6"/>
      <c r="Q1594" s="5">
        <v>185</v>
      </c>
      <c r="S1594" s="12">
        <f t="shared" si="24"/>
        <v>0</v>
      </c>
    </row>
    <row r="1595" spans="1:19" ht="11.1" customHeight="1" x14ac:dyDescent="0.2">
      <c r="A1595" s="11" t="s">
        <v>4684</v>
      </c>
      <c r="B1595" s="11"/>
      <c r="C1595" s="11"/>
      <c r="D1595" s="11"/>
      <c r="E1595" s="11"/>
      <c r="F1595" s="11"/>
      <c r="G1595" s="11"/>
      <c r="H1595" s="11"/>
      <c r="I1595" s="11"/>
      <c r="J1595" s="11"/>
      <c r="K1595" s="11" t="s">
        <v>4685</v>
      </c>
      <c r="L1595" s="11"/>
      <c r="M1595" s="11"/>
      <c r="N1595" s="2" t="s">
        <v>85</v>
      </c>
      <c r="O1595" s="2" t="s">
        <v>4686</v>
      </c>
      <c r="P1595" s="3">
        <v>0.25</v>
      </c>
      <c r="Q1595" s="5">
        <v>495</v>
      </c>
      <c r="S1595" s="12">
        <f t="shared" si="24"/>
        <v>0</v>
      </c>
    </row>
    <row r="1596" spans="1:19" ht="11.1" customHeight="1" x14ac:dyDescent="0.2">
      <c r="A1596" s="11" t="s">
        <v>4687</v>
      </c>
      <c r="B1596" s="11"/>
      <c r="C1596" s="11"/>
      <c r="D1596" s="11"/>
      <c r="E1596" s="11"/>
      <c r="F1596" s="11"/>
      <c r="G1596" s="11"/>
      <c r="H1596" s="11"/>
      <c r="I1596" s="11"/>
      <c r="J1596" s="11"/>
      <c r="K1596" s="11" t="s">
        <v>4688</v>
      </c>
      <c r="L1596" s="11"/>
      <c r="M1596" s="11"/>
      <c r="N1596" s="2" t="s">
        <v>85</v>
      </c>
      <c r="O1596" s="2" t="s">
        <v>4689</v>
      </c>
      <c r="P1596" s="3">
        <v>0.24</v>
      </c>
      <c r="Q1596" s="5">
        <v>565</v>
      </c>
      <c r="S1596" s="12">
        <f t="shared" si="24"/>
        <v>0</v>
      </c>
    </row>
    <row r="1597" spans="1:19" ht="11.1" customHeight="1" x14ac:dyDescent="0.2">
      <c r="A1597" s="11" t="s">
        <v>4690</v>
      </c>
      <c r="B1597" s="11"/>
      <c r="C1597" s="11"/>
      <c r="D1597" s="11"/>
      <c r="E1597" s="11"/>
      <c r="F1597" s="11"/>
      <c r="G1597" s="11"/>
      <c r="H1597" s="11"/>
      <c r="I1597" s="11"/>
      <c r="J1597" s="11"/>
      <c r="K1597" s="11" t="s">
        <v>4691</v>
      </c>
      <c r="L1597" s="11"/>
      <c r="M1597" s="11"/>
      <c r="N1597" s="2" t="s">
        <v>85</v>
      </c>
      <c r="O1597" s="2" t="s">
        <v>4692</v>
      </c>
      <c r="P1597" s="3">
        <v>1.2</v>
      </c>
      <c r="Q1597" s="4">
        <v>2450</v>
      </c>
      <c r="S1597" s="12">
        <f t="shared" si="24"/>
        <v>0</v>
      </c>
    </row>
    <row r="1598" spans="1:19" ht="11.1" customHeight="1" x14ac:dyDescent="0.2">
      <c r="A1598" s="11" t="s">
        <v>4693</v>
      </c>
      <c r="B1598" s="11"/>
      <c r="C1598" s="11"/>
      <c r="D1598" s="11"/>
      <c r="E1598" s="11"/>
      <c r="F1598" s="11"/>
      <c r="G1598" s="11"/>
      <c r="H1598" s="11"/>
      <c r="I1598" s="11"/>
      <c r="J1598" s="11"/>
      <c r="K1598" s="11" t="s">
        <v>4694</v>
      </c>
      <c r="L1598" s="11"/>
      <c r="M1598" s="11"/>
      <c r="N1598" s="2"/>
      <c r="O1598" s="2" t="s">
        <v>4695</v>
      </c>
      <c r="P1598" s="3">
        <v>0.13</v>
      </c>
      <c r="Q1598" s="4">
        <v>9027</v>
      </c>
      <c r="S1598" s="12">
        <f t="shared" si="24"/>
        <v>0</v>
      </c>
    </row>
    <row r="1599" spans="1:19" ht="11.1" customHeight="1" x14ac:dyDescent="0.2">
      <c r="A1599" s="11" t="s">
        <v>4696</v>
      </c>
      <c r="B1599" s="11"/>
      <c r="C1599" s="11"/>
      <c r="D1599" s="11"/>
      <c r="E1599" s="11"/>
      <c r="F1599" s="11"/>
      <c r="G1599" s="11"/>
      <c r="H1599" s="11"/>
      <c r="I1599" s="11"/>
      <c r="J1599" s="11"/>
      <c r="K1599" s="11" t="s">
        <v>4697</v>
      </c>
      <c r="L1599" s="11"/>
      <c r="M1599" s="11"/>
      <c r="N1599" s="2" t="s">
        <v>85</v>
      </c>
      <c r="O1599" s="2" t="s">
        <v>4698</v>
      </c>
      <c r="P1599" s="3">
        <v>0.24199999999999999</v>
      </c>
      <c r="Q1599" s="4">
        <v>1200</v>
      </c>
      <c r="S1599" s="12">
        <f t="shared" si="24"/>
        <v>0</v>
      </c>
    </row>
    <row r="1600" spans="1:19" ht="11.1" customHeight="1" x14ac:dyDescent="0.2">
      <c r="A1600" s="11" t="s">
        <v>4699</v>
      </c>
      <c r="B1600" s="11"/>
      <c r="C1600" s="11"/>
      <c r="D1600" s="11"/>
      <c r="E1600" s="11"/>
      <c r="F1600" s="11"/>
      <c r="G1600" s="11"/>
      <c r="H1600" s="11"/>
      <c r="I1600" s="11"/>
      <c r="J1600" s="11"/>
      <c r="K1600" s="11" t="s">
        <v>4700</v>
      </c>
      <c r="L1600" s="11"/>
      <c r="M1600" s="11"/>
      <c r="N1600" s="2" t="s">
        <v>85</v>
      </c>
      <c r="O1600" s="2" t="s">
        <v>4701</v>
      </c>
      <c r="P1600" s="3">
        <v>0.34599999999999997</v>
      </c>
      <c r="Q1600" s="4">
        <v>1150</v>
      </c>
      <c r="S1600" s="12">
        <f t="shared" si="24"/>
        <v>0</v>
      </c>
    </row>
    <row r="1601" spans="1:19" ht="21.95" customHeight="1" x14ac:dyDescent="0.2">
      <c r="A1601" s="11" t="s">
        <v>4702</v>
      </c>
      <c r="B1601" s="11"/>
      <c r="C1601" s="11"/>
      <c r="D1601" s="11"/>
      <c r="E1601" s="11"/>
      <c r="F1601" s="11"/>
      <c r="G1601" s="11"/>
      <c r="H1601" s="11"/>
      <c r="I1601" s="11"/>
      <c r="J1601" s="11"/>
      <c r="K1601" s="11" t="s">
        <v>4703</v>
      </c>
      <c r="L1601" s="11"/>
      <c r="M1601" s="11"/>
      <c r="N1601" s="2" t="s">
        <v>105</v>
      </c>
      <c r="O1601" s="2" t="s">
        <v>4704</v>
      </c>
      <c r="P1601" s="3">
        <v>0.56000000000000005</v>
      </c>
      <c r="Q1601" s="5">
        <v>152</v>
      </c>
      <c r="S1601" s="12">
        <f t="shared" si="24"/>
        <v>0</v>
      </c>
    </row>
    <row r="1602" spans="1:19" ht="21.95" customHeight="1" x14ac:dyDescent="0.2">
      <c r="A1602" s="11" t="s">
        <v>4702</v>
      </c>
      <c r="B1602" s="11"/>
      <c r="C1602" s="11"/>
      <c r="D1602" s="11"/>
      <c r="E1602" s="11"/>
      <c r="F1602" s="11"/>
      <c r="G1602" s="11"/>
      <c r="H1602" s="11"/>
      <c r="I1602" s="11"/>
      <c r="J1602" s="11"/>
      <c r="K1602" s="11" t="s">
        <v>4705</v>
      </c>
      <c r="L1602" s="11"/>
      <c r="M1602" s="11"/>
      <c r="N1602" s="2"/>
      <c r="O1602" s="2" t="s">
        <v>4706</v>
      </c>
      <c r="P1602" s="3">
        <v>0.76</v>
      </c>
      <c r="Q1602" s="5">
        <v>200</v>
      </c>
      <c r="S1602" s="12">
        <f t="shared" si="24"/>
        <v>0</v>
      </c>
    </row>
    <row r="1603" spans="1:19" ht="21.95" customHeight="1" x14ac:dyDescent="0.2">
      <c r="A1603" s="11" t="s">
        <v>4707</v>
      </c>
      <c r="B1603" s="11"/>
      <c r="C1603" s="11"/>
      <c r="D1603" s="11"/>
      <c r="E1603" s="11"/>
      <c r="F1603" s="11"/>
      <c r="G1603" s="11"/>
      <c r="H1603" s="11"/>
      <c r="I1603" s="11"/>
      <c r="J1603" s="11"/>
      <c r="K1603" s="11" t="s">
        <v>4708</v>
      </c>
      <c r="L1603" s="11"/>
      <c r="M1603" s="11"/>
      <c r="N1603" s="2" t="s">
        <v>105</v>
      </c>
      <c r="O1603" s="2" t="s">
        <v>4709</v>
      </c>
      <c r="P1603" s="3">
        <v>0.56999999999999995</v>
      </c>
      <c r="Q1603" s="5">
        <v>165</v>
      </c>
      <c r="S1603" s="12">
        <f t="shared" si="24"/>
        <v>0</v>
      </c>
    </row>
    <row r="1604" spans="1:19" ht="21.95" customHeight="1" x14ac:dyDescent="0.2">
      <c r="A1604" s="11" t="s">
        <v>4707</v>
      </c>
      <c r="B1604" s="11"/>
      <c r="C1604" s="11"/>
      <c r="D1604" s="11"/>
      <c r="E1604" s="11"/>
      <c r="F1604" s="11"/>
      <c r="G1604" s="11"/>
      <c r="H1604" s="11"/>
      <c r="I1604" s="11"/>
      <c r="J1604" s="11"/>
      <c r="K1604" s="11" t="s">
        <v>4710</v>
      </c>
      <c r="L1604" s="11"/>
      <c r="M1604" s="11"/>
      <c r="N1604" s="2"/>
      <c r="O1604" s="2" t="s">
        <v>4711</v>
      </c>
      <c r="P1604" s="3">
        <v>0.77</v>
      </c>
      <c r="Q1604" s="5">
        <v>225</v>
      </c>
      <c r="S1604" s="12">
        <f t="shared" si="24"/>
        <v>0</v>
      </c>
    </row>
    <row r="1605" spans="1:19" ht="11.1" customHeight="1" x14ac:dyDescent="0.2">
      <c r="A1605" s="11" t="s">
        <v>4712</v>
      </c>
      <c r="B1605" s="11"/>
      <c r="C1605" s="11"/>
      <c r="D1605" s="11"/>
      <c r="E1605" s="11"/>
      <c r="F1605" s="11"/>
      <c r="G1605" s="11"/>
      <c r="H1605" s="11"/>
      <c r="I1605" s="11"/>
      <c r="J1605" s="11"/>
      <c r="K1605" s="11" t="s">
        <v>4713</v>
      </c>
      <c r="L1605" s="11"/>
      <c r="M1605" s="11"/>
      <c r="N1605" s="2" t="s">
        <v>105</v>
      </c>
      <c r="O1605" s="2" t="s">
        <v>4714</v>
      </c>
      <c r="P1605" s="3">
        <v>2.6</v>
      </c>
      <c r="Q1605" s="4">
        <v>1640</v>
      </c>
      <c r="S1605" s="12">
        <f t="shared" si="24"/>
        <v>0</v>
      </c>
    </row>
    <row r="1606" spans="1:19" ht="11.1" customHeight="1" x14ac:dyDescent="0.2">
      <c r="A1606" s="11" t="s">
        <v>4715</v>
      </c>
      <c r="B1606" s="11"/>
      <c r="C1606" s="11"/>
      <c r="D1606" s="11"/>
      <c r="E1606" s="11"/>
      <c r="F1606" s="11"/>
      <c r="G1606" s="11"/>
      <c r="H1606" s="11"/>
      <c r="I1606" s="11"/>
      <c r="J1606" s="11"/>
      <c r="K1606" s="11" t="s">
        <v>4716</v>
      </c>
      <c r="L1606" s="11"/>
      <c r="M1606" s="11"/>
      <c r="N1606" s="2" t="s">
        <v>105</v>
      </c>
      <c r="O1606" s="2" t="s">
        <v>4717</v>
      </c>
      <c r="P1606" s="6"/>
      <c r="Q1606" s="4">
        <v>3900</v>
      </c>
      <c r="S1606" s="12">
        <f t="shared" si="24"/>
        <v>0</v>
      </c>
    </row>
    <row r="1607" spans="1:19" ht="11.1" customHeight="1" x14ac:dyDescent="0.2">
      <c r="A1607" s="11" t="s">
        <v>4718</v>
      </c>
      <c r="B1607" s="11"/>
      <c r="C1607" s="11"/>
      <c r="D1607" s="11"/>
      <c r="E1607" s="11"/>
      <c r="F1607" s="11"/>
      <c r="G1607" s="11"/>
      <c r="H1607" s="11"/>
      <c r="I1607" s="11"/>
      <c r="J1607" s="11"/>
      <c r="K1607" s="11" t="s">
        <v>4719</v>
      </c>
      <c r="L1607" s="11"/>
      <c r="M1607" s="11"/>
      <c r="N1607" s="2" t="s">
        <v>105</v>
      </c>
      <c r="O1607" s="2" t="s">
        <v>4720</v>
      </c>
      <c r="P1607" s="3">
        <v>2.8</v>
      </c>
      <c r="Q1607" s="4">
        <v>3450</v>
      </c>
      <c r="S1607" s="12">
        <f t="shared" ref="S1607:S1670" si="25">R1607*Q1607</f>
        <v>0</v>
      </c>
    </row>
    <row r="1608" spans="1:19" ht="11.1" customHeight="1" x14ac:dyDescent="0.2">
      <c r="A1608" s="11" t="s">
        <v>4721</v>
      </c>
      <c r="B1608" s="11"/>
      <c r="C1608" s="11"/>
      <c r="D1608" s="11"/>
      <c r="E1608" s="11"/>
      <c r="F1608" s="11"/>
      <c r="G1608" s="11"/>
      <c r="H1608" s="11"/>
      <c r="I1608" s="11"/>
      <c r="J1608" s="11"/>
      <c r="K1608" s="11" t="s">
        <v>4722</v>
      </c>
      <c r="L1608" s="11"/>
      <c r="M1608" s="11"/>
      <c r="N1608" s="2" t="s">
        <v>105</v>
      </c>
      <c r="O1608" s="2" t="s">
        <v>4723</v>
      </c>
      <c r="P1608" s="6"/>
      <c r="Q1608" s="4">
        <v>5770</v>
      </c>
      <c r="S1608" s="12">
        <f t="shared" si="25"/>
        <v>0</v>
      </c>
    </row>
    <row r="1609" spans="1:19" ht="11.1" customHeight="1" x14ac:dyDescent="0.2">
      <c r="A1609" s="11" t="s">
        <v>4724</v>
      </c>
      <c r="B1609" s="11"/>
      <c r="C1609" s="11"/>
      <c r="D1609" s="11"/>
      <c r="E1609" s="11"/>
      <c r="F1609" s="11"/>
      <c r="G1609" s="11"/>
      <c r="H1609" s="11"/>
      <c r="I1609" s="11"/>
      <c r="J1609" s="11"/>
      <c r="K1609" s="11" t="s">
        <v>4725</v>
      </c>
      <c r="L1609" s="11"/>
      <c r="M1609" s="11"/>
      <c r="N1609" s="2" t="s">
        <v>350</v>
      </c>
      <c r="O1609" s="2" t="s">
        <v>4726</v>
      </c>
      <c r="P1609" s="3">
        <v>3.14</v>
      </c>
      <c r="Q1609" s="4">
        <v>2730</v>
      </c>
      <c r="S1609" s="12">
        <f t="shared" si="25"/>
        <v>0</v>
      </c>
    </row>
    <row r="1610" spans="1:19" ht="11.1" customHeight="1" x14ac:dyDescent="0.2">
      <c r="A1610" s="11" t="s">
        <v>4727</v>
      </c>
      <c r="B1610" s="11"/>
      <c r="C1610" s="11"/>
      <c r="D1610" s="11"/>
      <c r="E1610" s="11"/>
      <c r="F1610" s="11"/>
      <c r="G1610" s="11"/>
      <c r="H1610" s="11"/>
      <c r="I1610" s="11"/>
      <c r="J1610" s="11"/>
      <c r="K1610" s="11" t="s">
        <v>4728</v>
      </c>
      <c r="L1610" s="11"/>
      <c r="M1610" s="11"/>
      <c r="N1610" s="2" t="s">
        <v>350</v>
      </c>
      <c r="O1610" s="2" t="s">
        <v>4729</v>
      </c>
      <c r="P1610" s="3">
        <v>1.75</v>
      </c>
      <c r="Q1610" s="4">
        <v>1100</v>
      </c>
      <c r="S1610" s="12">
        <f t="shared" si="25"/>
        <v>0</v>
      </c>
    </row>
    <row r="1611" spans="1:19" ht="11.1" customHeight="1" x14ac:dyDescent="0.2">
      <c r="A1611" s="11" t="s">
        <v>4730</v>
      </c>
      <c r="B1611" s="11"/>
      <c r="C1611" s="11"/>
      <c r="D1611" s="11"/>
      <c r="E1611" s="11"/>
      <c r="F1611" s="11"/>
      <c r="G1611" s="11"/>
      <c r="H1611" s="11"/>
      <c r="I1611" s="11"/>
      <c r="J1611" s="11"/>
      <c r="K1611" s="11" t="s">
        <v>4731</v>
      </c>
      <c r="L1611" s="11"/>
      <c r="M1611" s="11"/>
      <c r="N1611" s="2" t="s">
        <v>9</v>
      </c>
      <c r="O1611" s="2" t="s">
        <v>4732</v>
      </c>
      <c r="P1611" s="3">
        <v>1.1200000000000001</v>
      </c>
      <c r="Q1611" s="4">
        <v>1245</v>
      </c>
      <c r="S1611" s="12">
        <f t="shared" si="25"/>
        <v>0</v>
      </c>
    </row>
    <row r="1612" spans="1:19" ht="11.1" customHeight="1" x14ac:dyDescent="0.2">
      <c r="A1612" s="11" t="s">
        <v>4733</v>
      </c>
      <c r="B1612" s="11"/>
      <c r="C1612" s="11"/>
      <c r="D1612" s="11"/>
      <c r="E1612" s="11"/>
      <c r="F1612" s="11"/>
      <c r="G1612" s="11"/>
      <c r="H1612" s="11"/>
      <c r="I1612" s="11"/>
      <c r="J1612" s="11"/>
      <c r="K1612" s="11" t="s">
        <v>4734</v>
      </c>
      <c r="L1612" s="11"/>
      <c r="M1612" s="11"/>
      <c r="N1612" s="2" t="s">
        <v>350</v>
      </c>
      <c r="O1612" s="2" t="s">
        <v>4735</v>
      </c>
      <c r="P1612" s="3">
        <v>0.95</v>
      </c>
      <c r="Q1612" s="5">
        <v>570</v>
      </c>
      <c r="S1612" s="12">
        <f t="shared" si="25"/>
        <v>0</v>
      </c>
    </row>
    <row r="1613" spans="1:19" ht="11.1" customHeight="1" x14ac:dyDescent="0.2">
      <c r="A1613" s="11" t="s">
        <v>4736</v>
      </c>
      <c r="B1613" s="11"/>
      <c r="C1613" s="11"/>
      <c r="D1613" s="11"/>
      <c r="E1613" s="11"/>
      <c r="F1613" s="11"/>
      <c r="G1613" s="11"/>
      <c r="H1613" s="11"/>
      <c r="I1613" s="11"/>
      <c r="J1613" s="11"/>
      <c r="K1613" s="11" t="s">
        <v>4737</v>
      </c>
      <c r="L1613" s="11"/>
      <c r="M1613" s="11"/>
      <c r="N1613" s="2" t="s">
        <v>350</v>
      </c>
      <c r="O1613" s="2" t="s">
        <v>4738</v>
      </c>
      <c r="P1613" s="3">
        <v>0.95</v>
      </c>
      <c r="Q1613" s="5">
        <v>480</v>
      </c>
      <c r="S1613" s="12">
        <f t="shared" si="25"/>
        <v>0</v>
      </c>
    </row>
    <row r="1614" spans="1:19" ht="11.1" customHeight="1" x14ac:dyDescent="0.2">
      <c r="A1614" s="11" t="s">
        <v>4739</v>
      </c>
      <c r="B1614" s="11"/>
      <c r="C1614" s="11"/>
      <c r="D1614" s="11"/>
      <c r="E1614" s="11"/>
      <c r="F1614" s="11"/>
      <c r="G1614" s="11"/>
      <c r="H1614" s="11"/>
      <c r="I1614" s="11"/>
      <c r="J1614" s="11"/>
      <c r="K1614" s="11" t="s">
        <v>4740</v>
      </c>
      <c r="L1614" s="11"/>
      <c r="M1614" s="11"/>
      <c r="N1614" s="2" t="s">
        <v>350</v>
      </c>
      <c r="O1614" s="2" t="s">
        <v>4741</v>
      </c>
      <c r="P1614" s="3">
        <v>2.2999999999999998</v>
      </c>
      <c r="Q1614" s="4">
        <v>1300</v>
      </c>
      <c r="S1614" s="12">
        <f t="shared" si="25"/>
        <v>0</v>
      </c>
    </row>
    <row r="1615" spans="1:19" ht="11.1" customHeight="1" x14ac:dyDescent="0.2">
      <c r="A1615" s="11" t="s">
        <v>4742</v>
      </c>
      <c r="B1615" s="11"/>
      <c r="C1615" s="11"/>
      <c r="D1615" s="11"/>
      <c r="E1615" s="11"/>
      <c r="F1615" s="11"/>
      <c r="G1615" s="11"/>
      <c r="H1615" s="11"/>
      <c r="I1615" s="11"/>
      <c r="J1615" s="11"/>
      <c r="K1615" s="11" t="s">
        <v>4743</v>
      </c>
      <c r="L1615" s="11"/>
      <c r="M1615" s="11"/>
      <c r="N1615" s="2" t="s">
        <v>85</v>
      </c>
      <c r="O1615" s="2" t="s">
        <v>4744</v>
      </c>
      <c r="P1615" s="3">
        <v>3.16</v>
      </c>
      <c r="Q1615" s="5">
        <v>930</v>
      </c>
      <c r="S1615" s="12">
        <f t="shared" si="25"/>
        <v>0</v>
      </c>
    </row>
    <row r="1616" spans="1:19" ht="11.1" customHeight="1" x14ac:dyDescent="0.2">
      <c r="A1616" s="11" t="s">
        <v>4745</v>
      </c>
      <c r="B1616" s="11"/>
      <c r="C1616" s="11"/>
      <c r="D1616" s="11"/>
      <c r="E1616" s="11"/>
      <c r="F1616" s="11"/>
      <c r="G1616" s="11"/>
      <c r="H1616" s="11"/>
      <c r="I1616" s="11"/>
      <c r="J1616" s="11"/>
      <c r="K1616" s="11" t="s">
        <v>4746</v>
      </c>
      <c r="L1616" s="11"/>
      <c r="M1616" s="11"/>
      <c r="N1616" s="2" t="s">
        <v>9</v>
      </c>
      <c r="O1616" s="2" t="s">
        <v>4747</v>
      </c>
      <c r="P1616" s="3">
        <v>4.0999999999999996</v>
      </c>
      <c r="Q1616" s="4">
        <v>1275</v>
      </c>
      <c r="S1616" s="12">
        <f t="shared" si="25"/>
        <v>0</v>
      </c>
    </row>
    <row r="1617" spans="1:19" ht="11.1" customHeight="1" x14ac:dyDescent="0.2">
      <c r="A1617" s="11" t="s">
        <v>4748</v>
      </c>
      <c r="B1617" s="11"/>
      <c r="C1617" s="11"/>
      <c r="D1617" s="11"/>
      <c r="E1617" s="11"/>
      <c r="F1617" s="11"/>
      <c r="G1617" s="11"/>
      <c r="H1617" s="11"/>
      <c r="I1617" s="11"/>
      <c r="J1617" s="11"/>
      <c r="K1617" s="11" t="s">
        <v>4749</v>
      </c>
      <c r="L1617" s="11"/>
      <c r="M1617" s="11"/>
      <c r="N1617" s="2" t="s">
        <v>85</v>
      </c>
      <c r="O1617" s="2" t="s">
        <v>4750</v>
      </c>
      <c r="P1617" s="3">
        <v>3.2</v>
      </c>
      <c r="Q1617" s="4">
        <v>1150</v>
      </c>
      <c r="S1617" s="12">
        <f t="shared" si="25"/>
        <v>0</v>
      </c>
    </row>
    <row r="1618" spans="1:19" ht="11.1" customHeight="1" x14ac:dyDescent="0.2">
      <c r="A1618" s="11" t="s">
        <v>4751</v>
      </c>
      <c r="B1618" s="11"/>
      <c r="C1618" s="11"/>
      <c r="D1618" s="11"/>
      <c r="E1618" s="11"/>
      <c r="F1618" s="11"/>
      <c r="G1618" s="11"/>
      <c r="H1618" s="11"/>
      <c r="I1618" s="11"/>
      <c r="J1618" s="11"/>
      <c r="K1618" s="11" t="s">
        <v>4752</v>
      </c>
      <c r="L1618" s="11"/>
      <c r="M1618" s="11"/>
      <c r="N1618" s="2" t="s">
        <v>85</v>
      </c>
      <c r="O1618" s="2" t="s">
        <v>4753</v>
      </c>
      <c r="P1618" s="3">
        <v>5.0999999999999996</v>
      </c>
      <c r="Q1618" s="4">
        <v>1560</v>
      </c>
      <c r="S1618" s="12">
        <f t="shared" si="25"/>
        <v>0</v>
      </c>
    </row>
    <row r="1619" spans="1:19" ht="11.1" customHeight="1" x14ac:dyDescent="0.2">
      <c r="A1619" s="11" t="s">
        <v>4754</v>
      </c>
      <c r="B1619" s="11"/>
      <c r="C1619" s="11"/>
      <c r="D1619" s="11"/>
      <c r="E1619" s="11"/>
      <c r="F1619" s="11"/>
      <c r="G1619" s="11"/>
      <c r="H1619" s="11"/>
      <c r="I1619" s="11"/>
      <c r="J1619" s="11"/>
      <c r="K1619" s="11" t="s">
        <v>4755</v>
      </c>
      <c r="L1619" s="11"/>
      <c r="M1619" s="11"/>
      <c r="N1619" s="2" t="s">
        <v>9</v>
      </c>
      <c r="O1619" s="2" t="s">
        <v>4756</v>
      </c>
      <c r="P1619" s="6"/>
      <c r="Q1619" s="4">
        <v>2950</v>
      </c>
      <c r="S1619" s="12">
        <f t="shared" si="25"/>
        <v>0</v>
      </c>
    </row>
    <row r="1620" spans="1:19" ht="11.1" customHeight="1" x14ac:dyDescent="0.2">
      <c r="A1620" s="11" t="s">
        <v>4757</v>
      </c>
      <c r="B1620" s="11"/>
      <c r="C1620" s="11"/>
      <c r="D1620" s="11"/>
      <c r="E1620" s="11"/>
      <c r="F1620" s="11"/>
      <c r="G1620" s="11"/>
      <c r="H1620" s="11"/>
      <c r="I1620" s="11"/>
      <c r="J1620" s="11"/>
      <c r="K1620" s="11" t="s">
        <v>4758</v>
      </c>
      <c r="L1620" s="11"/>
      <c r="M1620" s="11"/>
      <c r="N1620" s="2" t="s">
        <v>891</v>
      </c>
      <c r="O1620" s="2" t="s">
        <v>4759</v>
      </c>
      <c r="P1620" s="3">
        <v>2.0499999999999998</v>
      </c>
      <c r="Q1620" s="4">
        <v>1065</v>
      </c>
      <c r="S1620" s="12">
        <f t="shared" si="25"/>
        <v>0</v>
      </c>
    </row>
    <row r="1621" spans="1:19" ht="11.1" customHeight="1" x14ac:dyDescent="0.2">
      <c r="A1621" s="11" t="s">
        <v>4760</v>
      </c>
      <c r="B1621" s="11"/>
      <c r="C1621" s="11"/>
      <c r="D1621" s="11"/>
      <c r="E1621" s="11"/>
      <c r="F1621" s="11"/>
      <c r="G1621" s="11"/>
      <c r="H1621" s="11"/>
      <c r="I1621" s="11"/>
      <c r="J1621" s="11"/>
      <c r="K1621" s="11" t="s">
        <v>4761</v>
      </c>
      <c r="L1621" s="11"/>
      <c r="M1621" s="11"/>
      <c r="N1621" s="2" t="s">
        <v>85</v>
      </c>
      <c r="O1621" s="2" t="s">
        <v>4762</v>
      </c>
      <c r="P1621" s="3">
        <v>0.44600000000000001</v>
      </c>
      <c r="Q1621" s="5">
        <v>219</v>
      </c>
      <c r="S1621" s="12">
        <f t="shared" si="25"/>
        <v>0</v>
      </c>
    </row>
    <row r="1622" spans="1:19" ht="11.1" customHeight="1" x14ac:dyDescent="0.2">
      <c r="A1622" s="11" t="s">
        <v>4763</v>
      </c>
      <c r="B1622" s="11"/>
      <c r="C1622" s="11"/>
      <c r="D1622" s="11"/>
      <c r="E1622" s="11"/>
      <c r="F1622" s="11"/>
      <c r="G1622" s="11"/>
      <c r="H1622" s="11"/>
      <c r="I1622" s="11"/>
      <c r="J1622" s="11"/>
      <c r="K1622" s="11" t="s">
        <v>4764</v>
      </c>
      <c r="L1622" s="11"/>
      <c r="M1622" s="11"/>
      <c r="N1622" s="2" t="s">
        <v>85</v>
      </c>
      <c r="O1622" s="2" t="s">
        <v>4765</v>
      </c>
      <c r="P1622" s="3">
        <v>0.17</v>
      </c>
      <c r="Q1622" s="5">
        <v>156</v>
      </c>
      <c r="S1622" s="12">
        <f t="shared" si="25"/>
        <v>0</v>
      </c>
    </row>
    <row r="1623" spans="1:19" ht="11.1" customHeight="1" x14ac:dyDescent="0.2">
      <c r="A1623" s="11" t="s">
        <v>4766</v>
      </c>
      <c r="B1623" s="11"/>
      <c r="C1623" s="11"/>
      <c r="D1623" s="11"/>
      <c r="E1623" s="11"/>
      <c r="F1623" s="11"/>
      <c r="G1623" s="11"/>
      <c r="H1623" s="11"/>
      <c r="I1623" s="11"/>
      <c r="J1623" s="11"/>
      <c r="K1623" s="11" t="s">
        <v>4767</v>
      </c>
      <c r="L1623" s="11"/>
      <c r="M1623" s="11"/>
      <c r="N1623" s="2" t="s">
        <v>85</v>
      </c>
      <c r="O1623" s="2" t="s">
        <v>4768</v>
      </c>
      <c r="P1623" s="3">
        <v>0.18</v>
      </c>
      <c r="Q1623" s="5">
        <v>174</v>
      </c>
      <c r="S1623" s="12">
        <f t="shared" si="25"/>
        <v>0</v>
      </c>
    </row>
    <row r="1624" spans="1:19" ht="11.1" customHeight="1" x14ac:dyDescent="0.2">
      <c r="A1624" s="11" t="s">
        <v>4769</v>
      </c>
      <c r="B1624" s="11"/>
      <c r="C1624" s="11"/>
      <c r="D1624" s="11"/>
      <c r="E1624" s="11"/>
      <c r="F1624" s="11"/>
      <c r="G1624" s="11"/>
      <c r="H1624" s="11"/>
      <c r="I1624" s="11"/>
      <c r="J1624" s="11"/>
      <c r="K1624" s="11" t="s">
        <v>4770</v>
      </c>
      <c r="L1624" s="11"/>
      <c r="M1624" s="11"/>
      <c r="N1624" s="2" t="s">
        <v>92</v>
      </c>
      <c r="O1624" s="2" t="s">
        <v>4771</v>
      </c>
      <c r="P1624" s="6"/>
      <c r="Q1624" s="4">
        <v>11100</v>
      </c>
      <c r="S1624" s="12">
        <f t="shared" si="25"/>
        <v>0</v>
      </c>
    </row>
    <row r="1625" spans="1:19" ht="11.1" customHeight="1" x14ac:dyDescent="0.2">
      <c r="A1625" s="11" t="s">
        <v>4772</v>
      </c>
      <c r="B1625" s="11"/>
      <c r="C1625" s="11"/>
      <c r="D1625" s="11"/>
      <c r="E1625" s="11"/>
      <c r="F1625" s="11"/>
      <c r="G1625" s="11"/>
      <c r="H1625" s="11"/>
      <c r="I1625" s="11"/>
      <c r="J1625" s="11"/>
      <c r="K1625" s="11" t="s">
        <v>4773</v>
      </c>
      <c r="L1625" s="11"/>
      <c r="M1625" s="11"/>
      <c r="N1625" s="2" t="s">
        <v>92</v>
      </c>
      <c r="O1625" s="2" t="s">
        <v>4774</v>
      </c>
      <c r="P1625" s="6"/>
      <c r="Q1625" s="4">
        <v>11100</v>
      </c>
      <c r="S1625" s="12">
        <f t="shared" si="25"/>
        <v>0</v>
      </c>
    </row>
    <row r="1626" spans="1:19" ht="11.1" customHeight="1" x14ac:dyDescent="0.2">
      <c r="A1626" s="11" t="s">
        <v>4775</v>
      </c>
      <c r="B1626" s="11"/>
      <c r="C1626" s="11"/>
      <c r="D1626" s="11"/>
      <c r="E1626" s="11"/>
      <c r="F1626" s="11"/>
      <c r="G1626" s="11"/>
      <c r="H1626" s="11"/>
      <c r="I1626" s="11"/>
      <c r="J1626" s="11"/>
      <c r="K1626" s="11" t="s">
        <v>4776</v>
      </c>
      <c r="L1626" s="11"/>
      <c r="M1626" s="11"/>
      <c r="N1626" s="2" t="s">
        <v>92</v>
      </c>
      <c r="O1626" s="2" t="s">
        <v>4777</v>
      </c>
      <c r="P1626" s="3">
        <v>2.8</v>
      </c>
      <c r="Q1626" s="5">
        <v>570</v>
      </c>
      <c r="S1626" s="12">
        <f t="shared" si="25"/>
        <v>0</v>
      </c>
    </row>
    <row r="1627" spans="1:19" ht="11.1" customHeight="1" x14ac:dyDescent="0.2">
      <c r="A1627" s="11" t="s">
        <v>4778</v>
      </c>
      <c r="B1627" s="11"/>
      <c r="C1627" s="11"/>
      <c r="D1627" s="11"/>
      <c r="E1627" s="11"/>
      <c r="F1627" s="11"/>
      <c r="G1627" s="11"/>
      <c r="H1627" s="11"/>
      <c r="I1627" s="11"/>
      <c r="J1627" s="11"/>
      <c r="K1627" s="11" t="s">
        <v>4779</v>
      </c>
      <c r="L1627" s="11"/>
      <c r="M1627" s="11"/>
      <c r="N1627" s="2" t="s">
        <v>105</v>
      </c>
      <c r="O1627" s="2" t="s">
        <v>4780</v>
      </c>
      <c r="P1627" s="3">
        <v>4.45</v>
      </c>
      <c r="Q1627" s="5">
        <v>790</v>
      </c>
      <c r="S1627" s="12">
        <f t="shared" si="25"/>
        <v>0</v>
      </c>
    </row>
    <row r="1628" spans="1:19" ht="11.1" customHeight="1" x14ac:dyDescent="0.2">
      <c r="A1628" s="11" t="s">
        <v>4781</v>
      </c>
      <c r="B1628" s="11"/>
      <c r="C1628" s="11"/>
      <c r="D1628" s="11"/>
      <c r="E1628" s="11"/>
      <c r="F1628" s="11"/>
      <c r="G1628" s="11"/>
      <c r="H1628" s="11"/>
      <c r="I1628" s="11"/>
      <c r="J1628" s="11"/>
      <c r="K1628" s="11" t="s">
        <v>4782</v>
      </c>
      <c r="L1628" s="11"/>
      <c r="M1628" s="11"/>
      <c r="N1628" s="2" t="s">
        <v>105</v>
      </c>
      <c r="O1628" s="2" t="s">
        <v>4783</v>
      </c>
      <c r="P1628" s="3">
        <v>2.2400000000000002</v>
      </c>
      <c r="Q1628" s="5">
        <v>715</v>
      </c>
      <c r="S1628" s="12">
        <f t="shared" si="25"/>
        <v>0</v>
      </c>
    </row>
    <row r="1629" spans="1:19" ht="11.1" customHeight="1" x14ac:dyDescent="0.2">
      <c r="A1629" s="11" t="s">
        <v>4784</v>
      </c>
      <c r="B1629" s="11"/>
      <c r="C1629" s="11"/>
      <c r="D1629" s="11"/>
      <c r="E1629" s="11"/>
      <c r="F1629" s="11"/>
      <c r="G1629" s="11"/>
      <c r="H1629" s="11"/>
      <c r="I1629" s="11"/>
      <c r="J1629" s="11"/>
      <c r="K1629" s="11" t="s">
        <v>4785</v>
      </c>
      <c r="L1629" s="11"/>
      <c r="M1629" s="11"/>
      <c r="N1629" s="2" t="s">
        <v>105</v>
      </c>
      <c r="O1629" s="2" t="s">
        <v>4786</v>
      </c>
      <c r="P1629" s="3">
        <v>2.2999999999999998</v>
      </c>
      <c r="Q1629" s="4">
        <v>1050</v>
      </c>
      <c r="S1629" s="12">
        <f t="shared" si="25"/>
        <v>0</v>
      </c>
    </row>
    <row r="1630" spans="1:19" ht="11.1" customHeight="1" x14ac:dyDescent="0.2">
      <c r="A1630" s="11" t="s">
        <v>4787</v>
      </c>
      <c r="B1630" s="11"/>
      <c r="C1630" s="11"/>
      <c r="D1630" s="11"/>
      <c r="E1630" s="11"/>
      <c r="F1630" s="11"/>
      <c r="G1630" s="11"/>
      <c r="H1630" s="11"/>
      <c r="I1630" s="11"/>
      <c r="J1630" s="11"/>
      <c r="K1630" s="11" t="s">
        <v>4788</v>
      </c>
      <c r="L1630" s="11"/>
      <c r="M1630" s="11"/>
      <c r="N1630" s="2" t="s">
        <v>105</v>
      </c>
      <c r="O1630" s="2" t="s">
        <v>4789</v>
      </c>
      <c r="P1630" s="3">
        <v>2.5</v>
      </c>
      <c r="Q1630" s="5">
        <v>715</v>
      </c>
      <c r="S1630" s="12">
        <f t="shared" si="25"/>
        <v>0</v>
      </c>
    </row>
    <row r="1631" spans="1:19" ht="11.1" customHeight="1" x14ac:dyDescent="0.2">
      <c r="A1631" s="11" t="s">
        <v>4790</v>
      </c>
      <c r="B1631" s="11"/>
      <c r="C1631" s="11"/>
      <c r="D1631" s="11"/>
      <c r="E1631" s="11"/>
      <c r="F1631" s="11"/>
      <c r="G1631" s="11"/>
      <c r="H1631" s="11"/>
      <c r="I1631" s="11"/>
      <c r="J1631" s="11"/>
      <c r="K1631" s="11" t="s">
        <v>4791</v>
      </c>
      <c r="L1631" s="11"/>
      <c r="M1631" s="11"/>
      <c r="N1631" s="2" t="s">
        <v>105</v>
      </c>
      <c r="O1631" s="2" t="s">
        <v>4792</v>
      </c>
      <c r="P1631" s="3">
        <v>2.5</v>
      </c>
      <c r="Q1631" s="5">
        <v>815</v>
      </c>
      <c r="S1631" s="12">
        <f t="shared" si="25"/>
        <v>0</v>
      </c>
    </row>
    <row r="1632" spans="1:19" ht="11.1" customHeight="1" x14ac:dyDescent="0.2">
      <c r="A1632" s="11" t="s">
        <v>4793</v>
      </c>
      <c r="B1632" s="11"/>
      <c r="C1632" s="11"/>
      <c r="D1632" s="11"/>
      <c r="E1632" s="11"/>
      <c r="F1632" s="11"/>
      <c r="G1632" s="11"/>
      <c r="H1632" s="11"/>
      <c r="I1632" s="11"/>
      <c r="J1632" s="11"/>
      <c r="K1632" s="11" t="s">
        <v>4794</v>
      </c>
      <c r="L1632" s="11"/>
      <c r="M1632" s="11"/>
      <c r="N1632" s="2" t="s">
        <v>92</v>
      </c>
      <c r="O1632" s="2" t="s">
        <v>4795</v>
      </c>
      <c r="P1632" s="6"/>
      <c r="Q1632" s="5">
        <v>630</v>
      </c>
      <c r="S1632" s="12">
        <f t="shared" si="25"/>
        <v>0</v>
      </c>
    </row>
    <row r="1633" spans="1:19" ht="11.1" customHeight="1" x14ac:dyDescent="0.2">
      <c r="A1633" s="11" t="s">
        <v>4796</v>
      </c>
      <c r="B1633" s="11"/>
      <c r="C1633" s="11"/>
      <c r="D1633" s="11"/>
      <c r="E1633" s="11"/>
      <c r="F1633" s="11"/>
      <c r="G1633" s="11"/>
      <c r="H1633" s="11"/>
      <c r="I1633" s="11"/>
      <c r="J1633" s="11"/>
      <c r="K1633" s="11" t="s">
        <v>4797</v>
      </c>
      <c r="L1633" s="11"/>
      <c r="M1633" s="11"/>
      <c r="N1633" s="2" t="s">
        <v>92</v>
      </c>
      <c r="O1633" s="2" t="s">
        <v>4798</v>
      </c>
      <c r="P1633" s="3">
        <v>3.76</v>
      </c>
      <c r="Q1633" s="5">
        <v>700</v>
      </c>
      <c r="S1633" s="12">
        <f t="shared" si="25"/>
        <v>0</v>
      </c>
    </row>
    <row r="1634" spans="1:19" ht="11.1" customHeight="1" x14ac:dyDescent="0.2">
      <c r="A1634" s="11" t="s">
        <v>4799</v>
      </c>
      <c r="B1634" s="11"/>
      <c r="C1634" s="11"/>
      <c r="D1634" s="11"/>
      <c r="E1634" s="11"/>
      <c r="F1634" s="11"/>
      <c r="G1634" s="11"/>
      <c r="H1634" s="11"/>
      <c r="I1634" s="11"/>
      <c r="J1634" s="11"/>
      <c r="K1634" s="11" t="s">
        <v>4800</v>
      </c>
      <c r="L1634" s="11"/>
      <c r="M1634" s="11"/>
      <c r="N1634" s="2" t="s">
        <v>92</v>
      </c>
      <c r="O1634" s="2" t="s">
        <v>4801</v>
      </c>
      <c r="P1634" s="3">
        <v>3.55</v>
      </c>
      <c r="Q1634" s="4">
        <v>2650</v>
      </c>
      <c r="S1634" s="12">
        <f t="shared" si="25"/>
        <v>0</v>
      </c>
    </row>
    <row r="1635" spans="1:19" ht="11.1" customHeight="1" x14ac:dyDescent="0.2">
      <c r="A1635" s="11" t="s">
        <v>4802</v>
      </c>
      <c r="B1635" s="11"/>
      <c r="C1635" s="11"/>
      <c r="D1635" s="11"/>
      <c r="E1635" s="11"/>
      <c r="F1635" s="11"/>
      <c r="G1635" s="11"/>
      <c r="H1635" s="11"/>
      <c r="I1635" s="11"/>
      <c r="J1635" s="11"/>
      <c r="K1635" s="11" t="s">
        <v>4803</v>
      </c>
      <c r="L1635" s="11"/>
      <c r="M1635" s="11"/>
      <c r="N1635" s="2" t="s">
        <v>92</v>
      </c>
      <c r="O1635" s="2" t="s">
        <v>4804</v>
      </c>
      <c r="P1635" s="3">
        <v>3.2</v>
      </c>
      <c r="Q1635" s="4">
        <v>3225</v>
      </c>
      <c r="S1635" s="12">
        <f t="shared" si="25"/>
        <v>0</v>
      </c>
    </row>
    <row r="1636" spans="1:19" ht="11.1" customHeight="1" x14ac:dyDescent="0.2">
      <c r="A1636" s="11" t="s">
        <v>4805</v>
      </c>
      <c r="B1636" s="11"/>
      <c r="C1636" s="11"/>
      <c r="D1636" s="11"/>
      <c r="E1636" s="11"/>
      <c r="F1636" s="11"/>
      <c r="G1636" s="11"/>
      <c r="H1636" s="11"/>
      <c r="I1636" s="11"/>
      <c r="J1636" s="11"/>
      <c r="K1636" s="11" t="s">
        <v>4806</v>
      </c>
      <c r="L1636" s="11"/>
      <c r="M1636" s="11"/>
      <c r="N1636" s="2" t="s">
        <v>92</v>
      </c>
      <c r="O1636" s="2" t="s">
        <v>4807</v>
      </c>
      <c r="P1636" s="3">
        <v>3.2</v>
      </c>
      <c r="Q1636" s="4">
        <v>3750</v>
      </c>
      <c r="S1636" s="12">
        <f t="shared" si="25"/>
        <v>0</v>
      </c>
    </row>
    <row r="1637" spans="1:19" ht="11.1" customHeight="1" x14ac:dyDescent="0.2">
      <c r="A1637" s="11" t="s">
        <v>4808</v>
      </c>
      <c r="B1637" s="11"/>
      <c r="C1637" s="11"/>
      <c r="D1637" s="11"/>
      <c r="E1637" s="11"/>
      <c r="F1637" s="11"/>
      <c r="G1637" s="11"/>
      <c r="H1637" s="11"/>
      <c r="I1637" s="11"/>
      <c r="J1637" s="11"/>
      <c r="K1637" s="11" t="s">
        <v>4809</v>
      </c>
      <c r="L1637" s="11"/>
      <c r="M1637" s="11"/>
      <c r="N1637" s="2" t="s">
        <v>92</v>
      </c>
      <c r="O1637" s="2" t="s">
        <v>4810</v>
      </c>
      <c r="P1637" s="6"/>
      <c r="Q1637" s="4">
        <v>1415</v>
      </c>
      <c r="S1637" s="12">
        <f t="shared" si="25"/>
        <v>0</v>
      </c>
    </row>
    <row r="1638" spans="1:19" ht="11.1" customHeight="1" x14ac:dyDescent="0.2">
      <c r="A1638" s="11" t="s">
        <v>4811</v>
      </c>
      <c r="B1638" s="11"/>
      <c r="C1638" s="11"/>
      <c r="D1638" s="11"/>
      <c r="E1638" s="11"/>
      <c r="F1638" s="11"/>
      <c r="G1638" s="11"/>
      <c r="H1638" s="11"/>
      <c r="I1638" s="11"/>
      <c r="J1638" s="11"/>
      <c r="K1638" s="11" t="s">
        <v>4809</v>
      </c>
      <c r="L1638" s="11"/>
      <c r="M1638" s="11"/>
      <c r="N1638" s="2" t="s">
        <v>92</v>
      </c>
      <c r="O1638" s="2" t="s">
        <v>4812</v>
      </c>
      <c r="P1638" s="3">
        <v>3.7</v>
      </c>
      <c r="Q1638" s="4">
        <v>3260</v>
      </c>
      <c r="S1638" s="12">
        <f t="shared" si="25"/>
        <v>0</v>
      </c>
    </row>
    <row r="1639" spans="1:19" ht="11.1" customHeight="1" x14ac:dyDescent="0.2">
      <c r="A1639" s="11" t="s">
        <v>4813</v>
      </c>
      <c r="B1639" s="11"/>
      <c r="C1639" s="11"/>
      <c r="D1639" s="11"/>
      <c r="E1639" s="11"/>
      <c r="F1639" s="11"/>
      <c r="G1639" s="11"/>
      <c r="H1639" s="11"/>
      <c r="I1639" s="11"/>
      <c r="J1639" s="11"/>
      <c r="K1639" s="11" t="s">
        <v>4814</v>
      </c>
      <c r="L1639" s="11"/>
      <c r="M1639" s="11"/>
      <c r="N1639" s="2" t="s">
        <v>92</v>
      </c>
      <c r="O1639" s="2" t="s">
        <v>4815</v>
      </c>
      <c r="P1639" s="6"/>
      <c r="Q1639" s="4">
        <v>4850</v>
      </c>
      <c r="S1639" s="12">
        <f t="shared" si="25"/>
        <v>0</v>
      </c>
    </row>
    <row r="1640" spans="1:19" ht="11.1" customHeight="1" x14ac:dyDescent="0.2">
      <c r="A1640" s="11" t="s">
        <v>4816</v>
      </c>
      <c r="B1640" s="11"/>
      <c r="C1640" s="11"/>
      <c r="D1640" s="11"/>
      <c r="E1640" s="11"/>
      <c r="F1640" s="11"/>
      <c r="G1640" s="11"/>
      <c r="H1640" s="11"/>
      <c r="I1640" s="11"/>
      <c r="J1640" s="11"/>
      <c r="K1640" s="11" t="s">
        <v>4817</v>
      </c>
      <c r="L1640" s="11"/>
      <c r="M1640" s="11"/>
      <c r="N1640" s="2" t="s">
        <v>92</v>
      </c>
      <c r="O1640" s="2" t="s">
        <v>4818</v>
      </c>
      <c r="P1640" s="6"/>
      <c r="Q1640" s="4">
        <v>1360</v>
      </c>
      <c r="S1640" s="12">
        <f t="shared" si="25"/>
        <v>0</v>
      </c>
    </row>
    <row r="1641" spans="1:19" ht="11.1" customHeight="1" x14ac:dyDescent="0.2">
      <c r="A1641" s="11" t="s">
        <v>4819</v>
      </c>
      <c r="B1641" s="11"/>
      <c r="C1641" s="11"/>
      <c r="D1641" s="11"/>
      <c r="E1641" s="11"/>
      <c r="F1641" s="11"/>
      <c r="G1641" s="11"/>
      <c r="H1641" s="11"/>
      <c r="I1641" s="11"/>
      <c r="J1641" s="11"/>
      <c r="K1641" s="11" t="s">
        <v>4817</v>
      </c>
      <c r="L1641" s="11"/>
      <c r="M1641" s="11"/>
      <c r="N1641" s="2" t="s">
        <v>92</v>
      </c>
      <c r="O1641" s="2" t="s">
        <v>4820</v>
      </c>
      <c r="P1641" s="6"/>
      <c r="Q1641" s="4">
        <v>1340</v>
      </c>
      <c r="S1641" s="12">
        <f t="shared" si="25"/>
        <v>0</v>
      </c>
    </row>
    <row r="1642" spans="1:19" ht="11.1" customHeight="1" x14ac:dyDescent="0.2">
      <c r="A1642" s="11" t="s">
        <v>4821</v>
      </c>
      <c r="B1642" s="11"/>
      <c r="C1642" s="11"/>
      <c r="D1642" s="11"/>
      <c r="E1642" s="11"/>
      <c r="F1642" s="11"/>
      <c r="G1642" s="11"/>
      <c r="H1642" s="11"/>
      <c r="I1642" s="11"/>
      <c r="J1642" s="11"/>
      <c r="K1642" s="11" t="s">
        <v>4817</v>
      </c>
      <c r="L1642" s="11"/>
      <c r="M1642" s="11"/>
      <c r="N1642" s="2" t="s">
        <v>92</v>
      </c>
      <c r="O1642" s="2" t="s">
        <v>4822</v>
      </c>
      <c r="P1642" s="3">
        <v>3.7</v>
      </c>
      <c r="Q1642" s="4">
        <v>3000</v>
      </c>
      <c r="S1642" s="12">
        <f t="shared" si="25"/>
        <v>0</v>
      </c>
    </row>
    <row r="1643" spans="1:19" ht="11.1" customHeight="1" x14ac:dyDescent="0.2">
      <c r="A1643" s="11" t="s">
        <v>4823</v>
      </c>
      <c r="B1643" s="11"/>
      <c r="C1643" s="11"/>
      <c r="D1643" s="11"/>
      <c r="E1643" s="11"/>
      <c r="F1643" s="11"/>
      <c r="G1643" s="11"/>
      <c r="H1643" s="11"/>
      <c r="I1643" s="11"/>
      <c r="J1643" s="11"/>
      <c r="K1643" s="11" t="s">
        <v>4824</v>
      </c>
      <c r="L1643" s="11"/>
      <c r="M1643" s="11"/>
      <c r="N1643" s="2" t="s">
        <v>92</v>
      </c>
      <c r="O1643" s="2" t="s">
        <v>4825</v>
      </c>
      <c r="P1643" s="6"/>
      <c r="Q1643" s="4">
        <v>4050</v>
      </c>
      <c r="S1643" s="12">
        <f t="shared" si="25"/>
        <v>0</v>
      </c>
    </row>
    <row r="1644" spans="1:19" ht="11.1" customHeight="1" x14ac:dyDescent="0.2">
      <c r="A1644" s="11" t="s">
        <v>4826</v>
      </c>
      <c r="B1644" s="11"/>
      <c r="C1644" s="11"/>
      <c r="D1644" s="11"/>
      <c r="E1644" s="11"/>
      <c r="F1644" s="11"/>
      <c r="G1644" s="11"/>
      <c r="H1644" s="11"/>
      <c r="I1644" s="11"/>
      <c r="J1644" s="11"/>
      <c r="K1644" s="11" t="s">
        <v>4827</v>
      </c>
      <c r="L1644" s="11"/>
      <c r="M1644" s="11"/>
      <c r="N1644" s="2" t="s">
        <v>92</v>
      </c>
      <c r="O1644" s="2" t="s">
        <v>4828</v>
      </c>
      <c r="P1644" s="6"/>
      <c r="Q1644" s="4">
        <v>1250</v>
      </c>
      <c r="S1644" s="12">
        <f t="shared" si="25"/>
        <v>0</v>
      </c>
    </row>
    <row r="1645" spans="1:19" ht="11.1" customHeight="1" x14ac:dyDescent="0.2">
      <c r="A1645" s="11" t="s">
        <v>4829</v>
      </c>
      <c r="B1645" s="11"/>
      <c r="C1645" s="11"/>
      <c r="D1645" s="11"/>
      <c r="E1645" s="11"/>
      <c r="F1645" s="11"/>
      <c r="G1645" s="11"/>
      <c r="H1645" s="11"/>
      <c r="I1645" s="11"/>
      <c r="J1645" s="11"/>
      <c r="K1645" s="11" t="s">
        <v>4830</v>
      </c>
      <c r="L1645" s="11"/>
      <c r="M1645" s="11"/>
      <c r="N1645" s="2" t="s">
        <v>92</v>
      </c>
      <c r="O1645" s="2" t="s">
        <v>4831</v>
      </c>
      <c r="P1645" s="6"/>
      <c r="Q1645" s="5">
        <v>480</v>
      </c>
      <c r="S1645" s="12">
        <f t="shared" si="25"/>
        <v>0</v>
      </c>
    </row>
    <row r="1646" spans="1:19" ht="11.1" customHeight="1" x14ac:dyDescent="0.2">
      <c r="A1646" s="11" t="s">
        <v>4832</v>
      </c>
      <c r="B1646" s="11"/>
      <c r="C1646" s="11"/>
      <c r="D1646" s="11"/>
      <c r="E1646" s="11"/>
      <c r="F1646" s="11"/>
      <c r="G1646" s="11"/>
      <c r="H1646" s="11"/>
      <c r="I1646" s="11"/>
      <c r="J1646" s="11"/>
      <c r="K1646" s="11" t="s">
        <v>4833</v>
      </c>
      <c r="L1646" s="11"/>
      <c r="M1646" s="11"/>
      <c r="N1646" s="2" t="s">
        <v>92</v>
      </c>
      <c r="O1646" s="2" t="s">
        <v>4834</v>
      </c>
      <c r="P1646" s="6"/>
      <c r="Q1646" s="4">
        <v>1950</v>
      </c>
      <c r="S1646" s="12">
        <f t="shared" si="25"/>
        <v>0</v>
      </c>
    </row>
    <row r="1647" spans="1:19" ht="11.1" customHeight="1" x14ac:dyDescent="0.2">
      <c r="A1647" s="11" t="s">
        <v>4835</v>
      </c>
      <c r="B1647" s="11"/>
      <c r="C1647" s="11"/>
      <c r="D1647" s="11"/>
      <c r="E1647" s="11"/>
      <c r="F1647" s="11"/>
      <c r="G1647" s="11"/>
      <c r="H1647" s="11"/>
      <c r="I1647" s="11"/>
      <c r="J1647" s="11"/>
      <c r="K1647" s="11" t="s">
        <v>4836</v>
      </c>
      <c r="L1647" s="11"/>
      <c r="M1647" s="11"/>
      <c r="N1647" s="2" t="s">
        <v>92</v>
      </c>
      <c r="O1647" s="2" t="s">
        <v>4837</v>
      </c>
      <c r="P1647" s="6"/>
      <c r="Q1647" s="4">
        <v>12400</v>
      </c>
      <c r="S1647" s="12">
        <f t="shared" si="25"/>
        <v>0</v>
      </c>
    </row>
    <row r="1648" spans="1:19" ht="11.1" customHeight="1" x14ac:dyDescent="0.2">
      <c r="A1648" s="11" t="s">
        <v>4838</v>
      </c>
      <c r="B1648" s="11"/>
      <c r="C1648" s="11"/>
      <c r="D1648" s="11"/>
      <c r="E1648" s="11"/>
      <c r="F1648" s="11"/>
      <c r="G1648" s="11"/>
      <c r="H1648" s="11"/>
      <c r="I1648" s="11"/>
      <c r="J1648" s="11"/>
      <c r="K1648" s="11" t="s">
        <v>4836</v>
      </c>
      <c r="L1648" s="11"/>
      <c r="M1648" s="11"/>
      <c r="N1648" s="2" t="s">
        <v>92</v>
      </c>
      <c r="O1648" s="2" t="s">
        <v>4839</v>
      </c>
      <c r="P1648" s="3">
        <v>19</v>
      </c>
      <c r="Q1648" s="4">
        <v>5380</v>
      </c>
      <c r="S1648" s="12">
        <f t="shared" si="25"/>
        <v>0</v>
      </c>
    </row>
    <row r="1649" spans="1:19" ht="11.1" customHeight="1" x14ac:dyDescent="0.2">
      <c r="A1649" s="11" t="s">
        <v>4840</v>
      </c>
      <c r="B1649" s="11"/>
      <c r="C1649" s="11"/>
      <c r="D1649" s="11"/>
      <c r="E1649" s="11"/>
      <c r="F1649" s="11"/>
      <c r="G1649" s="11"/>
      <c r="H1649" s="11"/>
      <c r="I1649" s="11"/>
      <c r="J1649" s="11"/>
      <c r="K1649" s="11" t="s">
        <v>4841</v>
      </c>
      <c r="L1649" s="11"/>
      <c r="M1649" s="11"/>
      <c r="N1649" s="2" t="s">
        <v>92</v>
      </c>
      <c r="O1649" s="2" t="s">
        <v>4842</v>
      </c>
      <c r="P1649" s="6"/>
      <c r="Q1649" s="5">
        <v>430</v>
      </c>
      <c r="S1649" s="12">
        <f t="shared" si="25"/>
        <v>0</v>
      </c>
    </row>
    <row r="1650" spans="1:19" ht="11.1" customHeight="1" x14ac:dyDescent="0.2">
      <c r="A1650" s="11" t="s">
        <v>4843</v>
      </c>
      <c r="B1650" s="11"/>
      <c r="C1650" s="11"/>
      <c r="D1650" s="11"/>
      <c r="E1650" s="11"/>
      <c r="F1650" s="11"/>
      <c r="G1650" s="11"/>
      <c r="H1650" s="11"/>
      <c r="I1650" s="11"/>
      <c r="J1650" s="11"/>
      <c r="K1650" s="11" t="s">
        <v>4844</v>
      </c>
      <c r="L1650" s="11"/>
      <c r="M1650" s="11"/>
      <c r="N1650" s="2" t="s">
        <v>92</v>
      </c>
      <c r="O1650" s="2" t="s">
        <v>4845</v>
      </c>
      <c r="P1650" s="3">
        <v>2.72</v>
      </c>
      <c r="Q1650" s="4">
        <v>1265</v>
      </c>
      <c r="S1650" s="12">
        <f t="shared" si="25"/>
        <v>0</v>
      </c>
    </row>
    <row r="1651" spans="1:19" ht="11.1" customHeight="1" x14ac:dyDescent="0.2">
      <c r="A1651" s="11" t="s">
        <v>4846</v>
      </c>
      <c r="B1651" s="11"/>
      <c r="C1651" s="11"/>
      <c r="D1651" s="11"/>
      <c r="E1651" s="11"/>
      <c r="F1651" s="11"/>
      <c r="G1651" s="11"/>
      <c r="H1651" s="11"/>
      <c r="I1651" s="11"/>
      <c r="J1651" s="11"/>
      <c r="K1651" s="11" t="s">
        <v>4847</v>
      </c>
      <c r="L1651" s="11"/>
      <c r="M1651" s="11"/>
      <c r="N1651" s="2" t="s">
        <v>92</v>
      </c>
      <c r="O1651" s="2" t="s">
        <v>4848</v>
      </c>
      <c r="P1651" s="6"/>
      <c r="Q1651" s="5">
        <v>500</v>
      </c>
      <c r="S1651" s="12">
        <f t="shared" si="25"/>
        <v>0</v>
      </c>
    </row>
    <row r="1652" spans="1:19" ht="11.1" customHeight="1" x14ac:dyDescent="0.2">
      <c r="A1652" s="11" t="s">
        <v>4849</v>
      </c>
      <c r="B1652" s="11"/>
      <c r="C1652" s="11"/>
      <c r="D1652" s="11"/>
      <c r="E1652" s="11"/>
      <c r="F1652" s="11"/>
      <c r="G1652" s="11"/>
      <c r="H1652" s="11"/>
      <c r="I1652" s="11"/>
      <c r="J1652" s="11"/>
      <c r="K1652" s="11" t="s">
        <v>4847</v>
      </c>
      <c r="L1652" s="11"/>
      <c r="M1652" s="11"/>
      <c r="N1652" s="2" t="s">
        <v>92</v>
      </c>
      <c r="O1652" s="2" t="s">
        <v>4850</v>
      </c>
      <c r="P1652" s="6"/>
      <c r="Q1652" s="4">
        <v>4780</v>
      </c>
      <c r="S1652" s="12">
        <f t="shared" si="25"/>
        <v>0</v>
      </c>
    </row>
    <row r="1653" spans="1:19" ht="11.1" customHeight="1" x14ac:dyDescent="0.2">
      <c r="A1653" s="11" t="s">
        <v>4851</v>
      </c>
      <c r="B1653" s="11"/>
      <c r="C1653" s="11"/>
      <c r="D1653" s="11"/>
      <c r="E1653" s="11"/>
      <c r="F1653" s="11"/>
      <c r="G1653" s="11"/>
      <c r="H1653" s="11"/>
      <c r="I1653" s="11"/>
      <c r="J1653" s="11"/>
      <c r="K1653" s="11" t="s">
        <v>4847</v>
      </c>
      <c r="L1653" s="11"/>
      <c r="M1653" s="11"/>
      <c r="N1653" s="2" t="s">
        <v>92</v>
      </c>
      <c r="O1653" s="2" t="s">
        <v>4852</v>
      </c>
      <c r="P1653" s="3">
        <v>2.72</v>
      </c>
      <c r="Q1653" s="4">
        <v>4660</v>
      </c>
      <c r="S1653" s="12">
        <f t="shared" si="25"/>
        <v>0</v>
      </c>
    </row>
    <row r="1654" spans="1:19" ht="11.1" customHeight="1" x14ac:dyDescent="0.2">
      <c r="A1654" s="11" t="s">
        <v>4853</v>
      </c>
      <c r="B1654" s="11"/>
      <c r="C1654" s="11"/>
      <c r="D1654" s="11"/>
      <c r="E1654" s="11"/>
      <c r="F1654" s="11"/>
      <c r="G1654" s="11"/>
      <c r="H1654" s="11"/>
      <c r="I1654" s="11"/>
      <c r="J1654" s="11"/>
      <c r="K1654" s="11" t="s">
        <v>4854</v>
      </c>
      <c r="L1654" s="11"/>
      <c r="M1654" s="11"/>
      <c r="N1654" s="2" t="s">
        <v>92</v>
      </c>
      <c r="O1654" s="2" t="s">
        <v>4855</v>
      </c>
      <c r="P1654" s="6"/>
      <c r="Q1654" s="4">
        <v>5790</v>
      </c>
      <c r="S1654" s="12">
        <f t="shared" si="25"/>
        <v>0</v>
      </c>
    </row>
    <row r="1655" spans="1:19" ht="11.1" customHeight="1" x14ac:dyDescent="0.2">
      <c r="A1655" s="11" t="s">
        <v>4856</v>
      </c>
      <c r="B1655" s="11"/>
      <c r="C1655" s="11"/>
      <c r="D1655" s="11"/>
      <c r="E1655" s="11"/>
      <c r="F1655" s="11"/>
      <c r="G1655" s="11"/>
      <c r="H1655" s="11"/>
      <c r="I1655" s="11"/>
      <c r="J1655" s="11"/>
      <c r="K1655" s="11" t="s">
        <v>4857</v>
      </c>
      <c r="L1655" s="11"/>
      <c r="M1655" s="11"/>
      <c r="N1655" s="2" t="s">
        <v>92</v>
      </c>
      <c r="O1655" s="2" t="s">
        <v>4858</v>
      </c>
      <c r="P1655" s="3">
        <v>6.9</v>
      </c>
      <c r="Q1655" s="4">
        <v>5860</v>
      </c>
      <c r="S1655" s="12">
        <f t="shared" si="25"/>
        <v>0</v>
      </c>
    </row>
    <row r="1656" spans="1:19" ht="11.1" customHeight="1" x14ac:dyDescent="0.2">
      <c r="A1656" s="11" t="s">
        <v>4859</v>
      </c>
      <c r="B1656" s="11"/>
      <c r="C1656" s="11"/>
      <c r="D1656" s="11"/>
      <c r="E1656" s="11"/>
      <c r="F1656" s="11"/>
      <c r="G1656" s="11"/>
      <c r="H1656" s="11"/>
      <c r="I1656" s="11"/>
      <c r="J1656" s="11"/>
      <c r="K1656" s="11" t="s">
        <v>4860</v>
      </c>
      <c r="L1656" s="11"/>
      <c r="M1656" s="11"/>
      <c r="N1656" s="2" t="s">
        <v>92</v>
      </c>
      <c r="O1656" s="2" t="s">
        <v>4861</v>
      </c>
      <c r="P1656" s="3">
        <v>6.9</v>
      </c>
      <c r="Q1656" s="4">
        <v>5860</v>
      </c>
      <c r="S1656" s="12">
        <f t="shared" si="25"/>
        <v>0</v>
      </c>
    </row>
    <row r="1657" spans="1:19" ht="11.1" customHeight="1" x14ac:dyDescent="0.2">
      <c r="A1657" s="11" t="s">
        <v>4862</v>
      </c>
      <c r="B1657" s="11"/>
      <c r="C1657" s="11"/>
      <c r="D1657" s="11"/>
      <c r="E1657" s="11"/>
      <c r="F1657" s="11"/>
      <c r="G1657" s="11"/>
      <c r="H1657" s="11"/>
      <c r="I1657" s="11"/>
      <c r="J1657" s="11"/>
      <c r="K1657" s="11" t="s">
        <v>4863</v>
      </c>
      <c r="L1657" s="11"/>
      <c r="M1657" s="11"/>
      <c r="N1657" s="2" t="s">
        <v>92</v>
      </c>
      <c r="O1657" s="2" t="s">
        <v>4864</v>
      </c>
      <c r="P1657" s="3">
        <v>6.2</v>
      </c>
      <c r="Q1657" s="4">
        <v>6000</v>
      </c>
      <c r="S1657" s="12">
        <f t="shared" si="25"/>
        <v>0</v>
      </c>
    </row>
    <row r="1658" spans="1:19" ht="11.1" customHeight="1" x14ac:dyDescent="0.2">
      <c r="A1658" s="11" t="s">
        <v>4865</v>
      </c>
      <c r="B1658" s="11"/>
      <c r="C1658" s="11"/>
      <c r="D1658" s="11"/>
      <c r="E1658" s="11"/>
      <c r="F1658" s="11"/>
      <c r="G1658" s="11"/>
      <c r="H1658" s="11"/>
      <c r="I1658" s="11"/>
      <c r="J1658" s="11"/>
      <c r="K1658" s="11" t="s">
        <v>4866</v>
      </c>
      <c r="L1658" s="11"/>
      <c r="M1658" s="11"/>
      <c r="N1658" s="2" t="s">
        <v>92</v>
      </c>
      <c r="O1658" s="2" t="s">
        <v>4867</v>
      </c>
      <c r="P1658" s="3">
        <v>6.2</v>
      </c>
      <c r="Q1658" s="4">
        <v>6000</v>
      </c>
      <c r="S1658" s="12">
        <f t="shared" si="25"/>
        <v>0</v>
      </c>
    </row>
    <row r="1659" spans="1:19" ht="11.1" customHeight="1" x14ac:dyDescent="0.2">
      <c r="A1659" s="11" t="s">
        <v>4868</v>
      </c>
      <c r="B1659" s="11"/>
      <c r="C1659" s="11"/>
      <c r="D1659" s="11"/>
      <c r="E1659" s="11"/>
      <c r="F1659" s="11"/>
      <c r="G1659" s="11"/>
      <c r="H1659" s="11"/>
      <c r="I1659" s="11"/>
      <c r="J1659" s="11"/>
      <c r="K1659" s="11" t="s">
        <v>4869</v>
      </c>
      <c r="L1659" s="11"/>
      <c r="M1659" s="11"/>
      <c r="N1659" s="2" t="s">
        <v>92</v>
      </c>
      <c r="O1659" s="2" t="s">
        <v>4870</v>
      </c>
      <c r="P1659" s="3">
        <v>11.5</v>
      </c>
      <c r="Q1659" s="4">
        <v>3000</v>
      </c>
      <c r="S1659" s="12">
        <f t="shared" si="25"/>
        <v>0</v>
      </c>
    </row>
    <row r="1660" spans="1:19" ht="11.1" customHeight="1" x14ac:dyDescent="0.2">
      <c r="A1660" s="11" t="s">
        <v>4871</v>
      </c>
      <c r="B1660" s="11"/>
      <c r="C1660" s="11"/>
      <c r="D1660" s="11"/>
      <c r="E1660" s="11"/>
      <c r="F1660" s="11"/>
      <c r="G1660" s="11"/>
      <c r="H1660" s="11"/>
      <c r="I1660" s="11"/>
      <c r="J1660" s="11"/>
      <c r="K1660" s="11" t="s">
        <v>4872</v>
      </c>
      <c r="L1660" s="11"/>
      <c r="M1660" s="11"/>
      <c r="N1660" s="2" t="s">
        <v>92</v>
      </c>
      <c r="O1660" s="2" t="s">
        <v>4873</v>
      </c>
      <c r="P1660" s="6"/>
      <c r="Q1660" s="4">
        <v>6100</v>
      </c>
      <c r="S1660" s="12">
        <f t="shared" si="25"/>
        <v>0</v>
      </c>
    </row>
    <row r="1661" spans="1:19" ht="11.1" customHeight="1" x14ac:dyDescent="0.2">
      <c r="A1661" s="11" t="s">
        <v>4874</v>
      </c>
      <c r="B1661" s="11"/>
      <c r="C1661" s="11"/>
      <c r="D1661" s="11"/>
      <c r="E1661" s="11"/>
      <c r="F1661" s="11"/>
      <c r="G1661" s="11"/>
      <c r="H1661" s="11"/>
      <c r="I1661" s="11"/>
      <c r="J1661" s="11"/>
      <c r="K1661" s="11" t="s">
        <v>4875</v>
      </c>
      <c r="L1661" s="11"/>
      <c r="M1661" s="11"/>
      <c r="N1661" s="2" t="s">
        <v>92</v>
      </c>
      <c r="O1661" s="2" t="s">
        <v>4876</v>
      </c>
      <c r="P1661" s="3">
        <v>9.1999999999999993</v>
      </c>
      <c r="Q1661" s="4">
        <v>7060</v>
      </c>
      <c r="S1661" s="12">
        <f t="shared" si="25"/>
        <v>0</v>
      </c>
    </row>
    <row r="1662" spans="1:19" ht="11.1" customHeight="1" x14ac:dyDescent="0.2">
      <c r="A1662" s="11" t="s">
        <v>4877</v>
      </c>
      <c r="B1662" s="11"/>
      <c r="C1662" s="11"/>
      <c r="D1662" s="11"/>
      <c r="E1662" s="11"/>
      <c r="F1662" s="11"/>
      <c r="G1662" s="11"/>
      <c r="H1662" s="11"/>
      <c r="I1662" s="11"/>
      <c r="J1662" s="11"/>
      <c r="K1662" s="11" t="s">
        <v>4875</v>
      </c>
      <c r="L1662" s="11"/>
      <c r="M1662" s="11"/>
      <c r="N1662" s="2"/>
      <c r="O1662" s="2" t="s">
        <v>4878</v>
      </c>
      <c r="P1662" s="3">
        <v>9.4</v>
      </c>
      <c r="Q1662" s="4">
        <v>9335</v>
      </c>
      <c r="S1662" s="12">
        <f t="shared" si="25"/>
        <v>0</v>
      </c>
    </row>
    <row r="1663" spans="1:19" ht="11.1" customHeight="1" x14ac:dyDescent="0.2">
      <c r="A1663" s="11" t="s">
        <v>4879</v>
      </c>
      <c r="B1663" s="11"/>
      <c r="C1663" s="11"/>
      <c r="D1663" s="11"/>
      <c r="E1663" s="11"/>
      <c r="F1663" s="11"/>
      <c r="G1663" s="11"/>
      <c r="H1663" s="11"/>
      <c r="I1663" s="11"/>
      <c r="J1663" s="11"/>
      <c r="K1663" s="11" t="s">
        <v>4880</v>
      </c>
      <c r="L1663" s="11"/>
      <c r="M1663" s="11"/>
      <c r="N1663" s="2" t="s">
        <v>92</v>
      </c>
      <c r="O1663" s="2" t="s">
        <v>4881</v>
      </c>
      <c r="P1663" s="3">
        <v>8.4</v>
      </c>
      <c r="Q1663" s="4">
        <v>6330</v>
      </c>
      <c r="S1663" s="12">
        <f t="shared" si="25"/>
        <v>0</v>
      </c>
    </row>
    <row r="1664" spans="1:19" ht="11.1" customHeight="1" x14ac:dyDescent="0.2">
      <c r="A1664" s="11" t="s">
        <v>4882</v>
      </c>
      <c r="B1664" s="11"/>
      <c r="C1664" s="11"/>
      <c r="D1664" s="11"/>
      <c r="E1664" s="11"/>
      <c r="F1664" s="11"/>
      <c r="G1664" s="11"/>
      <c r="H1664" s="11"/>
      <c r="I1664" s="11"/>
      <c r="J1664" s="11"/>
      <c r="K1664" s="11" t="s">
        <v>4883</v>
      </c>
      <c r="L1664" s="11"/>
      <c r="M1664" s="11"/>
      <c r="N1664" s="2"/>
      <c r="O1664" s="2" t="s">
        <v>4884</v>
      </c>
      <c r="P1664" s="3">
        <v>9.4</v>
      </c>
      <c r="Q1664" s="4">
        <v>9500</v>
      </c>
      <c r="S1664" s="12">
        <f t="shared" si="25"/>
        <v>0</v>
      </c>
    </row>
    <row r="1665" spans="1:19" ht="11.1" customHeight="1" x14ac:dyDescent="0.2">
      <c r="A1665" s="11" t="s">
        <v>4885</v>
      </c>
      <c r="B1665" s="11"/>
      <c r="C1665" s="11"/>
      <c r="D1665" s="11"/>
      <c r="E1665" s="11"/>
      <c r="F1665" s="11"/>
      <c r="G1665" s="11"/>
      <c r="H1665" s="11"/>
      <c r="I1665" s="11"/>
      <c r="J1665" s="11"/>
      <c r="K1665" s="11" t="s">
        <v>4883</v>
      </c>
      <c r="L1665" s="11"/>
      <c r="M1665" s="11"/>
      <c r="N1665" s="2" t="s">
        <v>92</v>
      </c>
      <c r="O1665" s="2" t="s">
        <v>4886</v>
      </c>
      <c r="P1665" s="3">
        <v>9.1</v>
      </c>
      <c r="Q1665" s="4">
        <v>7400</v>
      </c>
      <c r="S1665" s="12">
        <f t="shared" si="25"/>
        <v>0</v>
      </c>
    </row>
    <row r="1666" spans="1:19" ht="11.1" customHeight="1" x14ac:dyDescent="0.2">
      <c r="A1666" s="11" t="s">
        <v>4887</v>
      </c>
      <c r="B1666" s="11"/>
      <c r="C1666" s="11"/>
      <c r="D1666" s="11"/>
      <c r="E1666" s="11"/>
      <c r="F1666" s="11"/>
      <c r="G1666" s="11"/>
      <c r="H1666" s="11"/>
      <c r="I1666" s="11"/>
      <c r="J1666" s="11"/>
      <c r="K1666" s="11" t="s">
        <v>4888</v>
      </c>
      <c r="L1666" s="11"/>
      <c r="M1666" s="11"/>
      <c r="N1666" s="2" t="s">
        <v>92</v>
      </c>
      <c r="O1666" s="2" t="s">
        <v>4889</v>
      </c>
      <c r="P1666" s="6"/>
      <c r="Q1666" s="4">
        <v>6600</v>
      </c>
      <c r="S1666" s="12">
        <f t="shared" si="25"/>
        <v>0</v>
      </c>
    </row>
    <row r="1667" spans="1:19" ht="11.1" customHeight="1" x14ac:dyDescent="0.2">
      <c r="A1667" s="11" t="s">
        <v>4890</v>
      </c>
      <c r="B1667" s="11"/>
      <c r="C1667" s="11"/>
      <c r="D1667" s="11"/>
      <c r="E1667" s="11"/>
      <c r="F1667" s="11"/>
      <c r="G1667" s="11"/>
      <c r="H1667" s="11"/>
      <c r="I1667" s="11"/>
      <c r="J1667" s="11"/>
      <c r="K1667" s="11" t="s">
        <v>4891</v>
      </c>
      <c r="L1667" s="11"/>
      <c r="M1667" s="11"/>
      <c r="N1667" s="2" t="s">
        <v>92</v>
      </c>
      <c r="O1667" s="2" t="s">
        <v>4892</v>
      </c>
      <c r="P1667" s="3">
        <v>5.32</v>
      </c>
      <c r="Q1667" s="4">
        <v>6100</v>
      </c>
      <c r="S1667" s="12">
        <f t="shared" si="25"/>
        <v>0</v>
      </c>
    </row>
    <row r="1668" spans="1:19" ht="11.1" customHeight="1" x14ac:dyDescent="0.2">
      <c r="A1668" s="11" t="s">
        <v>4893</v>
      </c>
      <c r="B1668" s="11"/>
      <c r="C1668" s="11"/>
      <c r="D1668" s="11"/>
      <c r="E1668" s="11"/>
      <c r="F1668" s="11"/>
      <c r="G1668" s="11"/>
      <c r="H1668" s="11"/>
      <c r="I1668" s="11"/>
      <c r="J1668" s="11"/>
      <c r="K1668" s="11" t="s">
        <v>4894</v>
      </c>
      <c r="L1668" s="11"/>
      <c r="M1668" s="11"/>
      <c r="N1668" s="2" t="s">
        <v>92</v>
      </c>
      <c r="O1668" s="2" t="s">
        <v>4895</v>
      </c>
      <c r="P1668" s="6"/>
      <c r="Q1668" s="4">
        <v>6970</v>
      </c>
      <c r="S1668" s="12">
        <f t="shared" si="25"/>
        <v>0</v>
      </c>
    </row>
    <row r="1669" spans="1:19" ht="11.1" customHeight="1" x14ac:dyDescent="0.2">
      <c r="A1669" s="11" t="s">
        <v>4896</v>
      </c>
      <c r="B1669" s="11"/>
      <c r="C1669" s="11"/>
      <c r="D1669" s="11"/>
      <c r="E1669" s="11"/>
      <c r="F1669" s="11"/>
      <c r="G1669" s="11"/>
      <c r="H1669" s="11"/>
      <c r="I1669" s="11"/>
      <c r="J1669" s="11"/>
      <c r="K1669" s="11" t="s">
        <v>4897</v>
      </c>
      <c r="L1669" s="11"/>
      <c r="M1669" s="11"/>
      <c r="N1669" s="2" t="s">
        <v>92</v>
      </c>
      <c r="O1669" s="2" t="s">
        <v>4898</v>
      </c>
      <c r="P1669" s="6"/>
      <c r="Q1669" s="5">
        <v>175</v>
      </c>
      <c r="S1669" s="12">
        <f t="shared" si="25"/>
        <v>0</v>
      </c>
    </row>
    <row r="1670" spans="1:19" ht="11.1" customHeight="1" x14ac:dyDescent="0.2">
      <c r="A1670" s="11" t="s">
        <v>4899</v>
      </c>
      <c r="B1670" s="11"/>
      <c r="C1670" s="11"/>
      <c r="D1670" s="11"/>
      <c r="E1670" s="11"/>
      <c r="F1670" s="11"/>
      <c r="G1670" s="11"/>
      <c r="H1670" s="11"/>
      <c r="I1670" s="11"/>
      <c r="J1670" s="11"/>
      <c r="K1670" s="11" t="s">
        <v>4900</v>
      </c>
      <c r="L1670" s="11"/>
      <c r="M1670" s="11"/>
      <c r="N1670" s="2" t="s">
        <v>92</v>
      </c>
      <c r="O1670" s="2" t="s">
        <v>4901</v>
      </c>
      <c r="P1670" s="3">
        <v>5.78</v>
      </c>
      <c r="Q1670" s="4">
        <v>5660</v>
      </c>
      <c r="S1670" s="12">
        <f t="shared" si="25"/>
        <v>0</v>
      </c>
    </row>
    <row r="1671" spans="1:19" ht="11.1" customHeight="1" x14ac:dyDescent="0.2">
      <c r="A1671" s="11" t="s">
        <v>4902</v>
      </c>
      <c r="B1671" s="11"/>
      <c r="C1671" s="11"/>
      <c r="D1671" s="11"/>
      <c r="E1671" s="11"/>
      <c r="F1671" s="11"/>
      <c r="G1671" s="11"/>
      <c r="H1671" s="11"/>
      <c r="I1671" s="11"/>
      <c r="J1671" s="11"/>
      <c r="K1671" s="11" t="s">
        <v>4903</v>
      </c>
      <c r="L1671" s="11"/>
      <c r="M1671" s="11"/>
      <c r="N1671" s="2" t="s">
        <v>92</v>
      </c>
      <c r="O1671" s="2" t="s">
        <v>4904</v>
      </c>
      <c r="P1671" s="3">
        <v>2.8</v>
      </c>
      <c r="Q1671" s="4">
        <v>3000</v>
      </c>
      <c r="S1671" s="12">
        <f t="shared" ref="S1671:S1734" si="26">R1671*Q1671</f>
        <v>0</v>
      </c>
    </row>
    <row r="1672" spans="1:19" ht="11.1" customHeight="1" x14ac:dyDescent="0.2">
      <c r="A1672" s="11" t="s">
        <v>4905</v>
      </c>
      <c r="B1672" s="11"/>
      <c r="C1672" s="11"/>
      <c r="D1672" s="11"/>
      <c r="E1672" s="11"/>
      <c r="F1672" s="11"/>
      <c r="G1672" s="11"/>
      <c r="H1672" s="11"/>
      <c r="I1672" s="11"/>
      <c r="J1672" s="11"/>
      <c r="K1672" s="11" t="s">
        <v>4906</v>
      </c>
      <c r="L1672" s="11"/>
      <c r="M1672" s="11"/>
      <c r="N1672" s="2" t="s">
        <v>92</v>
      </c>
      <c r="O1672" s="2" t="s">
        <v>4907</v>
      </c>
      <c r="P1672" s="3">
        <v>6</v>
      </c>
      <c r="Q1672" s="4">
        <v>1700</v>
      </c>
      <c r="S1672" s="12">
        <f t="shared" si="26"/>
        <v>0</v>
      </c>
    </row>
    <row r="1673" spans="1:19" ht="11.1" customHeight="1" x14ac:dyDescent="0.2">
      <c r="A1673" s="11" t="s">
        <v>4908</v>
      </c>
      <c r="B1673" s="11"/>
      <c r="C1673" s="11"/>
      <c r="D1673" s="11"/>
      <c r="E1673" s="11"/>
      <c r="F1673" s="11"/>
      <c r="G1673" s="11"/>
      <c r="H1673" s="11"/>
      <c r="I1673" s="11"/>
      <c r="J1673" s="11"/>
      <c r="K1673" s="11" t="s">
        <v>4909</v>
      </c>
      <c r="L1673" s="11"/>
      <c r="M1673" s="11"/>
      <c r="N1673" s="2" t="s">
        <v>191</v>
      </c>
      <c r="O1673" s="2" t="s">
        <v>4910</v>
      </c>
      <c r="P1673" s="3">
        <v>3.4000000000000002E-2</v>
      </c>
      <c r="Q1673" s="5">
        <v>110</v>
      </c>
      <c r="S1673" s="12">
        <f t="shared" si="26"/>
        <v>0</v>
      </c>
    </row>
    <row r="1674" spans="1:19" ht="11.1" customHeight="1" x14ac:dyDescent="0.2">
      <c r="A1674" s="11" t="s">
        <v>4911</v>
      </c>
      <c r="B1674" s="11"/>
      <c r="C1674" s="11"/>
      <c r="D1674" s="11"/>
      <c r="E1674" s="11"/>
      <c r="F1674" s="11"/>
      <c r="G1674" s="11"/>
      <c r="H1674" s="11"/>
      <c r="I1674" s="11"/>
      <c r="J1674" s="11"/>
      <c r="K1674" s="11" t="s">
        <v>4912</v>
      </c>
      <c r="L1674" s="11"/>
      <c r="M1674" s="11"/>
      <c r="N1674" s="2" t="s">
        <v>191</v>
      </c>
      <c r="O1674" s="2" t="s">
        <v>4913</v>
      </c>
      <c r="P1674" s="3">
        <v>0.11</v>
      </c>
      <c r="Q1674" s="5">
        <v>139</v>
      </c>
      <c r="S1674" s="12">
        <f t="shared" si="26"/>
        <v>0</v>
      </c>
    </row>
    <row r="1675" spans="1:19" ht="11.1" customHeight="1" x14ac:dyDescent="0.2">
      <c r="A1675" s="11" t="s">
        <v>4914</v>
      </c>
      <c r="B1675" s="11"/>
      <c r="C1675" s="11"/>
      <c r="D1675" s="11"/>
      <c r="E1675" s="11"/>
      <c r="F1675" s="11"/>
      <c r="G1675" s="11"/>
      <c r="H1675" s="11"/>
      <c r="I1675" s="11"/>
      <c r="J1675" s="11"/>
      <c r="K1675" s="11" t="s">
        <v>4915</v>
      </c>
      <c r="L1675" s="11"/>
      <c r="M1675" s="11"/>
      <c r="N1675" s="2" t="s">
        <v>92</v>
      </c>
      <c r="O1675" s="2" t="s">
        <v>4916</v>
      </c>
      <c r="P1675" s="6"/>
      <c r="Q1675" s="4">
        <v>2100</v>
      </c>
      <c r="S1675" s="12">
        <f t="shared" si="26"/>
        <v>0</v>
      </c>
    </row>
    <row r="1676" spans="1:19" ht="11.1" customHeight="1" x14ac:dyDescent="0.2">
      <c r="A1676" s="11" t="s">
        <v>4917</v>
      </c>
      <c r="B1676" s="11"/>
      <c r="C1676" s="11"/>
      <c r="D1676" s="11"/>
      <c r="E1676" s="11"/>
      <c r="F1676" s="11"/>
      <c r="G1676" s="11"/>
      <c r="H1676" s="11"/>
      <c r="I1676" s="11"/>
      <c r="J1676" s="11"/>
      <c r="K1676" s="11" t="s">
        <v>4918</v>
      </c>
      <c r="L1676" s="11"/>
      <c r="M1676" s="11"/>
      <c r="N1676" s="2" t="s">
        <v>105</v>
      </c>
      <c r="O1676" s="2" t="s">
        <v>4919</v>
      </c>
      <c r="P1676" s="3">
        <v>2.7</v>
      </c>
      <c r="Q1676" s="4">
        <v>1650</v>
      </c>
      <c r="S1676" s="12">
        <f t="shared" si="26"/>
        <v>0</v>
      </c>
    </row>
    <row r="1677" spans="1:19" ht="11.1" customHeight="1" x14ac:dyDescent="0.2">
      <c r="A1677" s="11" t="s">
        <v>4920</v>
      </c>
      <c r="B1677" s="11"/>
      <c r="C1677" s="11"/>
      <c r="D1677" s="11"/>
      <c r="E1677" s="11"/>
      <c r="F1677" s="11"/>
      <c r="G1677" s="11"/>
      <c r="H1677" s="11"/>
      <c r="I1677" s="11"/>
      <c r="J1677" s="11"/>
      <c r="K1677" s="11" t="s">
        <v>4921</v>
      </c>
      <c r="L1677" s="11"/>
      <c r="M1677" s="11"/>
      <c r="N1677" s="2" t="s">
        <v>105</v>
      </c>
      <c r="O1677" s="2" t="s">
        <v>4922</v>
      </c>
      <c r="P1677" s="3">
        <v>2.7</v>
      </c>
      <c r="Q1677" s="4">
        <v>1650</v>
      </c>
      <c r="S1677" s="12">
        <f t="shared" si="26"/>
        <v>0</v>
      </c>
    </row>
    <row r="1678" spans="1:19" ht="11.1" customHeight="1" x14ac:dyDescent="0.2">
      <c r="A1678" s="11" t="s">
        <v>4923</v>
      </c>
      <c r="B1678" s="11"/>
      <c r="C1678" s="11"/>
      <c r="D1678" s="11"/>
      <c r="E1678" s="11"/>
      <c r="F1678" s="11"/>
      <c r="G1678" s="11"/>
      <c r="H1678" s="11"/>
      <c r="I1678" s="11"/>
      <c r="J1678" s="11"/>
      <c r="K1678" s="11" t="s">
        <v>4924</v>
      </c>
      <c r="L1678" s="11"/>
      <c r="M1678" s="11"/>
      <c r="N1678" s="2" t="s">
        <v>92</v>
      </c>
      <c r="O1678" s="2" t="s">
        <v>4925</v>
      </c>
      <c r="P1678" s="6"/>
      <c r="Q1678" s="4">
        <v>2100</v>
      </c>
      <c r="S1678" s="12">
        <f t="shared" si="26"/>
        <v>0</v>
      </c>
    </row>
    <row r="1679" spans="1:19" ht="11.1" customHeight="1" x14ac:dyDescent="0.2">
      <c r="A1679" s="11" t="s">
        <v>4926</v>
      </c>
      <c r="B1679" s="11"/>
      <c r="C1679" s="11"/>
      <c r="D1679" s="11"/>
      <c r="E1679" s="11"/>
      <c r="F1679" s="11"/>
      <c r="G1679" s="11"/>
      <c r="H1679" s="11"/>
      <c r="I1679" s="11"/>
      <c r="J1679" s="11"/>
      <c r="K1679" s="11" t="s">
        <v>4927</v>
      </c>
      <c r="L1679" s="11"/>
      <c r="M1679" s="11"/>
      <c r="N1679" s="2" t="s">
        <v>105</v>
      </c>
      <c r="O1679" s="2" t="s">
        <v>4928</v>
      </c>
      <c r="P1679" s="3">
        <v>2.2999999999999998</v>
      </c>
      <c r="Q1679" s="4">
        <v>1740</v>
      </c>
      <c r="S1679" s="12">
        <f t="shared" si="26"/>
        <v>0</v>
      </c>
    </row>
    <row r="1680" spans="1:19" ht="11.1" customHeight="1" x14ac:dyDescent="0.2">
      <c r="A1680" s="11" t="s">
        <v>4929</v>
      </c>
      <c r="B1680" s="11"/>
      <c r="C1680" s="11"/>
      <c r="D1680" s="11"/>
      <c r="E1680" s="11"/>
      <c r="F1680" s="11"/>
      <c r="G1680" s="11"/>
      <c r="H1680" s="11"/>
      <c r="I1680" s="11"/>
      <c r="J1680" s="11"/>
      <c r="K1680" s="11" t="s">
        <v>4930</v>
      </c>
      <c r="L1680" s="11"/>
      <c r="M1680" s="11"/>
      <c r="N1680" s="2" t="s">
        <v>92</v>
      </c>
      <c r="O1680" s="2" t="s">
        <v>4931</v>
      </c>
      <c r="P1680" s="6"/>
      <c r="Q1680" s="4">
        <v>4850</v>
      </c>
      <c r="S1680" s="12">
        <f t="shared" si="26"/>
        <v>0</v>
      </c>
    </row>
    <row r="1681" spans="1:19" ht="11.1" customHeight="1" x14ac:dyDescent="0.2">
      <c r="A1681" s="11" t="s">
        <v>4932</v>
      </c>
      <c r="B1681" s="11"/>
      <c r="C1681" s="11"/>
      <c r="D1681" s="11"/>
      <c r="E1681" s="11"/>
      <c r="F1681" s="11"/>
      <c r="G1681" s="11"/>
      <c r="H1681" s="11"/>
      <c r="I1681" s="11"/>
      <c r="J1681" s="11"/>
      <c r="K1681" s="11" t="s">
        <v>4933</v>
      </c>
      <c r="L1681" s="11"/>
      <c r="M1681" s="11"/>
      <c r="N1681" s="2" t="s">
        <v>92</v>
      </c>
      <c r="O1681" s="2" t="s">
        <v>4934</v>
      </c>
      <c r="P1681" s="6"/>
      <c r="Q1681" s="4">
        <v>6150</v>
      </c>
      <c r="S1681" s="12">
        <f t="shared" si="26"/>
        <v>0</v>
      </c>
    </row>
    <row r="1682" spans="1:19" ht="11.1" customHeight="1" x14ac:dyDescent="0.2">
      <c r="A1682" s="11" t="s">
        <v>4935</v>
      </c>
      <c r="B1682" s="11"/>
      <c r="C1682" s="11"/>
      <c r="D1682" s="11"/>
      <c r="E1682" s="11"/>
      <c r="F1682" s="11"/>
      <c r="G1682" s="11"/>
      <c r="H1682" s="11"/>
      <c r="I1682" s="11"/>
      <c r="J1682" s="11"/>
      <c r="K1682" s="11" t="s">
        <v>4936</v>
      </c>
      <c r="L1682" s="11"/>
      <c r="M1682" s="11"/>
      <c r="N1682" s="2" t="s">
        <v>92</v>
      </c>
      <c r="O1682" s="2" t="s">
        <v>4937</v>
      </c>
      <c r="P1682" s="6"/>
      <c r="Q1682" s="4">
        <v>6200</v>
      </c>
      <c r="S1682" s="12">
        <f t="shared" si="26"/>
        <v>0</v>
      </c>
    </row>
    <row r="1683" spans="1:19" ht="11.1" customHeight="1" x14ac:dyDescent="0.2">
      <c r="A1683" s="11" t="s">
        <v>4938</v>
      </c>
      <c r="B1683" s="11"/>
      <c r="C1683" s="11"/>
      <c r="D1683" s="11"/>
      <c r="E1683" s="11"/>
      <c r="F1683" s="11"/>
      <c r="G1683" s="11"/>
      <c r="H1683" s="11"/>
      <c r="I1683" s="11"/>
      <c r="J1683" s="11"/>
      <c r="K1683" s="11" t="s">
        <v>4939</v>
      </c>
      <c r="L1683" s="11"/>
      <c r="M1683" s="11"/>
      <c r="N1683" s="2" t="s">
        <v>92</v>
      </c>
      <c r="O1683" s="2" t="s">
        <v>4940</v>
      </c>
      <c r="P1683" s="3">
        <v>5.0999999999999996</v>
      </c>
      <c r="Q1683" s="4">
        <v>2820</v>
      </c>
      <c r="S1683" s="12">
        <f t="shared" si="26"/>
        <v>0</v>
      </c>
    </row>
    <row r="1684" spans="1:19" ht="11.1" customHeight="1" x14ac:dyDescent="0.2">
      <c r="A1684" s="11" t="s">
        <v>4941</v>
      </c>
      <c r="B1684" s="11"/>
      <c r="C1684" s="11"/>
      <c r="D1684" s="11"/>
      <c r="E1684" s="11"/>
      <c r="F1684" s="11"/>
      <c r="G1684" s="11"/>
      <c r="H1684" s="11"/>
      <c r="I1684" s="11"/>
      <c r="J1684" s="11"/>
      <c r="K1684" s="11" t="s">
        <v>4942</v>
      </c>
      <c r="L1684" s="11"/>
      <c r="M1684" s="11"/>
      <c r="N1684" s="2" t="s">
        <v>92</v>
      </c>
      <c r="O1684" s="2" t="s">
        <v>4943</v>
      </c>
      <c r="P1684" s="3">
        <v>5.0999999999999996</v>
      </c>
      <c r="Q1684" s="4">
        <v>3150</v>
      </c>
      <c r="S1684" s="12">
        <f t="shared" si="26"/>
        <v>0</v>
      </c>
    </row>
    <row r="1685" spans="1:19" ht="11.1" customHeight="1" x14ac:dyDescent="0.2">
      <c r="A1685" s="11" t="s">
        <v>4944</v>
      </c>
      <c r="B1685" s="11"/>
      <c r="C1685" s="11"/>
      <c r="D1685" s="11"/>
      <c r="E1685" s="11"/>
      <c r="F1685" s="11"/>
      <c r="G1685" s="11"/>
      <c r="H1685" s="11"/>
      <c r="I1685" s="11"/>
      <c r="J1685" s="11"/>
      <c r="K1685" s="11" t="s">
        <v>4945</v>
      </c>
      <c r="L1685" s="11"/>
      <c r="M1685" s="11"/>
      <c r="N1685" s="2" t="s">
        <v>92</v>
      </c>
      <c r="O1685" s="2" t="s">
        <v>4946</v>
      </c>
      <c r="P1685" s="3">
        <v>6.45</v>
      </c>
      <c r="Q1685" s="4">
        <v>1920</v>
      </c>
      <c r="S1685" s="12">
        <f t="shared" si="26"/>
        <v>0</v>
      </c>
    </row>
    <row r="1686" spans="1:19" ht="11.1" customHeight="1" x14ac:dyDescent="0.2">
      <c r="A1686" s="11" t="s">
        <v>4947</v>
      </c>
      <c r="B1686" s="11"/>
      <c r="C1686" s="11"/>
      <c r="D1686" s="11"/>
      <c r="E1686" s="11"/>
      <c r="F1686" s="11"/>
      <c r="G1686" s="11"/>
      <c r="H1686" s="11"/>
      <c r="I1686" s="11"/>
      <c r="J1686" s="11"/>
      <c r="K1686" s="11" t="s">
        <v>4948</v>
      </c>
      <c r="L1686" s="11"/>
      <c r="M1686" s="11"/>
      <c r="N1686" s="2" t="s">
        <v>92</v>
      </c>
      <c r="O1686" s="2" t="s">
        <v>4949</v>
      </c>
      <c r="P1686" s="6"/>
      <c r="Q1686" s="4">
        <v>1840</v>
      </c>
      <c r="S1686" s="12">
        <f t="shared" si="26"/>
        <v>0</v>
      </c>
    </row>
    <row r="1687" spans="1:19" ht="11.1" customHeight="1" x14ac:dyDescent="0.2">
      <c r="A1687" s="11" t="s">
        <v>4950</v>
      </c>
      <c r="B1687" s="11"/>
      <c r="C1687" s="11"/>
      <c r="D1687" s="11"/>
      <c r="E1687" s="11"/>
      <c r="F1687" s="11"/>
      <c r="G1687" s="11"/>
      <c r="H1687" s="11"/>
      <c r="I1687" s="11"/>
      <c r="J1687" s="11"/>
      <c r="K1687" s="11" t="s">
        <v>4951</v>
      </c>
      <c r="L1687" s="11"/>
      <c r="M1687" s="11"/>
      <c r="N1687" s="2" t="s">
        <v>92</v>
      </c>
      <c r="O1687" s="2" t="s">
        <v>4952</v>
      </c>
      <c r="P1687" s="3">
        <v>0.17</v>
      </c>
      <c r="Q1687" s="5">
        <v>265</v>
      </c>
      <c r="S1687" s="12">
        <f t="shared" si="26"/>
        <v>0</v>
      </c>
    </row>
    <row r="1688" spans="1:19" ht="11.1" customHeight="1" x14ac:dyDescent="0.2">
      <c r="A1688" s="11" t="s">
        <v>4953</v>
      </c>
      <c r="B1688" s="11"/>
      <c r="C1688" s="11"/>
      <c r="D1688" s="11"/>
      <c r="E1688" s="11"/>
      <c r="F1688" s="11"/>
      <c r="G1688" s="11"/>
      <c r="H1688" s="11"/>
      <c r="I1688" s="11"/>
      <c r="J1688" s="11"/>
      <c r="K1688" s="11" t="s">
        <v>4954</v>
      </c>
      <c r="L1688" s="11"/>
      <c r="M1688" s="11"/>
      <c r="N1688" s="2" t="s">
        <v>105</v>
      </c>
      <c r="O1688" s="2" t="s">
        <v>4955</v>
      </c>
      <c r="P1688" s="3">
        <v>1.9</v>
      </c>
      <c r="Q1688" s="4">
        <v>1200</v>
      </c>
      <c r="S1688" s="12">
        <f t="shared" si="26"/>
        <v>0</v>
      </c>
    </row>
    <row r="1689" spans="1:19" ht="11.1" customHeight="1" x14ac:dyDescent="0.2">
      <c r="A1689" s="11" t="s">
        <v>4956</v>
      </c>
      <c r="B1689" s="11"/>
      <c r="C1689" s="11"/>
      <c r="D1689" s="11"/>
      <c r="E1689" s="11"/>
      <c r="F1689" s="11"/>
      <c r="G1689" s="11"/>
      <c r="H1689" s="11"/>
      <c r="I1689" s="11"/>
      <c r="J1689" s="11"/>
      <c r="K1689" s="11" t="s">
        <v>4957</v>
      </c>
      <c r="L1689" s="11"/>
      <c r="M1689" s="11"/>
      <c r="N1689" s="2" t="s">
        <v>92</v>
      </c>
      <c r="O1689" s="2" t="s">
        <v>4958</v>
      </c>
      <c r="P1689" s="3">
        <v>2.2000000000000002</v>
      </c>
      <c r="Q1689" s="4">
        <v>4145</v>
      </c>
      <c r="S1689" s="12">
        <f t="shared" si="26"/>
        <v>0</v>
      </c>
    </row>
    <row r="1690" spans="1:19" ht="11.1" customHeight="1" x14ac:dyDescent="0.2">
      <c r="A1690" s="11" t="s">
        <v>4959</v>
      </c>
      <c r="B1690" s="11"/>
      <c r="C1690" s="11"/>
      <c r="D1690" s="11"/>
      <c r="E1690" s="11"/>
      <c r="F1690" s="11"/>
      <c r="G1690" s="11"/>
      <c r="H1690" s="11"/>
      <c r="I1690" s="11"/>
      <c r="J1690" s="11"/>
      <c r="K1690" s="11" t="s">
        <v>4960</v>
      </c>
      <c r="L1690" s="11"/>
      <c r="M1690" s="11"/>
      <c r="N1690" s="2" t="s">
        <v>92</v>
      </c>
      <c r="O1690" s="2" t="s">
        <v>4961</v>
      </c>
      <c r="P1690" s="3">
        <v>2.2000000000000002</v>
      </c>
      <c r="Q1690" s="4">
        <v>3375</v>
      </c>
      <c r="S1690" s="12">
        <f t="shared" si="26"/>
        <v>0</v>
      </c>
    </row>
    <row r="1691" spans="1:19" ht="11.1" customHeight="1" x14ac:dyDescent="0.2">
      <c r="A1691" s="11" t="s">
        <v>4962</v>
      </c>
      <c r="B1691" s="11"/>
      <c r="C1691" s="11"/>
      <c r="D1691" s="11"/>
      <c r="E1691" s="11"/>
      <c r="F1691" s="11"/>
      <c r="G1691" s="11"/>
      <c r="H1691" s="11"/>
      <c r="I1691" s="11"/>
      <c r="J1691" s="11"/>
      <c r="K1691" s="11" t="s">
        <v>4963</v>
      </c>
      <c r="L1691" s="11"/>
      <c r="M1691" s="11"/>
      <c r="N1691" s="2" t="s">
        <v>92</v>
      </c>
      <c r="O1691" s="2" t="s">
        <v>4964</v>
      </c>
      <c r="P1691" s="6"/>
      <c r="Q1691" s="4">
        <v>7210</v>
      </c>
      <c r="S1691" s="12">
        <f t="shared" si="26"/>
        <v>0</v>
      </c>
    </row>
    <row r="1692" spans="1:19" ht="11.1" customHeight="1" x14ac:dyDescent="0.2">
      <c r="A1692" s="11" t="s">
        <v>4965</v>
      </c>
      <c r="B1692" s="11"/>
      <c r="C1692" s="11"/>
      <c r="D1692" s="11"/>
      <c r="E1692" s="11"/>
      <c r="F1692" s="11"/>
      <c r="G1692" s="11"/>
      <c r="H1692" s="11"/>
      <c r="I1692" s="11"/>
      <c r="J1692" s="11"/>
      <c r="K1692" s="11" t="s">
        <v>4966</v>
      </c>
      <c r="L1692" s="11"/>
      <c r="M1692" s="11"/>
      <c r="N1692" s="2" t="s">
        <v>92</v>
      </c>
      <c r="O1692" s="2" t="s">
        <v>4967</v>
      </c>
      <c r="P1692" s="6"/>
      <c r="Q1692" s="4">
        <v>4350</v>
      </c>
      <c r="S1692" s="12">
        <f t="shared" si="26"/>
        <v>0</v>
      </c>
    </row>
    <row r="1693" spans="1:19" ht="11.1" customHeight="1" x14ac:dyDescent="0.2">
      <c r="A1693" s="11" t="s">
        <v>4968</v>
      </c>
      <c r="B1693" s="11"/>
      <c r="C1693" s="11"/>
      <c r="D1693" s="11"/>
      <c r="E1693" s="11"/>
      <c r="F1693" s="11"/>
      <c r="G1693" s="11"/>
      <c r="H1693" s="11"/>
      <c r="I1693" s="11"/>
      <c r="J1693" s="11"/>
      <c r="K1693" s="11" t="s">
        <v>4969</v>
      </c>
      <c r="L1693" s="11"/>
      <c r="M1693" s="11"/>
      <c r="N1693" s="2" t="s">
        <v>92</v>
      </c>
      <c r="O1693" s="2" t="s">
        <v>4970</v>
      </c>
      <c r="P1693" s="3">
        <v>7</v>
      </c>
      <c r="Q1693" s="4">
        <v>1200</v>
      </c>
      <c r="S1693" s="12">
        <f t="shared" si="26"/>
        <v>0</v>
      </c>
    </row>
    <row r="1694" spans="1:19" ht="11.1" customHeight="1" x14ac:dyDescent="0.2">
      <c r="A1694" s="11" t="s">
        <v>4971</v>
      </c>
      <c r="B1694" s="11"/>
      <c r="C1694" s="11"/>
      <c r="D1694" s="11"/>
      <c r="E1694" s="11"/>
      <c r="F1694" s="11"/>
      <c r="G1694" s="11"/>
      <c r="H1694" s="11"/>
      <c r="I1694" s="11"/>
      <c r="J1694" s="11"/>
      <c r="K1694" s="11" t="s">
        <v>4972</v>
      </c>
      <c r="L1694" s="11"/>
      <c r="M1694" s="11"/>
      <c r="N1694" s="2" t="s">
        <v>92</v>
      </c>
      <c r="O1694" s="2" t="s">
        <v>4973</v>
      </c>
      <c r="P1694" s="3">
        <v>2.1</v>
      </c>
      <c r="Q1694" s="4">
        <v>1520</v>
      </c>
      <c r="S1694" s="12">
        <f t="shared" si="26"/>
        <v>0</v>
      </c>
    </row>
    <row r="1695" spans="1:19" ht="11.1" customHeight="1" x14ac:dyDescent="0.2">
      <c r="A1695" s="11" t="s">
        <v>4974</v>
      </c>
      <c r="B1695" s="11"/>
      <c r="C1695" s="11"/>
      <c r="D1695" s="11"/>
      <c r="E1695" s="11"/>
      <c r="F1695" s="11"/>
      <c r="G1695" s="11"/>
      <c r="H1695" s="11"/>
      <c r="I1695" s="11"/>
      <c r="J1695" s="11"/>
      <c r="K1695" s="11" t="s">
        <v>4975</v>
      </c>
      <c r="L1695" s="11"/>
      <c r="M1695" s="11"/>
      <c r="N1695" s="2"/>
      <c r="O1695" s="2" t="s">
        <v>4976</v>
      </c>
      <c r="P1695" s="6"/>
      <c r="Q1695" s="4">
        <v>10380</v>
      </c>
      <c r="S1695" s="12">
        <f t="shared" si="26"/>
        <v>0</v>
      </c>
    </row>
    <row r="1696" spans="1:19" ht="11.1" customHeight="1" x14ac:dyDescent="0.2">
      <c r="A1696" s="11" t="s">
        <v>4977</v>
      </c>
      <c r="B1696" s="11"/>
      <c r="C1696" s="11"/>
      <c r="D1696" s="11"/>
      <c r="E1696" s="11"/>
      <c r="F1696" s="11"/>
      <c r="G1696" s="11"/>
      <c r="H1696" s="11"/>
      <c r="I1696" s="11"/>
      <c r="J1696" s="11"/>
      <c r="K1696" s="11" t="s">
        <v>4978</v>
      </c>
      <c r="L1696" s="11"/>
      <c r="M1696" s="11"/>
      <c r="N1696" s="2" t="s">
        <v>92</v>
      </c>
      <c r="O1696" s="2" t="s">
        <v>4979</v>
      </c>
      <c r="P1696" s="3">
        <v>15.3</v>
      </c>
      <c r="Q1696" s="4">
        <v>7650</v>
      </c>
      <c r="S1696" s="12">
        <f t="shared" si="26"/>
        <v>0</v>
      </c>
    </row>
    <row r="1697" spans="1:19" ht="11.1" customHeight="1" x14ac:dyDescent="0.2">
      <c r="A1697" s="11" t="s">
        <v>4980</v>
      </c>
      <c r="B1697" s="11"/>
      <c r="C1697" s="11"/>
      <c r="D1697" s="11"/>
      <c r="E1697" s="11"/>
      <c r="F1697" s="11"/>
      <c r="G1697" s="11"/>
      <c r="H1697" s="11"/>
      <c r="I1697" s="11"/>
      <c r="J1697" s="11"/>
      <c r="K1697" s="11" t="s">
        <v>4981</v>
      </c>
      <c r="L1697" s="11"/>
      <c r="M1697" s="11"/>
      <c r="N1697" s="2" t="s">
        <v>92</v>
      </c>
      <c r="O1697" s="2" t="s">
        <v>4982</v>
      </c>
      <c r="P1697" s="6"/>
      <c r="Q1697" s="5">
        <v>310</v>
      </c>
      <c r="S1697" s="12">
        <f t="shared" si="26"/>
        <v>0</v>
      </c>
    </row>
    <row r="1698" spans="1:19" ht="11.1" customHeight="1" x14ac:dyDescent="0.2">
      <c r="A1698" s="11" t="s">
        <v>4983</v>
      </c>
      <c r="B1698" s="11"/>
      <c r="C1698" s="11"/>
      <c r="D1698" s="11"/>
      <c r="E1698" s="11"/>
      <c r="F1698" s="11"/>
      <c r="G1698" s="11"/>
      <c r="H1698" s="11"/>
      <c r="I1698" s="11"/>
      <c r="J1698" s="11"/>
      <c r="K1698" s="11" t="s">
        <v>4984</v>
      </c>
      <c r="L1698" s="11"/>
      <c r="M1698" s="11"/>
      <c r="N1698" s="2" t="s">
        <v>92</v>
      </c>
      <c r="O1698" s="2" t="s">
        <v>4985</v>
      </c>
      <c r="P1698" s="3">
        <v>0.25</v>
      </c>
      <c r="Q1698" s="5">
        <v>140</v>
      </c>
      <c r="S1698" s="12">
        <f t="shared" si="26"/>
        <v>0</v>
      </c>
    </row>
    <row r="1699" spans="1:19" ht="11.1" customHeight="1" x14ac:dyDescent="0.2">
      <c r="A1699" s="11" t="s">
        <v>4986</v>
      </c>
      <c r="B1699" s="11"/>
      <c r="C1699" s="11"/>
      <c r="D1699" s="11"/>
      <c r="E1699" s="11"/>
      <c r="F1699" s="11"/>
      <c r="G1699" s="11"/>
      <c r="H1699" s="11"/>
      <c r="I1699" s="11"/>
      <c r="J1699" s="11"/>
      <c r="K1699" s="11" t="s">
        <v>4987</v>
      </c>
      <c r="L1699" s="11"/>
      <c r="M1699" s="11"/>
      <c r="N1699" s="2" t="s">
        <v>105</v>
      </c>
      <c r="O1699" s="2" t="s">
        <v>4988</v>
      </c>
      <c r="P1699" s="3">
        <v>0.97</v>
      </c>
      <c r="Q1699" s="5">
        <v>630</v>
      </c>
      <c r="S1699" s="12">
        <f t="shared" si="26"/>
        <v>0</v>
      </c>
    </row>
    <row r="1700" spans="1:19" ht="11.1" customHeight="1" x14ac:dyDescent="0.2">
      <c r="A1700" s="11" t="s">
        <v>4989</v>
      </c>
      <c r="B1700" s="11"/>
      <c r="C1700" s="11"/>
      <c r="D1700" s="11"/>
      <c r="E1700" s="11"/>
      <c r="F1700" s="11"/>
      <c r="G1700" s="11"/>
      <c r="H1700" s="11"/>
      <c r="I1700" s="11"/>
      <c r="J1700" s="11"/>
      <c r="K1700" s="11" t="s">
        <v>4987</v>
      </c>
      <c r="L1700" s="11"/>
      <c r="M1700" s="11"/>
      <c r="N1700" s="2" t="s">
        <v>105</v>
      </c>
      <c r="O1700" s="2" t="s">
        <v>4990</v>
      </c>
      <c r="P1700" s="3">
        <v>0.95</v>
      </c>
      <c r="Q1700" s="5">
        <v>630</v>
      </c>
      <c r="S1700" s="12">
        <f t="shared" si="26"/>
        <v>0</v>
      </c>
    </row>
    <row r="1701" spans="1:19" ht="11.1" customHeight="1" x14ac:dyDescent="0.2">
      <c r="A1701" s="11" t="s">
        <v>4991</v>
      </c>
      <c r="B1701" s="11"/>
      <c r="C1701" s="11"/>
      <c r="D1701" s="11"/>
      <c r="E1701" s="11"/>
      <c r="F1701" s="11"/>
      <c r="G1701" s="11"/>
      <c r="H1701" s="11"/>
      <c r="I1701" s="11"/>
      <c r="J1701" s="11"/>
      <c r="K1701" s="11" t="s">
        <v>4992</v>
      </c>
      <c r="L1701" s="11"/>
      <c r="M1701" s="11"/>
      <c r="N1701" s="2" t="s">
        <v>92</v>
      </c>
      <c r="O1701" s="2" t="s">
        <v>4993</v>
      </c>
      <c r="P1701" s="6"/>
      <c r="Q1701" s="4">
        <v>3500</v>
      </c>
      <c r="S1701" s="12">
        <f t="shared" si="26"/>
        <v>0</v>
      </c>
    </row>
    <row r="1702" spans="1:19" ht="11.1" customHeight="1" x14ac:dyDescent="0.2">
      <c r="A1702" s="11" t="s">
        <v>4994</v>
      </c>
      <c r="B1702" s="11"/>
      <c r="C1702" s="11"/>
      <c r="D1702" s="11"/>
      <c r="E1702" s="11"/>
      <c r="F1702" s="11"/>
      <c r="G1702" s="11"/>
      <c r="H1702" s="11"/>
      <c r="I1702" s="11"/>
      <c r="J1702" s="11"/>
      <c r="K1702" s="11" t="s">
        <v>4995</v>
      </c>
      <c r="L1702" s="11"/>
      <c r="M1702" s="11"/>
      <c r="N1702" s="2"/>
      <c r="O1702" s="2" t="s">
        <v>4996</v>
      </c>
      <c r="P1702" s="3">
        <v>0.8</v>
      </c>
      <c r="Q1702" s="4">
        <v>4780</v>
      </c>
      <c r="S1702" s="12">
        <f t="shared" si="26"/>
        <v>0</v>
      </c>
    </row>
    <row r="1703" spans="1:19" ht="11.1" customHeight="1" x14ac:dyDescent="0.2">
      <c r="A1703" s="11" t="s">
        <v>4997</v>
      </c>
      <c r="B1703" s="11"/>
      <c r="C1703" s="11"/>
      <c r="D1703" s="11"/>
      <c r="E1703" s="11"/>
      <c r="F1703" s="11"/>
      <c r="G1703" s="11"/>
      <c r="H1703" s="11"/>
      <c r="I1703" s="11"/>
      <c r="J1703" s="11"/>
      <c r="K1703" s="11" t="s">
        <v>4998</v>
      </c>
      <c r="L1703" s="11"/>
      <c r="M1703" s="11"/>
      <c r="N1703" s="2" t="s">
        <v>92</v>
      </c>
      <c r="O1703" s="2" t="s">
        <v>4999</v>
      </c>
      <c r="P1703" s="3">
        <v>3.64</v>
      </c>
      <c r="Q1703" s="4">
        <v>1600</v>
      </c>
      <c r="S1703" s="12">
        <f t="shared" si="26"/>
        <v>0</v>
      </c>
    </row>
    <row r="1704" spans="1:19" ht="11.1" customHeight="1" x14ac:dyDescent="0.2">
      <c r="A1704" s="11" t="s">
        <v>5000</v>
      </c>
      <c r="B1704" s="11"/>
      <c r="C1704" s="11"/>
      <c r="D1704" s="11"/>
      <c r="E1704" s="11"/>
      <c r="F1704" s="11"/>
      <c r="G1704" s="11"/>
      <c r="H1704" s="11"/>
      <c r="I1704" s="11"/>
      <c r="J1704" s="11"/>
      <c r="K1704" s="11" t="s">
        <v>5001</v>
      </c>
      <c r="L1704" s="11"/>
      <c r="M1704" s="11"/>
      <c r="N1704" s="2" t="s">
        <v>92</v>
      </c>
      <c r="O1704" s="2" t="s">
        <v>5002</v>
      </c>
      <c r="P1704" s="3">
        <v>0.23</v>
      </c>
      <c r="Q1704" s="5">
        <v>156</v>
      </c>
      <c r="S1704" s="12">
        <f t="shared" si="26"/>
        <v>0</v>
      </c>
    </row>
    <row r="1705" spans="1:19" ht="11.1" customHeight="1" x14ac:dyDescent="0.2">
      <c r="A1705" s="11" t="s">
        <v>5003</v>
      </c>
      <c r="B1705" s="11"/>
      <c r="C1705" s="11"/>
      <c r="D1705" s="11"/>
      <c r="E1705" s="11"/>
      <c r="F1705" s="11"/>
      <c r="G1705" s="11"/>
      <c r="H1705" s="11"/>
      <c r="I1705" s="11"/>
      <c r="J1705" s="11"/>
      <c r="K1705" s="11" t="s">
        <v>5004</v>
      </c>
      <c r="L1705" s="11"/>
      <c r="M1705" s="11"/>
      <c r="N1705" s="2"/>
      <c r="O1705" s="2" t="s">
        <v>5005</v>
      </c>
      <c r="P1705" s="3">
        <v>7.5</v>
      </c>
      <c r="Q1705" s="4">
        <v>9200</v>
      </c>
      <c r="S1705" s="12">
        <f t="shared" si="26"/>
        <v>0</v>
      </c>
    </row>
    <row r="1706" spans="1:19" ht="11.1" customHeight="1" x14ac:dyDescent="0.2">
      <c r="A1706" s="11" t="s">
        <v>5006</v>
      </c>
      <c r="B1706" s="11"/>
      <c r="C1706" s="11"/>
      <c r="D1706" s="11"/>
      <c r="E1706" s="11"/>
      <c r="F1706" s="11"/>
      <c r="G1706" s="11"/>
      <c r="H1706" s="11"/>
      <c r="I1706" s="11"/>
      <c r="J1706" s="11"/>
      <c r="K1706" s="11" t="s">
        <v>5007</v>
      </c>
      <c r="L1706" s="11"/>
      <c r="M1706" s="11"/>
      <c r="N1706" s="2" t="s">
        <v>92</v>
      </c>
      <c r="O1706" s="2" t="s">
        <v>5008</v>
      </c>
      <c r="P1706" s="6"/>
      <c r="Q1706" s="5">
        <v>300</v>
      </c>
      <c r="S1706" s="12">
        <f t="shared" si="26"/>
        <v>0</v>
      </c>
    </row>
    <row r="1707" spans="1:19" ht="11.1" customHeight="1" x14ac:dyDescent="0.2">
      <c r="A1707" s="11" t="s">
        <v>5009</v>
      </c>
      <c r="B1707" s="11"/>
      <c r="C1707" s="11"/>
      <c r="D1707" s="11"/>
      <c r="E1707" s="11"/>
      <c r="F1707" s="11"/>
      <c r="G1707" s="11"/>
      <c r="H1707" s="11"/>
      <c r="I1707" s="11"/>
      <c r="J1707" s="11"/>
      <c r="K1707" s="11" t="s">
        <v>5010</v>
      </c>
      <c r="L1707" s="11"/>
      <c r="M1707" s="11"/>
      <c r="N1707" s="2" t="s">
        <v>321</v>
      </c>
      <c r="O1707" s="2" t="s">
        <v>5011</v>
      </c>
      <c r="P1707" s="3">
        <v>1.4259999999999999</v>
      </c>
      <c r="Q1707" s="4">
        <v>1485</v>
      </c>
      <c r="S1707" s="12">
        <f t="shared" si="26"/>
        <v>0</v>
      </c>
    </row>
    <row r="1708" spans="1:19" ht="11.1" customHeight="1" x14ac:dyDescent="0.2">
      <c r="A1708" s="11" t="s">
        <v>5012</v>
      </c>
      <c r="B1708" s="11"/>
      <c r="C1708" s="11"/>
      <c r="D1708" s="11"/>
      <c r="E1708" s="11"/>
      <c r="F1708" s="11"/>
      <c r="G1708" s="11"/>
      <c r="H1708" s="11"/>
      <c r="I1708" s="11"/>
      <c r="J1708" s="11"/>
      <c r="K1708" s="11" t="s">
        <v>5013</v>
      </c>
      <c r="L1708" s="11"/>
      <c r="M1708" s="11"/>
      <c r="N1708" s="2" t="s">
        <v>321</v>
      </c>
      <c r="O1708" s="2" t="s">
        <v>5014</v>
      </c>
      <c r="P1708" s="3">
        <v>1.204</v>
      </c>
      <c r="Q1708" s="4">
        <v>1515</v>
      </c>
      <c r="S1708" s="12">
        <f t="shared" si="26"/>
        <v>0</v>
      </c>
    </row>
    <row r="1709" spans="1:19" ht="11.1" customHeight="1" x14ac:dyDescent="0.2">
      <c r="A1709" s="11" t="s">
        <v>5015</v>
      </c>
      <c r="B1709" s="11"/>
      <c r="C1709" s="11"/>
      <c r="D1709" s="11"/>
      <c r="E1709" s="11"/>
      <c r="F1709" s="11"/>
      <c r="G1709" s="11"/>
      <c r="H1709" s="11"/>
      <c r="I1709" s="11"/>
      <c r="J1709" s="11"/>
      <c r="K1709" s="11" t="s">
        <v>5016</v>
      </c>
      <c r="L1709" s="11"/>
      <c r="M1709" s="11"/>
      <c r="N1709" s="2" t="s">
        <v>105</v>
      </c>
      <c r="O1709" s="2" t="s">
        <v>5017</v>
      </c>
      <c r="P1709" s="6"/>
      <c r="Q1709" s="4">
        <v>1515</v>
      </c>
      <c r="S1709" s="12">
        <f t="shared" si="26"/>
        <v>0</v>
      </c>
    </row>
    <row r="1710" spans="1:19" ht="11.1" customHeight="1" x14ac:dyDescent="0.2">
      <c r="A1710" s="11" t="s">
        <v>5018</v>
      </c>
      <c r="B1710" s="11"/>
      <c r="C1710" s="11"/>
      <c r="D1710" s="11"/>
      <c r="E1710" s="11"/>
      <c r="F1710" s="11"/>
      <c r="G1710" s="11"/>
      <c r="H1710" s="11"/>
      <c r="I1710" s="11"/>
      <c r="J1710" s="11"/>
      <c r="K1710" s="11" t="s">
        <v>5019</v>
      </c>
      <c r="L1710" s="11"/>
      <c r="M1710" s="11"/>
      <c r="N1710" s="2" t="s">
        <v>92</v>
      </c>
      <c r="O1710" s="2" t="s">
        <v>5020</v>
      </c>
      <c r="P1710" s="3">
        <v>2.08</v>
      </c>
      <c r="Q1710" s="5">
        <v>840</v>
      </c>
      <c r="S1710" s="12">
        <f t="shared" si="26"/>
        <v>0</v>
      </c>
    </row>
    <row r="1711" spans="1:19" ht="11.1" customHeight="1" x14ac:dyDescent="0.2">
      <c r="A1711" s="11" t="s">
        <v>5021</v>
      </c>
      <c r="B1711" s="11"/>
      <c r="C1711" s="11"/>
      <c r="D1711" s="11"/>
      <c r="E1711" s="11"/>
      <c r="F1711" s="11"/>
      <c r="G1711" s="11"/>
      <c r="H1711" s="11"/>
      <c r="I1711" s="11"/>
      <c r="J1711" s="11"/>
      <c r="K1711" s="11" t="s">
        <v>5022</v>
      </c>
      <c r="L1711" s="11"/>
      <c r="M1711" s="11"/>
      <c r="N1711" s="2" t="s">
        <v>92</v>
      </c>
      <c r="O1711" s="2" t="s">
        <v>5023</v>
      </c>
      <c r="P1711" s="6"/>
      <c r="Q1711" s="5">
        <v>840</v>
      </c>
      <c r="S1711" s="12">
        <f t="shared" si="26"/>
        <v>0</v>
      </c>
    </row>
    <row r="1712" spans="1:19" ht="11.1" customHeight="1" x14ac:dyDescent="0.2">
      <c r="A1712" s="11" t="s">
        <v>5024</v>
      </c>
      <c r="B1712" s="11"/>
      <c r="C1712" s="11"/>
      <c r="D1712" s="11"/>
      <c r="E1712" s="11"/>
      <c r="F1712" s="11"/>
      <c r="G1712" s="11"/>
      <c r="H1712" s="11"/>
      <c r="I1712" s="11"/>
      <c r="J1712" s="11"/>
      <c r="K1712" s="11" t="s">
        <v>5025</v>
      </c>
      <c r="L1712" s="11"/>
      <c r="M1712" s="11"/>
      <c r="N1712" s="2" t="s">
        <v>105</v>
      </c>
      <c r="O1712" s="2" t="s">
        <v>5026</v>
      </c>
      <c r="P1712" s="3">
        <v>1.36</v>
      </c>
      <c r="Q1712" s="5">
        <v>630</v>
      </c>
      <c r="S1712" s="12">
        <f t="shared" si="26"/>
        <v>0</v>
      </c>
    </row>
    <row r="1713" spans="1:19" ht="11.1" customHeight="1" x14ac:dyDescent="0.2">
      <c r="A1713" s="11" t="s">
        <v>5027</v>
      </c>
      <c r="B1713" s="11"/>
      <c r="C1713" s="11"/>
      <c r="D1713" s="11"/>
      <c r="E1713" s="11"/>
      <c r="F1713" s="11"/>
      <c r="G1713" s="11"/>
      <c r="H1713" s="11"/>
      <c r="I1713" s="11"/>
      <c r="J1713" s="11"/>
      <c r="K1713" s="11" t="s">
        <v>5028</v>
      </c>
      <c r="L1713" s="11"/>
      <c r="M1713" s="11"/>
      <c r="N1713" s="2" t="s">
        <v>92</v>
      </c>
      <c r="O1713" s="2" t="s">
        <v>5029</v>
      </c>
      <c r="P1713" s="6"/>
      <c r="Q1713" s="5">
        <v>240</v>
      </c>
      <c r="S1713" s="12">
        <f t="shared" si="26"/>
        <v>0</v>
      </c>
    </row>
    <row r="1714" spans="1:19" ht="11.1" customHeight="1" x14ac:dyDescent="0.2">
      <c r="A1714" s="11" t="s">
        <v>5030</v>
      </c>
      <c r="B1714" s="11"/>
      <c r="C1714" s="11"/>
      <c r="D1714" s="11"/>
      <c r="E1714" s="11"/>
      <c r="F1714" s="11"/>
      <c r="G1714" s="11"/>
      <c r="H1714" s="11"/>
      <c r="I1714" s="11"/>
      <c r="J1714" s="11"/>
      <c r="K1714" s="11" t="s">
        <v>5031</v>
      </c>
      <c r="L1714" s="11"/>
      <c r="M1714" s="11"/>
      <c r="N1714" s="2" t="s">
        <v>92</v>
      </c>
      <c r="O1714" s="2" t="s">
        <v>5032</v>
      </c>
      <c r="P1714" s="6"/>
      <c r="Q1714" s="5">
        <v>240</v>
      </c>
      <c r="S1714" s="12">
        <f t="shared" si="26"/>
        <v>0</v>
      </c>
    </row>
    <row r="1715" spans="1:19" ht="11.1" customHeight="1" x14ac:dyDescent="0.2">
      <c r="A1715" s="11" t="s">
        <v>5033</v>
      </c>
      <c r="B1715" s="11"/>
      <c r="C1715" s="11"/>
      <c r="D1715" s="11"/>
      <c r="E1715" s="11"/>
      <c r="F1715" s="11"/>
      <c r="G1715" s="11"/>
      <c r="H1715" s="11"/>
      <c r="I1715" s="11"/>
      <c r="J1715" s="11"/>
      <c r="K1715" s="11" t="s">
        <v>5034</v>
      </c>
      <c r="L1715" s="11"/>
      <c r="M1715" s="11"/>
      <c r="N1715" s="2" t="s">
        <v>92</v>
      </c>
      <c r="O1715" s="2" t="s">
        <v>5035</v>
      </c>
      <c r="P1715" s="3">
        <v>0.8</v>
      </c>
      <c r="Q1715" s="5">
        <v>680</v>
      </c>
      <c r="S1715" s="12">
        <f t="shared" si="26"/>
        <v>0</v>
      </c>
    </row>
    <row r="1716" spans="1:19" ht="11.1" customHeight="1" x14ac:dyDescent="0.2">
      <c r="A1716" s="11" t="s">
        <v>5036</v>
      </c>
      <c r="B1716" s="11"/>
      <c r="C1716" s="11"/>
      <c r="D1716" s="11"/>
      <c r="E1716" s="11"/>
      <c r="F1716" s="11"/>
      <c r="G1716" s="11"/>
      <c r="H1716" s="11"/>
      <c r="I1716" s="11"/>
      <c r="J1716" s="11"/>
      <c r="K1716" s="11" t="s">
        <v>5037</v>
      </c>
      <c r="L1716" s="11"/>
      <c r="M1716" s="11"/>
      <c r="N1716" s="2" t="s">
        <v>92</v>
      </c>
      <c r="O1716" s="2" t="s">
        <v>5038</v>
      </c>
      <c r="P1716" s="6"/>
      <c r="Q1716" s="5">
        <v>138</v>
      </c>
      <c r="S1716" s="12">
        <f t="shared" si="26"/>
        <v>0</v>
      </c>
    </row>
    <row r="1717" spans="1:19" ht="11.1" customHeight="1" x14ac:dyDescent="0.2">
      <c r="A1717" s="11" t="s">
        <v>5039</v>
      </c>
      <c r="B1717" s="11"/>
      <c r="C1717" s="11"/>
      <c r="D1717" s="11"/>
      <c r="E1717" s="11"/>
      <c r="F1717" s="11"/>
      <c r="G1717" s="11"/>
      <c r="H1717" s="11"/>
      <c r="I1717" s="11"/>
      <c r="J1717" s="11"/>
      <c r="K1717" s="11" t="s">
        <v>5040</v>
      </c>
      <c r="L1717" s="11"/>
      <c r="M1717" s="11"/>
      <c r="N1717" s="2" t="s">
        <v>105</v>
      </c>
      <c r="O1717" s="2" t="s">
        <v>5041</v>
      </c>
      <c r="P1717" s="6"/>
      <c r="Q1717" s="5">
        <v>860</v>
      </c>
      <c r="S1717" s="12">
        <f t="shared" si="26"/>
        <v>0</v>
      </c>
    </row>
    <row r="1718" spans="1:19" ht="11.1" customHeight="1" x14ac:dyDescent="0.2">
      <c r="A1718" s="11" t="s">
        <v>5042</v>
      </c>
      <c r="B1718" s="11"/>
      <c r="C1718" s="11"/>
      <c r="D1718" s="11"/>
      <c r="E1718" s="11"/>
      <c r="F1718" s="11"/>
      <c r="G1718" s="11"/>
      <c r="H1718" s="11"/>
      <c r="I1718" s="11"/>
      <c r="J1718" s="11"/>
      <c r="K1718" s="11" t="s">
        <v>5043</v>
      </c>
      <c r="L1718" s="11"/>
      <c r="M1718" s="11"/>
      <c r="N1718" s="2" t="s">
        <v>105</v>
      </c>
      <c r="O1718" s="2" t="s">
        <v>5044</v>
      </c>
      <c r="P1718" s="3">
        <v>2.5</v>
      </c>
      <c r="Q1718" s="5">
        <v>840</v>
      </c>
      <c r="S1718" s="12">
        <f t="shared" si="26"/>
        <v>0</v>
      </c>
    </row>
    <row r="1719" spans="1:19" ht="11.1" customHeight="1" x14ac:dyDescent="0.2">
      <c r="A1719" s="11" t="s">
        <v>5045</v>
      </c>
      <c r="B1719" s="11"/>
      <c r="C1719" s="11"/>
      <c r="D1719" s="11"/>
      <c r="E1719" s="11"/>
      <c r="F1719" s="11"/>
      <c r="G1719" s="11"/>
      <c r="H1719" s="11"/>
      <c r="I1719" s="11"/>
      <c r="J1719" s="11"/>
      <c r="K1719" s="11" t="s">
        <v>5046</v>
      </c>
      <c r="L1719" s="11"/>
      <c r="M1719" s="11"/>
      <c r="N1719" s="2" t="s">
        <v>105</v>
      </c>
      <c r="O1719" s="2" t="s">
        <v>5047</v>
      </c>
      <c r="P1719" s="3">
        <v>3.2</v>
      </c>
      <c r="Q1719" s="5">
        <v>786</v>
      </c>
      <c r="S1719" s="12">
        <f t="shared" si="26"/>
        <v>0</v>
      </c>
    </row>
    <row r="1720" spans="1:19" ht="11.1" customHeight="1" x14ac:dyDescent="0.2">
      <c r="A1720" s="11" t="s">
        <v>5048</v>
      </c>
      <c r="B1720" s="11"/>
      <c r="C1720" s="11"/>
      <c r="D1720" s="11"/>
      <c r="E1720" s="11"/>
      <c r="F1720" s="11"/>
      <c r="G1720" s="11"/>
      <c r="H1720" s="11"/>
      <c r="I1720" s="11"/>
      <c r="J1720" s="11"/>
      <c r="K1720" s="11" t="s">
        <v>5049</v>
      </c>
      <c r="L1720" s="11"/>
      <c r="M1720" s="11"/>
      <c r="N1720" s="2" t="s">
        <v>105</v>
      </c>
      <c r="O1720" s="2" t="s">
        <v>5050</v>
      </c>
      <c r="P1720" s="3">
        <v>2.4</v>
      </c>
      <c r="Q1720" s="5">
        <v>786</v>
      </c>
      <c r="S1720" s="12">
        <f t="shared" si="26"/>
        <v>0</v>
      </c>
    </row>
    <row r="1721" spans="1:19" ht="11.1" customHeight="1" x14ac:dyDescent="0.2">
      <c r="A1721" s="11" t="s">
        <v>5051</v>
      </c>
      <c r="B1721" s="11"/>
      <c r="C1721" s="11"/>
      <c r="D1721" s="11"/>
      <c r="E1721" s="11"/>
      <c r="F1721" s="11"/>
      <c r="G1721" s="11"/>
      <c r="H1721" s="11"/>
      <c r="I1721" s="11"/>
      <c r="J1721" s="11"/>
      <c r="K1721" s="11" t="s">
        <v>5052</v>
      </c>
      <c r="L1721" s="11"/>
      <c r="M1721" s="11"/>
      <c r="N1721" s="2" t="s">
        <v>105</v>
      </c>
      <c r="O1721" s="2" t="s">
        <v>5053</v>
      </c>
      <c r="P1721" s="3">
        <v>1.58</v>
      </c>
      <c r="Q1721" s="4">
        <v>1263</v>
      </c>
      <c r="S1721" s="12">
        <f t="shared" si="26"/>
        <v>0</v>
      </c>
    </row>
    <row r="1722" spans="1:19" ht="11.1" customHeight="1" x14ac:dyDescent="0.2">
      <c r="A1722" s="11" t="s">
        <v>5054</v>
      </c>
      <c r="B1722" s="11"/>
      <c r="C1722" s="11"/>
      <c r="D1722" s="11"/>
      <c r="E1722" s="11"/>
      <c r="F1722" s="11"/>
      <c r="G1722" s="11"/>
      <c r="H1722" s="11"/>
      <c r="I1722" s="11"/>
      <c r="J1722" s="11"/>
      <c r="K1722" s="11" t="s">
        <v>5055</v>
      </c>
      <c r="L1722" s="11"/>
      <c r="M1722" s="11"/>
      <c r="N1722" s="2" t="s">
        <v>92</v>
      </c>
      <c r="O1722" s="2" t="s">
        <v>5056</v>
      </c>
      <c r="P1722" s="6"/>
      <c r="Q1722" s="4">
        <v>2200</v>
      </c>
      <c r="S1722" s="12">
        <f t="shared" si="26"/>
        <v>0</v>
      </c>
    </row>
    <row r="1723" spans="1:19" ht="11.1" customHeight="1" x14ac:dyDescent="0.2">
      <c r="A1723" s="11" t="s">
        <v>5057</v>
      </c>
      <c r="B1723" s="11"/>
      <c r="C1723" s="11"/>
      <c r="D1723" s="11"/>
      <c r="E1723" s="11"/>
      <c r="F1723" s="11"/>
      <c r="G1723" s="11"/>
      <c r="H1723" s="11"/>
      <c r="I1723" s="11"/>
      <c r="J1723" s="11"/>
      <c r="K1723" s="11" t="s">
        <v>5058</v>
      </c>
      <c r="L1723" s="11"/>
      <c r="M1723" s="11"/>
      <c r="N1723" s="2" t="s">
        <v>92</v>
      </c>
      <c r="O1723" s="2" t="s">
        <v>5059</v>
      </c>
      <c r="P1723" s="6"/>
      <c r="Q1723" s="4">
        <v>1950</v>
      </c>
      <c r="S1723" s="12">
        <f t="shared" si="26"/>
        <v>0</v>
      </c>
    </row>
    <row r="1724" spans="1:19" ht="11.1" customHeight="1" x14ac:dyDescent="0.2">
      <c r="A1724" s="11" t="s">
        <v>5060</v>
      </c>
      <c r="B1724" s="11"/>
      <c r="C1724" s="11"/>
      <c r="D1724" s="11"/>
      <c r="E1724" s="11"/>
      <c r="F1724" s="11"/>
      <c r="G1724" s="11"/>
      <c r="H1724" s="11"/>
      <c r="I1724" s="11"/>
      <c r="J1724" s="11"/>
      <c r="K1724" s="11" t="s">
        <v>5058</v>
      </c>
      <c r="L1724" s="11"/>
      <c r="M1724" s="11"/>
      <c r="N1724" s="2" t="s">
        <v>92</v>
      </c>
      <c r="O1724" s="2" t="s">
        <v>5061</v>
      </c>
      <c r="P1724" s="6"/>
      <c r="Q1724" s="4">
        <v>1950</v>
      </c>
      <c r="S1724" s="12">
        <f t="shared" si="26"/>
        <v>0</v>
      </c>
    </row>
    <row r="1725" spans="1:19" ht="11.1" customHeight="1" x14ac:dyDescent="0.2">
      <c r="A1725" s="11" t="s">
        <v>5062</v>
      </c>
      <c r="B1725" s="11"/>
      <c r="C1725" s="11"/>
      <c r="D1725" s="11"/>
      <c r="E1725" s="11"/>
      <c r="F1725" s="11"/>
      <c r="G1725" s="11"/>
      <c r="H1725" s="11"/>
      <c r="I1725" s="11"/>
      <c r="J1725" s="11"/>
      <c r="K1725" s="11" t="s">
        <v>5063</v>
      </c>
      <c r="L1725" s="11"/>
      <c r="M1725" s="11"/>
      <c r="N1725" s="2" t="s">
        <v>92</v>
      </c>
      <c r="O1725" s="2" t="s">
        <v>5064</v>
      </c>
      <c r="P1725" s="6"/>
      <c r="Q1725" s="5">
        <v>415</v>
      </c>
      <c r="S1725" s="12">
        <f t="shared" si="26"/>
        <v>0</v>
      </c>
    </row>
    <row r="1726" spans="1:19" ht="11.1" customHeight="1" x14ac:dyDescent="0.2">
      <c r="A1726" s="11" t="s">
        <v>5065</v>
      </c>
      <c r="B1726" s="11"/>
      <c r="C1726" s="11"/>
      <c r="D1726" s="11"/>
      <c r="E1726" s="11"/>
      <c r="F1726" s="11"/>
      <c r="G1726" s="11"/>
      <c r="H1726" s="11"/>
      <c r="I1726" s="11"/>
      <c r="J1726" s="11"/>
      <c r="K1726" s="11" t="s">
        <v>5066</v>
      </c>
      <c r="L1726" s="11"/>
      <c r="M1726" s="11"/>
      <c r="N1726" s="2" t="s">
        <v>92</v>
      </c>
      <c r="O1726" s="2" t="s">
        <v>5067</v>
      </c>
      <c r="P1726" s="3">
        <v>4.0650000000000004</v>
      </c>
      <c r="Q1726" s="4">
        <v>4450</v>
      </c>
      <c r="S1726" s="12">
        <f t="shared" si="26"/>
        <v>0</v>
      </c>
    </row>
    <row r="1727" spans="1:19" ht="11.1" customHeight="1" x14ac:dyDescent="0.2">
      <c r="A1727" s="11" t="s">
        <v>5068</v>
      </c>
      <c r="B1727" s="11"/>
      <c r="C1727" s="11"/>
      <c r="D1727" s="11"/>
      <c r="E1727" s="11"/>
      <c r="F1727" s="11"/>
      <c r="G1727" s="11"/>
      <c r="H1727" s="11"/>
      <c r="I1727" s="11"/>
      <c r="J1727" s="11"/>
      <c r="K1727" s="11" t="s">
        <v>5069</v>
      </c>
      <c r="L1727" s="11"/>
      <c r="M1727" s="11"/>
      <c r="N1727" s="2" t="s">
        <v>92</v>
      </c>
      <c r="O1727" s="2" t="s">
        <v>5070</v>
      </c>
      <c r="P1727" s="6"/>
      <c r="Q1727" s="4">
        <v>4480</v>
      </c>
      <c r="S1727" s="12">
        <f t="shared" si="26"/>
        <v>0</v>
      </c>
    </row>
    <row r="1728" spans="1:19" ht="11.1" customHeight="1" x14ac:dyDescent="0.2">
      <c r="A1728" s="11" t="s">
        <v>5071</v>
      </c>
      <c r="B1728" s="11"/>
      <c r="C1728" s="11"/>
      <c r="D1728" s="11"/>
      <c r="E1728" s="11"/>
      <c r="F1728" s="11"/>
      <c r="G1728" s="11"/>
      <c r="H1728" s="11"/>
      <c r="I1728" s="11"/>
      <c r="J1728" s="11"/>
      <c r="K1728" s="11" t="s">
        <v>5072</v>
      </c>
      <c r="L1728" s="11"/>
      <c r="M1728" s="11"/>
      <c r="N1728" s="2" t="s">
        <v>92</v>
      </c>
      <c r="O1728" s="2" t="s">
        <v>5073</v>
      </c>
      <c r="P1728" s="3">
        <v>0.8</v>
      </c>
      <c r="Q1728" s="5">
        <v>750</v>
      </c>
      <c r="S1728" s="12">
        <f t="shared" si="26"/>
        <v>0</v>
      </c>
    </row>
    <row r="1729" spans="1:19" ht="11.1" customHeight="1" x14ac:dyDescent="0.2">
      <c r="A1729" s="11" t="s">
        <v>5074</v>
      </c>
      <c r="B1729" s="11"/>
      <c r="C1729" s="11"/>
      <c r="D1729" s="11"/>
      <c r="E1729" s="11"/>
      <c r="F1729" s="11"/>
      <c r="G1729" s="11"/>
      <c r="H1729" s="11"/>
      <c r="I1729" s="11"/>
      <c r="J1729" s="11"/>
      <c r="K1729" s="11" t="s">
        <v>5075</v>
      </c>
      <c r="L1729" s="11"/>
      <c r="M1729" s="11"/>
      <c r="N1729" s="2" t="s">
        <v>92</v>
      </c>
      <c r="O1729" s="2" t="s">
        <v>5076</v>
      </c>
      <c r="P1729" s="3">
        <v>0.66</v>
      </c>
      <c r="Q1729" s="5">
        <v>516</v>
      </c>
      <c r="S1729" s="12">
        <f t="shared" si="26"/>
        <v>0</v>
      </c>
    </row>
    <row r="1730" spans="1:19" ht="11.1" customHeight="1" x14ac:dyDescent="0.2">
      <c r="A1730" s="11" t="s">
        <v>5077</v>
      </c>
      <c r="B1730" s="11"/>
      <c r="C1730" s="11"/>
      <c r="D1730" s="11"/>
      <c r="E1730" s="11"/>
      <c r="F1730" s="11"/>
      <c r="G1730" s="11"/>
      <c r="H1730" s="11"/>
      <c r="I1730" s="11"/>
      <c r="J1730" s="11"/>
      <c r="K1730" s="11" t="s">
        <v>5078</v>
      </c>
      <c r="L1730" s="11"/>
      <c r="M1730" s="11"/>
      <c r="N1730" s="2" t="s">
        <v>92</v>
      </c>
      <c r="O1730" s="2" t="s">
        <v>5079</v>
      </c>
      <c r="P1730" s="3">
        <v>30</v>
      </c>
      <c r="Q1730" s="4">
        <v>13440</v>
      </c>
      <c r="S1730" s="12">
        <f t="shared" si="26"/>
        <v>0</v>
      </c>
    </row>
    <row r="1731" spans="1:19" ht="11.1" customHeight="1" x14ac:dyDescent="0.2">
      <c r="A1731" s="11" t="s">
        <v>5080</v>
      </c>
      <c r="B1731" s="11"/>
      <c r="C1731" s="11"/>
      <c r="D1731" s="11"/>
      <c r="E1731" s="11"/>
      <c r="F1731" s="11"/>
      <c r="G1731" s="11"/>
      <c r="H1731" s="11"/>
      <c r="I1731" s="11"/>
      <c r="J1731" s="11"/>
      <c r="K1731" s="11" t="s">
        <v>5081</v>
      </c>
      <c r="L1731" s="11"/>
      <c r="M1731" s="11"/>
      <c r="N1731" s="2" t="s">
        <v>92</v>
      </c>
      <c r="O1731" s="2" t="s">
        <v>5082</v>
      </c>
      <c r="P1731" s="6"/>
      <c r="Q1731" s="5">
        <v>170</v>
      </c>
      <c r="S1731" s="12">
        <f t="shared" si="26"/>
        <v>0</v>
      </c>
    </row>
    <row r="1732" spans="1:19" ht="11.1" customHeight="1" x14ac:dyDescent="0.2">
      <c r="A1732" s="11" t="s">
        <v>5083</v>
      </c>
      <c r="B1732" s="11"/>
      <c r="C1732" s="11"/>
      <c r="D1732" s="11"/>
      <c r="E1732" s="11"/>
      <c r="F1732" s="11"/>
      <c r="G1732" s="11"/>
      <c r="H1732" s="11"/>
      <c r="I1732" s="11"/>
      <c r="J1732" s="11"/>
      <c r="K1732" s="11" t="s">
        <v>5084</v>
      </c>
      <c r="L1732" s="11"/>
      <c r="M1732" s="11"/>
      <c r="N1732" s="2" t="s">
        <v>92</v>
      </c>
      <c r="O1732" s="2" t="s">
        <v>5085</v>
      </c>
      <c r="P1732" s="3">
        <v>0.8</v>
      </c>
      <c r="Q1732" s="4">
        <v>1650</v>
      </c>
      <c r="S1732" s="12">
        <f t="shared" si="26"/>
        <v>0</v>
      </c>
    </row>
    <row r="1733" spans="1:19" ht="11.1" customHeight="1" x14ac:dyDescent="0.2">
      <c r="A1733" s="11" t="s">
        <v>5086</v>
      </c>
      <c r="B1733" s="11"/>
      <c r="C1733" s="11"/>
      <c r="D1733" s="11"/>
      <c r="E1733" s="11"/>
      <c r="F1733" s="11"/>
      <c r="G1733" s="11"/>
      <c r="H1733" s="11"/>
      <c r="I1733" s="11"/>
      <c r="J1733" s="11"/>
      <c r="K1733" s="11" t="s">
        <v>5087</v>
      </c>
      <c r="L1733" s="11"/>
      <c r="M1733" s="11"/>
      <c r="N1733" s="2" t="s">
        <v>92</v>
      </c>
      <c r="O1733" s="2" t="s">
        <v>5088</v>
      </c>
      <c r="P1733" s="6"/>
      <c r="Q1733" s="4">
        <v>1000</v>
      </c>
      <c r="S1733" s="12">
        <f t="shared" si="26"/>
        <v>0</v>
      </c>
    </row>
    <row r="1734" spans="1:19" ht="11.1" customHeight="1" x14ac:dyDescent="0.2">
      <c r="A1734" s="11" t="s">
        <v>5089</v>
      </c>
      <c r="B1734" s="11"/>
      <c r="C1734" s="11"/>
      <c r="D1734" s="11"/>
      <c r="E1734" s="11"/>
      <c r="F1734" s="11"/>
      <c r="G1734" s="11"/>
      <c r="H1734" s="11"/>
      <c r="I1734" s="11"/>
      <c r="J1734" s="11"/>
      <c r="K1734" s="11" t="s">
        <v>5090</v>
      </c>
      <c r="L1734" s="11"/>
      <c r="M1734" s="11"/>
      <c r="N1734" s="2" t="s">
        <v>92</v>
      </c>
      <c r="O1734" s="2" t="s">
        <v>5091</v>
      </c>
      <c r="P1734" s="3">
        <v>1.73</v>
      </c>
      <c r="Q1734" s="4">
        <v>1700</v>
      </c>
      <c r="S1734" s="12">
        <f t="shared" si="26"/>
        <v>0</v>
      </c>
    </row>
    <row r="1735" spans="1:19" ht="11.1" customHeight="1" x14ac:dyDescent="0.2">
      <c r="A1735" s="11" t="s">
        <v>5092</v>
      </c>
      <c r="B1735" s="11"/>
      <c r="C1735" s="11"/>
      <c r="D1735" s="11"/>
      <c r="E1735" s="11"/>
      <c r="F1735" s="11"/>
      <c r="G1735" s="11"/>
      <c r="H1735" s="11"/>
      <c r="I1735" s="11"/>
      <c r="J1735" s="11"/>
      <c r="K1735" s="11" t="s">
        <v>5093</v>
      </c>
      <c r="L1735" s="11"/>
      <c r="M1735" s="11"/>
      <c r="N1735" s="2" t="s">
        <v>105</v>
      </c>
      <c r="O1735" s="2" t="s">
        <v>5094</v>
      </c>
      <c r="P1735" s="3">
        <v>1.66</v>
      </c>
      <c r="Q1735" s="5">
        <v>525</v>
      </c>
      <c r="S1735" s="12">
        <f t="shared" ref="S1735:S1798" si="27">R1735*Q1735</f>
        <v>0</v>
      </c>
    </row>
    <row r="1736" spans="1:19" ht="11.1" customHeight="1" x14ac:dyDescent="0.2">
      <c r="A1736" s="11" t="s">
        <v>5095</v>
      </c>
      <c r="B1736" s="11"/>
      <c r="C1736" s="11"/>
      <c r="D1736" s="11"/>
      <c r="E1736" s="11"/>
      <c r="F1736" s="11"/>
      <c r="G1736" s="11"/>
      <c r="H1736" s="11"/>
      <c r="I1736" s="11"/>
      <c r="J1736" s="11"/>
      <c r="K1736" s="11" t="s">
        <v>5096</v>
      </c>
      <c r="L1736" s="11"/>
      <c r="M1736" s="11"/>
      <c r="N1736" s="2"/>
      <c r="O1736" s="2" t="s">
        <v>5097</v>
      </c>
      <c r="P1736" s="6"/>
      <c r="Q1736" s="5">
        <v>766</v>
      </c>
      <c r="S1736" s="12">
        <f t="shared" si="27"/>
        <v>0</v>
      </c>
    </row>
    <row r="1737" spans="1:19" ht="11.1" customHeight="1" x14ac:dyDescent="0.2">
      <c r="A1737" s="11" t="s">
        <v>5098</v>
      </c>
      <c r="B1737" s="11"/>
      <c r="C1737" s="11"/>
      <c r="D1737" s="11"/>
      <c r="E1737" s="11"/>
      <c r="F1737" s="11"/>
      <c r="G1737" s="11"/>
      <c r="H1737" s="11"/>
      <c r="I1737" s="11"/>
      <c r="J1737" s="11"/>
      <c r="K1737" s="11" t="s">
        <v>5099</v>
      </c>
      <c r="L1737" s="11"/>
      <c r="M1737" s="11"/>
      <c r="N1737" s="2" t="s">
        <v>105</v>
      </c>
      <c r="O1737" s="2" t="s">
        <v>5100</v>
      </c>
      <c r="P1737" s="3">
        <v>1.66</v>
      </c>
      <c r="Q1737" s="5">
        <v>610</v>
      </c>
      <c r="S1737" s="12">
        <f t="shared" si="27"/>
        <v>0</v>
      </c>
    </row>
    <row r="1738" spans="1:19" ht="11.1" customHeight="1" x14ac:dyDescent="0.2">
      <c r="A1738" s="11" t="s">
        <v>5101</v>
      </c>
      <c r="B1738" s="11"/>
      <c r="C1738" s="11"/>
      <c r="D1738" s="11"/>
      <c r="E1738" s="11"/>
      <c r="F1738" s="11"/>
      <c r="G1738" s="11"/>
      <c r="H1738" s="11"/>
      <c r="I1738" s="11"/>
      <c r="J1738" s="11"/>
      <c r="K1738" s="11" t="s">
        <v>5102</v>
      </c>
      <c r="L1738" s="11"/>
      <c r="M1738" s="11"/>
      <c r="N1738" s="2" t="s">
        <v>92</v>
      </c>
      <c r="O1738" s="2" t="s">
        <v>5103</v>
      </c>
      <c r="P1738" s="6"/>
      <c r="Q1738" s="4">
        <v>6350</v>
      </c>
      <c r="S1738" s="12">
        <f t="shared" si="27"/>
        <v>0</v>
      </c>
    </row>
    <row r="1739" spans="1:19" ht="11.1" customHeight="1" x14ac:dyDescent="0.2">
      <c r="A1739" s="11" t="s">
        <v>5104</v>
      </c>
      <c r="B1739" s="11"/>
      <c r="C1739" s="11"/>
      <c r="D1739" s="11"/>
      <c r="E1739" s="11"/>
      <c r="F1739" s="11"/>
      <c r="G1739" s="11"/>
      <c r="H1739" s="11"/>
      <c r="I1739" s="11"/>
      <c r="J1739" s="11"/>
      <c r="K1739" s="11" t="s">
        <v>5105</v>
      </c>
      <c r="L1739" s="11"/>
      <c r="M1739" s="11"/>
      <c r="N1739" s="2" t="s">
        <v>92</v>
      </c>
      <c r="O1739" s="2" t="s">
        <v>5106</v>
      </c>
      <c r="P1739" s="3">
        <v>1.3</v>
      </c>
      <c r="Q1739" s="4">
        <v>4890</v>
      </c>
      <c r="S1739" s="12">
        <f t="shared" si="27"/>
        <v>0</v>
      </c>
    </row>
    <row r="1740" spans="1:19" ht="11.1" customHeight="1" x14ac:dyDescent="0.2">
      <c r="A1740" s="11" t="s">
        <v>5107</v>
      </c>
      <c r="B1740" s="11"/>
      <c r="C1740" s="11"/>
      <c r="D1740" s="11"/>
      <c r="E1740" s="11"/>
      <c r="F1740" s="11"/>
      <c r="G1740" s="11"/>
      <c r="H1740" s="11"/>
      <c r="I1740" s="11"/>
      <c r="J1740" s="11"/>
      <c r="K1740" s="11" t="s">
        <v>5108</v>
      </c>
      <c r="L1740" s="11"/>
      <c r="M1740" s="11"/>
      <c r="N1740" s="2" t="s">
        <v>92</v>
      </c>
      <c r="O1740" s="2" t="s">
        <v>5109</v>
      </c>
      <c r="P1740" s="3">
        <v>2.1</v>
      </c>
      <c r="Q1740" s="4">
        <v>1380</v>
      </c>
      <c r="S1740" s="12">
        <f t="shared" si="27"/>
        <v>0</v>
      </c>
    </row>
    <row r="1741" spans="1:19" ht="11.1" customHeight="1" x14ac:dyDescent="0.2">
      <c r="A1741" s="11" t="s">
        <v>5110</v>
      </c>
      <c r="B1741" s="11"/>
      <c r="C1741" s="11"/>
      <c r="D1741" s="11"/>
      <c r="E1741" s="11"/>
      <c r="F1741" s="11"/>
      <c r="G1741" s="11"/>
      <c r="H1741" s="11"/>
      <c r="I1741" s="11"/>
      <c r="J1741" s="11"/>
      <c r="K1741" s="11" t="s">
        <v>5111</v>
      </c>
      <c r="L1741" s="11"/>
      <c r="M1741" s="11"/>
      <c r="N1741" s="2" t="s">
        <v>92</v>
      </c>
      <c r="O1741" s="2" t="s">
        <v>5112</v>
      </c>
      <c r="P1741" s="6"/>
      <c r="Q1741" s="4">
        <v>7950</v>
      </c>
      <c r="S1741" s="12">
        <f t="shared" si="27"/>
        <v>0</v>
      </c>
    </row>
    <row r="1742" spans="1:19" ht="11.1" customHeight="1" x14ac:dyDescent="0.2">
      <c r="A1742" s="11" t="s">
        <v>5113</v>
      </c>
      <c r="B1742" s="11"/>
      <c r="C1742" s="11"/>
      <c r="D1742" s="11"/>
      <c r="E1742" s="11"/>
      <c r="F1742" s="11"/>
      <c r="G1742" s="11"/>
      <c r="H1742" s="11"/>
      <c r="I1742" s="11"/>
      <c r="J1742" s="11"/>
      <c r="K1742" s="11" t="s">
        <v>5114</v>
      </c>
      <c r="L1742" s="11"/>
      <c r="M1742" s="11"/>
      <c r="N1742" s="2" t="s">
        <v>92</v>
      </c>
      <c r="O1742" s="2" t="s">
        <v>5115</v>
      </c>
      <c r="P1742" s="6"/>
      <c r="Q1742" s="5">
        <v>190</v>
      </c>
      <c r="S1742" s="12">
        <f t="shared" si="27"/>
        <v>0</v>
      </c>
    </row>
    <row r="1743" spans="1:19" ht="11.1" customHeight="1" x14ac:dyDescent="0.2">
      <c r="A1743" s="11" t="s">
        <v>5116</v>
      </c>
      <c r="B1743" s="11"/>
      <c r="C1743" s="11"/>
      <c r="D1743" s="11"/>
      <c r="E1743" s="11"/>
      <c r="F1743" s="11"/>
      <c r="G1743" s="11"/>
      <c r="H1743" s="11"/>
      <c r="I1743" s="11"/>
      <c r="J1743" s="11"/>
      <c r="K1743" s="11" t="s">
        <v>5117</v>
      </c>
      <c r="L1743" s="11"/>
      <c r="M1743" s="11"/>
      <c r="N1743" s="2" t="s">
        <v>92</v>
      </c>
      <c r="O1743" s="2" t="s">
        <v>5118</v>
      </c>
      <c r="P1743" s="3">
        <v>0.15</v>
      </c>
      <c r="Q1743" s="5">
        <v>102</v>
      </c>
      <c r="S1743" s="12">
        <f t="shared" si="27"/>
        <v>0</v>
      </c>
    </row>
    <row r="1744" spans="1:19" ht="11.1" customHeight="1" x14ac:dyDescent="0.2">
      <c r="A1744" s="11" t="s">
        <v>5119</v>
      </c>
      <c r="B1744" s="11"/>
      <c r="C1744" s="11"/>
      <c r="D1744" s="11"/>
      <c r="E1744" s="11"/>
      <c r="F1744" s="11"/>
      <c r="G1744" s="11"/>
      <c r="H1744" s="11"/>
      <c r="I1744" s="11"/>
      <c r="J1744" s="11"/>
      <c r="K1744" s="11" t="s">
        <v>5120</v>
      </c>
      <c r="L1744" s="11"/>
      <c r="M1744" s="11"/>
      <c r="N1744" s="2" t="s">
        <v>92</v>
      </c>
      <c r="O1744" s="2" t="s">
        <v>5121</v>
      </c>
      <c r="P1744" s="3">
        <v>1.8</v>
      </c>
      <c r="Q1744" s="5">
        <v>600</v>
      </c>
      <c r="S1744" s="12">
        <f t="shared" si="27"/>
        <v>0</v>
      </c>
    </row>
    <row r="1745" spans="1:19" ht="11.1" customHeight="1" x14ac:dyDescent="0.2">
      <c r="A1745" s="11" t="s">
        <v>5122</v>
      </c>
      <c r="B1745" s="11"/>
      <c r="C1745" s="11"/>
      <c r="D1745" s="11"/>
      <c r="E1745" s="11"/>
      <c r="F1745" s="11"/>
      <c r="G1745" s="11"/>
      <c r="H1745" s="11"/>
      <c r="I1745" s="11"/>
      <c r="J1745" s="11"/>
      <c r="K1745" s="11" t="s">
        <v>5123</v>
      </c>
      <c r="L1745" s="11"/>
      <c r="M1745" s="11"/>
      <c r="N1745" s="2" t="s">
        <v>92</v>
      </c>
      <c r="O1745" s="2" t="s">
        <v>5124</v>
      </c>
      <c r="P1745" s="6"/>
      <c r="Q1745" s="5">
        <v>600</v>
      </c>
      <c r="S1745" s="12">
        <f t="shared" si="27"/>
        <v>0</v>
      </c>
    </row>
    <row r="1746" spans="1:19" ht="11.1" customHeight="1" x14ac:dyDescent="0.2">
      <c r="A1746" s="11" t="s">
        <v>5125</v>
      </c>
      <c r="B1746" s="11"/>
      <c r="C1746" s="11"/>
      <c r="D1746" s="11"/>
      <c r="E1746" s="11"/>
      <c r="F1746" s="11"/>
      <c r="G1746" s="11"/>
      <c r="H1746" s="11"/>
      <c r="I1746" s="11"/>
      <c r="J1746" s="11"/>
      <c r="K1746" s="11" t="s">
        <v>5126</v>
      </c>
      <c r="L1746" s="11"/>
      <c r="M1746" s="11"/>
      <c r="N1746" s="2" t="s">
        <v>92</v>
      </c>
      <c r="O1746" s="2" t="s">
        <v>5127</v>
      </c>
      <c r="P1746" s="3">
        <v>0.5</v>
      </c>
      <c r="Q1746" s="5">
        <v>600</v>
      </c>
      <c r="S1746" s="12">
        <f t="shared" si="27"/>
        <v>0</v>
      </c>
    </row>
    <row r="1747" spans="1:19" ht="11.1" customHeight="1" x14ac:dyDescent="0.2">
      <c r="A1747" s="11" t="s">
        <v>5128</v>
      </c>
      <c r="B1747" s="11"/>
      <c r="C1747" s="11"/>
      <c r="D1747" s="11"/>
      <c r="E1747" s="11"/>
      <c r="F1747" s="11"/>
      <c r="G1747" s="11"/>
      <c r="H1747" s="11"/>
      <c r="I1747" s="11"/>
      <c r="J1747" s="11"/>
      <c r="K1747" s="11" t="s">
        <v>5129</v>
      </c>
      <c r="L1747" s="11"/>
      <c r="M1747" s="11"/>
      <c r="N1747" s="2"/>
      <c r="O1747" s="2" t="s">
        <v>5130</v>
      </c>
      <c r="P1747" s="6"/>
      <c r="Q1747" s="4">
        <v>3006</v>
      </c>
      <c r="S1747" s="12">
        <f t="shared" si="27"/>
        <v>0</v>
      </c>
    </row>
    <row r="1748" spans="1:19" ht="11.1" customHeight="1" x14ac:dyDescent="0.2">
      <c r="A1748" s="11" t="s">
        <v>5131</v>
      </c>
      <c r="B1748" s="11"/>
      <c r="C1748" s="11"/>
      <c r="D1748" s="11"/>
      <c r="E1748" s="11"/>
      <c r="F1748" s="11"/>
      <c r="G1748" s="11"/>
      <c r="H1748" s="11"/>
      <c r="I1748" s="11"/>
      <c r="J1748" s="11"/>
      <c r="K1748" s="11" t="s">
        <v>5132</v>
      </c>
      <c r="L1748" s="11"/>
      <c r="M1748" s="11"/>
      <c r="N1748" s="2" t="s">
        <v>92</v>
      </c>
      <c r="O1748" s="2" t="s">
        <v>5133</v>
      </c>
      <c r="P1748" s="6"/>
      <c r="Q1748" s="5">
        <v>925</v>
      </c>
      <c r="S1748" s="12">
        <f t="shared" si="27"/>
        <v>0</v>
      </c>
    </row>
    <row r="1749" spans="1:19" ht="11.1" customHeight="1" x14ac:dyDescent="0.2">
      <c r="A1749" s="11" t="s">
        <v>5134</v>
      </c>
      <c r="B1749" s="11"/>
      <c r="C1749" s="11"/>
      <c r="D1749" s="11"/>
      <c r="E1749" s="11"/>
      <c r="F1749" s="11"/>
      <c r="G1749" s="11"/>
      <c r="H1749" s="11"/>
      <c r="I1749" s="11"/>
      <c r="J1749" s="11"/>
      <c r="K1749" s="11" t="s">
        <v>5135</v>
      </c>
      <c r="L1749" s="11"/>
      <c r="M1749" s="11"/>
      <c r="N1749" s="2" t="s">
        <v>92</v>
      </c>
      <c r="O1749" s="2" t="s">
        <v>5136</v>
      </c>
      <c r="P1749" s="3">
        <v>6.15</v>
      </c>
      <c r="Q1749" s="5">
        <v>980</v>
      </c>
      <c r="S1749" s="12">
        <f t="shared" si="27"/>
        <v>0</v>
      </c>
    </row>
    <row r="1750" spans="1:19" ht="11.1" customHeight="1" x14ac:dyDescent="0.2">
      <c r="A1750" s="11" t="s">
        <v>5137</v>
      </c>
      <c r="B1750" s="11"/>
      <c r="C1750" s="11"/>
      <c r="D1750" s="11"/>
      <c r="E1750" s="11"/>
      <c r="F1750" s="11"/>
      <c r="G1750" s="11"/>
      <c r="H1750" s="11"/>
      <c r="I1750" s="11"/>
      <c r="J1750" s="11"/>
      <c r="K1750" s="11" t="s">
        <v>5138</v>
      </c>
      <c r="L1750" s="11"/>
      <c r="M1750" s="11"/>
      <c r="N1750" s="2" t="s">
        <v>92</v>
      </c>
      <c r="O1750" s="2" t="s">
        <v>5139</v>
      </c>
      <c r="P1750" s="3">
        <v>1.65</v>
      </c>
      <c r="Q1750" s="4">
        <v>3640</v>
      </c>
      <c r="S1750" s="12">
        <f t="shared" si="27"/>
        <v>0</v>
      </c>
    </row>
    <row r="1751" spans="1:19" ht="11.1" customHeight="1" x14ac:dyDescent="0.2">
      <c r="A1751" s="11" t="s">
        <v>5140</v>
      </c>
      <c r="B1751" s="11"/>
      <c r="C1751" s="11"/>
      <c r="D1751" s="11"/>
      <c r="E1751" s="11"/>
      <c r="F1751" s="11"/>
      <c r="G1751" s="11"/>
      <c r="H1751" s="11"/>
      <c r="I1751" s="11"/>
      <c r="J1751" s="11"/>
      <c r="K1751" s="11" t="s">
        <v>5141</v>
      </c>
      <c r="L1751" s="11"/>
      <c r="M1751" s="11"/>
      <c r="N1751" s="2" t="s">
        <v>92</v>
      </c>
      <c r="O1751" s="2" t="s">
        <v>5142</v>
      </c>
      <c r="P1751" s="6"/>
      <c r="Q1751" s="4">
        <v>2190</v>
      </c>
      <c r="S1751" s="12">
        <f t="shared" si="27"/>
        <v>0</v>
      </c>
    </row>
    <row r="1752" spans="1:19" ht="11.1" customHeight="1" x14ac:dyDescent="0.2">
      <c r="A1752" s="11" t="s">
        <v>5143</v>
      </c>
      <c r="B1752" s="11"/>
      <c r="C1752" s="11"/>
      <c r="D1752" s="11"/>
      <c r="E1752" s="11"/>
      <c r="F1752" s="11"/>
      <c r="G1752" s="11"/>
      <c r="H1752" s="11"/>
      <c r="I1752" s="11"/>
      <c r="J1752" s="11"/>
      <c r="K1752" s="11" t="s">
        <v>5141</v>
      </c>
      <c r="L1752" s="11"/>
      <c r="M1752" s="11"/>
      <c r="N1752" s="2" t="s">
        <v>92</v>
      </c>
      <c r="O1752" s="2" t="s">
        <v>5144</v>
      </c>
      <c r="P1752" s="3">
        <v>1.9</v>
      </c>
      <c r="Q1752" s="4">
        <v>1180</v>
      </c>
      <c r="S1752" s="12">
        <f t="shared" si="27"/>
        <v>0</v>
      </c>
    </row>
    <row r="1753" spans="1:19" ht="11.1" customHeight="1" x14ac:dyDescent="0.2">
      <c r="A1753" s="11" t="s">
        <v>5145</v>
      </c>
      <c r="B1753" s="11"/>
      <c r="C1753" s="11"/>
      <c r="D1753" s="11"/>
      <c r="E1753" s="11"/>
      <c r="F1753" s="11"/>
      <c r="G1753" s="11"/>
      <c r="H1753" s="11"/>
      <c r="I1753" s="11"/>
      <c r="J1753" s="11"/>
      <c r="K1753" s="11" t="s">
        <v>5146</v>
      </c>
      <c r="L1753" s="11"/>
      <c r="M1753" s="11"/>
      <c r="N1753" s="2" t="s">
        <v>321</v>
      </c>
      <c r="O1753" s="2" t="s">
        <v>5147</v>
      </c>
      <c r="P1753" s="3">
        <v>5.45</v>
      </c>
      <c r="Q1753" s="4">
        <v>5500</v>
      </c>
      <c r="S1753" s="12">
        <f t="shared" si="27"/>
        <v>0</v>
      </c>
    </row>
    <row r="1754" spans="1:19" ht="11.1" customHeight="1" x14ac:dyDescent="0.2">
      <c r="A1754" s="11" t="s">
        <v>5148</v>
      </c>
      <c r="B1754" s="11"/>
      <c r="C1754" s="11"/>
      <c r="D1754" s="11"/>
      <c r="E1754" s="11"/>
      <c r="F1754" s="11"/>
      <c r="G1754" s="11"/>
      <c r="H1754" s="11"/>
      <c r="I1754" s="11"/>
      <c r="J1754" s="11"/>
      <c r="K1754" s="11" t="s">
        <v>5149</v>
      </c>
      <c r="L1754" s="11"/>
      <c r="M1754" s="11"/>
      <c r="N1754" s="2" t="s">
        <v>92</v>
      </c>
      <c r="O1754" s="2" t="s">
        <v>5150</v>
      </c>
      <c r="P1754" s="3">
        <v>5.64</v>
      </c>
      <c r="Q1754" s="4">
        <v>4000</v>
      </c>
      <c r="S1754" s="12">
        <f t="shared" si="27"/>
        <v>0</v>
      </c>
    </row>
    <row r="1755" spans="1:19" ht="11.1" customHeight="1" x14ac:dyDescent="0.2">
      <c r="A1755" s="11" t="s">
        <v>5151</v>
      </c>
      <c r="B1755" s="11"/>
      <c r="C1755" s="11"/>
      <c r="D1755" s="11"/>
      <c r="E1755" s="11"/>
      <c r="F1755" s="11"/>
      <c r="G1755" s="11"/>
      <c r="H1755" s="11"/>
      <c r="I1755" s="11"/>
      <c r="J1755" s="11"/>
      <c r="K1755" s="11" t="s">
        <v>5152</v>
      </c>
      <c r="L1755" s="11"/>
      <c r="M1755" s="11"/>
      <c r="N1755" s="2" t="s">
        <v>92</v>
      </c>
      <c r="O1755" s="2" t="s">
        <v>5153</v>
      </c>
      <c r="P1755" s="6"/>
      <c r="Q1755" s="4">
        <v>18800</v>
      </c>
      <c r="S1755" s="12">
        <f t="shared" si="27"/>
        <v>0</v>
      </c>
    </row>
    <row r="1756" spans="1:19" ht="11.1" customHeight="1" x14ac:dyDescent="0.2">
      <c r="A1756" s="11" t="s">
        <v>5154</v>
      </c>
      <c r="B1756" s="11"/>
      <c r="C1756" s="11"/>
      <c r="D1756" s="11"/>
      <c r="E1756" s="11"/>
      <c r="F1756" s="11"/>
      <c r="G1756" s="11"/>
      <c r="H1756" s="11"/>
      <c r="I1756" s="11"/>
      <c r="J1756" s="11"/>
      <c r="K1756" s="11" t="s">
        <v>5152</v>
      </c>
      <c r="L1756" s="11"/>
      <c r="M1756" s="11"/>
      <c r="N1756" s="2" t="s">
        <v>92</v>
      </c>
      <c r="O1756" s="2" t="s">
        <v>5155</v>
      </c>
      <c r="P1756" s="3">
        <v>6.8</v>
      </c>
      <c r="Q1756" s="4">
        <v>17400</v>
      </c>
      <c r="S1756" s="12">
        <f t="shared" si="27"/>
        <v>0</v>
      </c>
    </row>
    <row r="1757" spans="1:19" ht="11.1" customHeight="1" x14ac:dyDescent="0.2">
      <c r="A1757" s="11" t="s">
        <v>5156</v>
      </c>
      <c r="B1757" s="11"/>
      <c r="C1757" s="11"/>
      <c r="D1757" s="11"/>
      <c r="E1757" s="11"/>
      <c r="F1757" s="11"/>
      <c r="G1757" s="11"/>
      <c r="H1757" s="11"/>
      <c r="I1757" s="11"/>
      <c r="J1757" s="11"/>
      <c r="K1757" s="11" t="s">
        <v>5157</v>
      </c>
      <c r="L1757" s="11"/>
      <c r="M1757" s="11"/>
      <c r="N1757" s="2" t="s">
        <v>92</v>
      </c>
      <c r="O1757" s="2" t="s">
        <v>5158</v>
      </c>
      <c r="P1757" s="3">
        <v>7.44</v>
      </c>
      <c r="Q1757" s="4">
        <v>6690</v>
      </c>
      <c r="S1757" s="12">
        <f t="shared" si="27"/>
        <v>0</v>
      </c>
    </row>
    <row r="1758" spans="1:19" ht="11.1" customHeight="1" x14ac:dyDescent="0.2">
      <c r="A1758" s="11" t="s">
        <v>5159</v>
      </c>
      <c r="B1758" s="11"/>
      <c r="C1758" s="11"/>
      <c r="D1758" s="11"/>
      <c r="E1758" s="11"/>
      <c r="F1758" s="11"/>
      <c r="G1758" s="11"/>
      <c r="H1758" s="11"/>
      <c r="I1758" s="11"/>
      <c r="J1758" s="11"/>
      <c r="K1758" s="11" t="s">
        <v>5160</v>
      </c>
      <c r="L1758" s="11"/>
      <c r="M1758" s="11"/>
      <c r="N1758" s="2" t="s">
        <v>92</v>
      </c>
      <c r="O1758" s="2" t="s">
        <v>5161</v>
      </c>
      <c r="P1758" s="3">
        <v>7.44</v>
      </c>
      <c r="Q1758" s="4">
        <v>6762</v>
      </c>
      <c r="S1758" s="12">
        <f t="shared" si="27"/>
        <v>0</v>
      </c>
    </row>
    <row r="1759" spans="1:19" ht="11.1" customHeight="1" x14ac:dyDescent="0.2">
      <c r="A1759" s="11" t="s">
        <v>5162</v>
      </c>
      <c r="B1759" s="11"/>
      <c r="C1759" s="11"/>
      <c r="D1759" s="11"/>
      <c r="E1759" s="11"/>
      <c r="F1759" s="11"/>
      <c r="G1759" s="11"/>
      <c r="H1759" s="11"/>
      <c r="I1759" s="11"/>
      <c r="J1759" s="11"/>
      <c r="K1759" s="11" t="s">
        <v>5163</v>
      </c>
      <c r="L1759" s="11"/>
      <c r="M1759" s="11"/>
      <c r="N1759" s="2" t="s">
        <v>92</v>
      </c>
      <c r="O1759" s="2" t="s">
        <v>5164</v>
      </c>
      <c r="P1759" s="3">
        <v>5.64</v>
      </c>
      <c r="Q1759" s="4">
        <v>4000</v>
      </c>
      <c r="S1759" s="12">
        <f t="shared" si="27"/>
        <v>0</v>
      </c>
    </row>
    <row r="1760" spans="1:19" ht="11.1" customHeight="1" x14ac:dyDescent="0.2">
      <c r="A1760" s="11" t="s">
        <v>5165</v>
      </c>
      <c r="B1760" s="11"/>
      <c r="C1760" s="11"/>
      <c r="D1760" s="11"/>
      <c r="E1760" s="11"/>
      <c r="F1760" s="11"/>
      <c r="G1760" s="11"/>
      <c r="H1760" s="11"/>
      <c r="I1760" s="11"/>
      <c r="J1760" s="11"/>
      <c r="K1760" s="11" t="s">
        <v>5166</v>
      </c>
      <c r="L1760" s="11"/>
      <c r="M1760" s="11"/>
      <c r="N1760" s="2" t="s">
        <v>92</v>
      </c>
      <c r="O1760" s="2" t="s">
        <v>5167</v>
      </c>
      <c r="P1760" s="6"/>
      <c r="Q1760" s="4">
        <v>1800</v>
      </c>
      <c r="S1760" s="12">
        <f t="shared" si="27"/>
        <v>0</v>
      </c>
    </row>
    <row r="1761" spans="1:19" ht="11.1" customHeight="1" x14ac:dyDescent="0.2">
      <c r="A1761" s="11" t="s">
        <v>5168</v>
      </c>
      <c r="B1761" s="11"/>
      <c r="C1761" s="11"/>
      <c r="D1761" s="11"/>
      <c r="E1761" s="11"/>
      <c r="F1761" s="11"/>
      <c r="G1761" s="11"/>
      <c r="H1761" s="11"/>
      <c r="I1761" s="11"/>
      <c r="J1761" s="11"/>
      <c r="K1761" s="11" t="s">
        <v>5169</v>
      </c>
      <c r="L1761" s="11"/>
      <c r="M1761" s="11"/>
      <c r="N1761" s="2" t="s">
        <v>92</v>
      </c>
      <c r="O1761" s="2" t="s">
        <v>5170</v>
      </c>
      <c r="P1761" s="6"/>
      <c r="Q1761" s="5">
        <v>780</v>
      </c>
      <c r="S1761" s="12">
        <f t="shared" si="27"/>
        <v>0</v>
      </c>
    </row>
    <row r="1762" spans="1:19" ht="11.1" customHeight="1" x14ac:dyDescent="0.2">
      <c r="A1762" s="11" t="s">
        <v>5171</v>
      </c>
      <c r="B1762" s="11"/>
      <c r="C1762" s="11"/>
      <c r="D1762" s="11"/>
      <c r="E1762" s="11"/>
      <c r="F1762" s="11"/>
      <c r="G1762" s="11"/>
      <c r="H1762" s="11"/>
      <c r="I1762" s="11"/>
      <c r="J1762" s="11"/>
      <c r="K1762" s="11" t="s">
        <v>5172</v>
      </c>
      <c r="L1762" s="11"/>
      <c r="M1762" s="11"/>
      <c r="N1762" s="2" t="s">
        <v>92</v>
      </c>
      <c r="O1762" s="2" t="s">
        <v>5173</v>
      </c>
      <c r="P1762" s="3">
        <v>32.5</v>
      </c>
      <c r="Q1762" s="4">
        <v>9030</v>
      </c>
      <c r="S1762" s="12">
        <f t="shared" si="27"/>
        <v>0</v>
      </c>
    </row>
    <row r="1763" spans="1:19" ht="11.1" customHeight="1" x14ac:dyDescent="0.2">
      <c r="A1763" s="11" t="s">
        <v>5174</v>
      </c>
      <c r="B1763" s="11"/>
      <c r="C1763" s="11"/>
      <c r="D1763" s="11"/>
      <c r="E1763" s="11"/>
      <c r="F1763" s="11"/>
      <c r="G1763" s="11"/>
      <c r="H1763" s="11"/>
      <c r="I1763" s="11"/>
      <c r="J1763" s="11"/>
      <c r="K1763" s="11" t="s">
        <v>5175</v>
      </c>
      <c r="L1763" s="11"/>
      <c r="M1763" s="11"/>
      <c r="N1763" s="2" t="s">
        <v>85</v>
      </c>
      <c r="O1763" s="2" t="s">
        <v>5176</v>
      </c>
      <c r="P1763" s="3">
        <v>10.15</v>
      </c>
      <c r="Q1763" s="4">
        <v>5500</v>
      </c>
      <c r="S1763" s="12">
        <f t="shared" si="27"/>
        <v>0</v>
      </c>
    </row>
    <row r="1764" spans="1:19" ht="11.1" customHeight="1" x14ac:dyDescent="0.2">
      <c r="A1764" s="11" t="s">
        <v>5177</v>
      </c>
      <c r="B1764" s="11"/>
      <c r="C1764" s="11"/>
      <c r="D1764" s="11"/>
      <c r="E1764" s="11"/>
      <c r="F1764" s="11"/>
      <c r="G1764" s="11"/>
      <c r="H1764" s="11"/>
      <c r="I1764" s="11"/>
      <c r="J1764" s="11"/>
      <c r="K1764" s="11" t="s">
        <v>5178</v>
      </c>
      <c r="L1764" s="11"/>
      <c r="M1764" s="11"/>
      <c r="N1764" s="2" t="s">
        <v>92</v>
      </c>
      <c r="O1764" s="2" t="s">
        <v>5179</v>
      </c>
      <c r="P1764" s="3">
        <v>5.7</v>
      </c>
      <c r="Q1764" s="4">
        <v>3700</v>
      </c>
      <c r="S1764" s="12">
        <f t="shared" si="27"/>
        <v>0</v>
      </c>
    </row>
    <row r="1765" spans="1:19" ht="11.1" customHeight="1" x14ac:dyDescent="0.2">
      <c r="A1765" s="11" t="s">
        <v>5180</v>
      </c>
      <c r="B1765" s="11"/>
      <c r="C1765" s="11"/>
      <c r="D1765" s="11"/>
      <c r="E1765" s="11"/>
      <c r="F1765" s="11"/>
      <c r="G1765" s="11"/>
      <c r="H1765" s="11"/>
      <c r="I1765" s="11"/>
      <c r="J1765" s="11"/>
      <c r="K1765" s="11" t="s">
        <v>5181</v>
      </c>
      <c r="L1765" s="11"/>
      <c r="M1765" s="11"/>
      <c r="N1765" s="2" t="s">
        <v>92</v>
      </c>
      <c r="O1765" s="2" t="s">
        <v>5182</v>
      </c>
      <c r="P1765" s="3">
        <v>9.1999999999999993</v>
      </c>
      <c r="Q1765" s="4">
        <v>7770</v>
      </c>
      <c r="S1765" s="12">
        <f t="shared" si="27"/>
        <v>0</v>
      </c>
    </row>
    <row r="1766" spans="1:19" ht="11.1" customHeight="1" x14ac:dyDescent="0.2">
      <c r="A1766" s="11" t="s">
        <v>5183</v>
      </c>
      <c r="B1766" s="11"/>
      <c r="C1766" s="11"/>
      <c r="D1766" s="11"/>
      <c r="E1766" s="11"/>
      <c r="F1766" s="11"/>
      <c r="G1766" s="11"/>
      <c r="H1766" s="11"/>
      <c r="I1766" s="11"/>
      <c r="J1766" s="11"/>
      <c r="K1766" s="11" t="s">
        <v>5184</v>
      </c>
      <c r="L1766" s="11"/>
      <c r="M1766" s="11"/>
      <c r="N1766" s="2" t="s">
        <v>92</v>
      </c>
      <c r="O1766" s="2" t="s">
        <v>5185</v>
      </c>
      <c r="P1766" s="3">
        <v>10</v>
      </c>
      <c r="Q1766" s="4">
        <v>3820</v>
      </c>
      <c r="S1766" s="12">
        <f t="shared" si="27"/>
        <v>0</v>
      </c>
    </row>
    <row r="1767" spans="1:19" ht="11.1" customHeight="1" x14ac:dyDescent="0.2">
      <c r="A1767" s="11" t="s">
        <v>5186</v>
      </c>
      <c r="B1767" s="11"/>
      <c r="C1767" s="11"/>
      <c r="D1767" s="11"/>
      <c r="E1767" s="11"/>
      <c r="F1767" s="11"/>
      <c r="G1767" s="11"/>
      <c r="H1767" s="11"/>
      <c r="I1767" s="11"/>
      <c r="J1767" s="11"/>
      <c r="K1767" s="11" t="s">
        <v>5187</v>
      </c>
      <c r="L1767" s="11"/>
      <c r="M1767" s="11"/>
      <c r="N1767" s="2" t="s">
        <v>92</v>
      </c>
      <c r="O1767" s="2" t="s">
        <v>5188</v>
      </c>
      <c r="P1767" s="3">
        <v>12</v>
      </c>
      <c r="Q1767" s="4">
        <v>7050</v>
      </c>
      <c r="S1767" s="12">
        <f t="shared" si="27"/>
        <v>0</v>
      </c>
    </row>
    <row r="1768" spans="1:19" ht="11.1" customHeight="1" x14ac:dyDescent="0.2">
      <c r="A1768" s="11" t="s">
        <v>5189</v>
      </c>
      <c r="B1768" s="11"/>
      <c r="C1768" s="11"/>
      <c r="D1768" s="11"/>
      <c r="E1768" s="11"/>
      <c r="F1768" s="11"/>
      <c r="G1768" s="11"/>
      <c r="H1768" s="11"/>
      <c r="I1768" s="11"/>
      <c r="J1768" s="11"/>
      <c r="K1768" s="11" t="s">
        <v>5190</v>
      </c>
      <c r="L1768" s="11"/>
      <c r="M1768" s="11"/>
      <c r="N1768" s="2" t="s">
        <v>92</v>
      </c>
      <c r="O1768" s="2" t="s">
        <v>5191</v>
      </c>
      <c r="P1768" s="6"/>
      <c r="Q1768" s="5">
        <v>340</v>
      </c>
      <c r="S1768" s="12">
        <f t="shared" si="27"/>
        <v>0</v>
      </c>
    </row>
    <row r="1769" spans="1:19" ht="11.1" customHeight="1" x14ac:dyDescent="0.2">
      <c r="A1769" s="11" t="s">
        <v>5192</v>
      </c>
      <c r="B1769" s="11"/>
      <c r="C1769" s="11"/>
      <c r="D1769" s="11"/>
      <c r="E1769" s="11"/>
      <c r="F1769" s="11"/>
      <c r="G1769" s="11"/>
      <c r="H1769" s="11"/>
      <c r="I1769" s="11"/>
      <c r="J1769" s="11"/>
      <c r="K1769" s="11" t="s">
        <v>5193</v>
      </c>
      <c r="L1769" s="11"/>
      <c r="M1769" s="11"/>
      <c r="N1769" s="2" t="s">
        <v>92</v>
      </c>
      <c r="O1769" s="2" t="s">
        <v>5194</v>
      </c>
      <c r="P1769" s="6"/>
      <c r="Q1769" s="5">
        <v>500</v>
      </c>
      <c r="S1769" s="12">
        <f t="shared" si="27"/>
        <v>0</v>
      </c>
    </row>
    <row r="1770" spans="1:19" ht="11.1" customHeight="1" x14ac:dyDescent="0.2">
      <c r="A1770" s="11" t="s">
        <v>5195</v>
      </c>
      <c r="B1770" s="11"/>
      <c r="C1770" s="11"/>
      <c r="D1770" s="11"/>
      <c r="E1770" s="11"/>
      <c r="F1770" s="11"/>
      <c r="G1770" s="11"/>
      <c r="H1770" s="11"/>
      <c r="I1770" s="11"/>
      <c r="J1770" s="11"/>
      <c r="K1770" s="11" t="s">
        <v>5196</v>
      </c>
      <c r="L1770" s="11"/>
      <c r="M1770" s="11"/>
      <c r="N1770" s="2" t="s">
        <v>92</v>
      </c>
      <c r="O1770" s="2" t="s">
        <v>5197</v>
      </c>
      <c r="P1770" s="6"/>
      <c r="Q1770" s="4">
        <v>2955</v>
      </c>
      <c r="S1770" s="12">
        <f t="shared" si="27"/>
        <v>0</v>
      </c>
    </row>
    <row r="1771" spans="1:19" ht="11.1" customHeight="1" x14ac:dyDescent="0.2">
      <c r="A1771" s="11" t="s">
        <v>5198</v>
      </c>
      <c r="B1771" s="11"/>
      <c r="C1771" s="11"/>
      <c r="D1771" s="11"/>
      <c r="E1771" s="11"/>
      <c r="F1771" s="11"/>
      <c r="G1771" s="11"/>
      <c r="H1771" s="11"/>
      <c r="I1771" s="11"/>
      <c r="J1771" s="11"/>
      <c r="K1771" s="11" t="s">
        <v>5199</v>
      </c>
      <c r="L1771" s="11"/>
      <c r="M1771" s="11"/>
      <c r="N1771" s="2" t="s">
        <v>92</v>
      </c>
      <c r="O1771" s="2" t="s">
        <v>5200</v>
      </c>
      <c r="P1771" s="6"/>
      <c r="Q1771" s="5">
        <v>265</v>
      </c>
      <c r="S1771" s="12">
        <f t="shared" si="27"/>
        <v>0</v>
      </c>
    </row>
    <row r="1772" spans="1:19" ht="11.1" customHeight="1" x14ac:dyDescent="0.2">
      <c r="A1772" s="11" t="s">
        <v>5201</v>
      </c>
      <c r="B1772" s="11"/>
      <c r="C1772" s="11"/>
      <c r="D1772" s="11"/>
      <c r="E1772" s="11"/>
      <c r="F1772" s="11"/>
      <c r="G1772" s="11"/>
      <c r="H1772" s="11"/>
      <c r="I1772" s="11"/>
      <c r="J1772" s="11"/>
      <c r="K1772" s="11" t="s">
        <v>5202</v>
      </c>
      <c r="L1772" s="11"/>
      <c r="M1772" s="11"/>
      <c r="N1772" s="2" t="s">
        <v>92</v>
      </c>
      <c r="O1772" s="2" t="s">
        <v>5203</v>
      </c>
      <c r="P1772" s="6"/>
      <c r="Q1772" s="5">
        <v>870</v>
      </c>
      <c r="S1772" s="12">
        <f t="shared" si="27"/>
        <v>0</v>
      </c>
    </row>
    <row r="1773" spans="1:19" ht="11.1" customHeight="1" x14ac:dyDescent="0.2">
      <c r="A1773" s="11" t="s">
        <v>5204</v>
      </c>
      <c r="B1773" s="11"/>
      <c r="C1773" s="11"/>
      <c r="D1773" s="11"/>
      <c r="E1773" s="11"/>
      <c r="F1773" s="11"/>
      <c r="G1773" s="11"/>
      <c r="H1773" s="11"/>
      <c r="I1773" s="11"/>
      <c r="J1773" s="11"/>
      <c r="K1773" s="11" t="s">
        <v>5205</v>
      </c>
      <c r="L1773" s="11"/>
      <c r="M1773" s="11"/>
      <c r="N1773" s="2" t="s">
        <v>92</v>
      </c>
      <c r="O1773" s="2" t="s">
        <v>5206</v>
      </c>
      <c r="P1773" s="6"/>
      <c r="Q1773" s="5">
        <v>850</v>
      </c>
      <c r="S1773" s="12">
        <f t="shared" si="27"/>
        <v>0</v>
      </c>
    </row>
    <row r="1774" spans="1:19" ht="11.1" customHeight="1" x14ac:dyDescent="0.2">
      <c r="A1774" s="11" t="s">
        <v>5207</v>
      </c>
      <c r="B1774" s="11"/>
      <c r="C1774" s="11"/>
      <c r="D1774" s="11"/>
      <c r="E1774" s="11"/>
      <c r="F1774" s="11"/>
      <c r="G1774" s="11"/>
      <c r="H1774" s="11"/>
      <c r="I1774" s="11"/>
      <c r="J1774" s="11"/>
      <c r="K1774" s="11" t="s">
        <v>5208</v>
      </c>
      <c r="L1774" s="11"/>
      <c r="M1774" s="11"/>
      <c r="N1774" s="2" t="s">
        <v>92</v>
      </c>
      <c r="O1774" s="2" t="s">
        <v>5209</v>
      </c>
      <c r="P1774" s="6"/>
      <c r="Q1774" s="4">
        <v>1650</v>
      </c>
      <c r="S1774" s="12">
        <f t="shared" si="27"/>
        <v>0</v>
      </c>
    </row>
    <row r="1775" spans="1:19" ht="11.1" customHeight="1" x14ac:dyDescent="0.2">
      <c r="A1775" s="11" t="s">
        <v>5210</v>
      </c>
      <c r="B1775" s="11"/>
      <c r="C1775" s="11"/>
      <c r="D1775" s="11"/>
      <c r="E1775" s="11"/>
      <c r="F1775" s="11"/>
      <c r="G1775" s="11"/>
      <c r="H1775" s="11"/>
      <c r="I1775" s="11"/>
      <c r="J1775" s="11"/>
      <c r="K1775" s="11" t="s">
        <v>5211</v>
      </c>
      <c r="L1775" s="11"/>
      <c r="M1775" s="11"/>
      <c r="N1775" s="2" t="s">
        <v>92</v>
      </c>
      <c r="O1775" s="2" t="s">
        <v>5212</v>
      </c>
      <c r="P1775" s="6"/>
      <c r="Q1775" s="5">
        <v>780</v>
      </c>
      <c r="S1775" s="12">
        <f t="shared" si="27"/>
        <v>0</v>
      </c>
    </row>
    <row r="1776" spans="1:19" ht="11.1" customHeight="1" x14ac:dyDescent="0.2">
      <c r="A1776" s="11" t="s">
        <v>5213</v>
      </c>
      <c r="B1776" s="11"/>
      <c r="C1776" s="11"/>
      <c r="D1776" s="11"/>
      <c r="E1776" s="11"/>
      <c r="F1776" s="11"/>
      <c r="G1776" s="11"/>
      <c r="H1776" s="11"/>
      <c r="I1776" s="11"/>
      <c r="J1776" s="11"/>
      <c r="K1776" s="11" t="s">
        <v>5214</v>
      </c>
      <c r="L1776" s="11"/>
      <c r="M1776" s="11"/>
      <c r="N1776" s="2" t="s">
        <v>92</v>
      </c>
      <c r="O1776" s="2" t="s">
        <v>5215</v>
      </c>
      <c r="P1776" s="6"/>
      <c r="Q1776" s="4">
        <v>1850</v>
      </c>
      <c r="S1776" s="12">
        <f t="shared" si="27"/>
        <v>0</v>
      </c>
    </row>
    <row r="1777" spans="1:19" ht="11.1" customHeight="1" x14ac:dyDescent="0.2">
      <c r="A1777" s="11" t="s">
        <v>5216</v>
      </c>
      <c r="B1777" s="11"/>
      <c r="C1777" s="11"/>
      <c r="D1777" s="11"/>
      <c r="E1777" s="11"/>
      <c r="F1777" s="11"/>
      <c r="G1777" s="11"/>
      <c r="H1777" s="11"/>
      <c r="I1777" s="11"/>
      <c r="J1777" s="11"/>
      <c r="K1777" s="11" t="s">
        <v>5217</v>
      </c>
      <c r="L1777" s="11"/>
      <c r="M1777" s="11"/>
      <c r="N1777" s="2" t="s">
        <v>92</v>
      </c>
      <c r="O1777" s="2" t="s">
        <v>5218</v>
      </c>
      <c r="P1777" s="6"/>
      <c r="Q1777" s="4">
        <v>1380</v>
      </c>
      <c r="S1777" s="12">
        <f t="shared" si="27"/>
        <v>0</v>
      </c>
    </row>
    <row r="1778" spans="1:19" ht="11.1" customHeight="1" x14ac:dyDescent="0.2">
      <c r="A1778" s="11" t="s">
        <v>5219</v>
      </c>
      <c r="B1778" s="11"/>
      <c r="C1778" s="11"/>
      <c r="D1778" s="11"/>
      <c r="E1778" s="11"/>
      <c r="F1778" s="11"/>
      <c r="G1778" s="11"/>
      <c r="H1778" s="11"/>
      <c r="I1778" s="11"/>
      <c r="J1778" s="11"/>
      <c r="K1778" s="11" t="s">
        <v>5217</v>
      </c>
      <c r="L1778" s="11"/>
      <c r="M1778" s="11"/>
      <c r="N1778" s="2" t="s">
        <v>92</v>
      </c>
      <c r="O1778" s="2" t="s">
        <v>5220</v>
      </c>
      <c r="P1778" s="3">
        <v>1.32</v>
      </c>
      <c r="Q1778" s="4">
        <v>1380</v>
      </c>
      <c r="S1778" s="12">
        <f t="shared" si="27"/>
        <v>0</v>
      </c>
    </row>
    <row r="1779" spans="1:19" ht="11.1" customHeight="1" x14ac:dyDescent="0.2">
      <c r="A1779" s="11" t="s">
        <v>5221</v>
      </c>
      <c r="B1779" s="11"/>
      <c r="C1779" s="11"/>
      <c r="D1779" s="11"/>
      <c r="E1779" s="11"/>
      <c r="F1779" s="11"/>
      <c r="G1779" s="11"/>
      <c r="H1779" s="11"/>
      <c r="I1779" s="11"/>
      <c r="J1779" s="11"/>
      <c r="K1779" s="11" t="s">
        <v>5222</v>
      </c>
      <c r="L1779" s="11"/>
      <c r="M1779" s="11"/>
      <c r="N1779" s="2" t="s">
        <v>92</v>
      </c>
      <c r="O1779" s="2" t="s">
        <v>5223</v>
      </c>
      <c r="P1779" s="6"/>
      <c r="Q1779" s="4">
        <v>1470</v>
      </c>
      <c r="S1779" s="12">
        <f t="shared" si="27"/>
        <v>0</v>
      </c>
    </row>
    <row r="1780" spans="1:19" ht="11.1" customHeight="1" x14ac:dyDescent="0.2">
      <c r="A1780" s="11" t="s">
        <v>5224</v>
      </c>
      <c r="B1780" s="11"/>
      <c r="C1780" s="11"/>
      <c r="D1780" s="11"/>
      <c r="E1780" s="11"/>
      <c r="F1780" s="11"/>
      <c r="G1780" s="11"/>
      <c r="H1780" s="11"/>
      <c r="I1780" s="11"/>
      <c r="J1780" s="11"/>
      <c r="K1780" s="11" t="s">
        <v>5222</v>
      </c>
      <c r="L1780" s="11"/>
      <c r="M1780" s="11"/>
      <c r="N1780" s="2" t="s">
        <v>92</v>
      </c>
      <c r="O1780" s="2" t="s">
        <v>5225</v>
      </c>
      <c r="P1780" s="3">
        <v>1.32</v>
      </c>
      <c r="Q1780" s="4">
        <v>1470</v>
      </c>
      <c r="S1780" s="12">
        <f t="shared" si="27"/>
        <v>0</v>
      </c>
    </row>
    <row r="1781" spans="1:19" ht="11.1" customHeight="1" x14ac:dyDescent="0.2">
      <c r="A1781" s="11" t="s">
        <v>5226</v>
      </c>
      <c r="B1781" s="11"/>
      <c r="C1781" s="11"/>
      <c r="D1781" s="11"/>
      <c r="E1781" s="11"/>
      <c r="F1781" s="11"/>
      <c r="G1781" s="11"/>
      <c r="H1781" s="11"/>
      <c r="I1781" s="11"/>
      <c r="J1781" s="11"/>
      <c r="K1781" s="11" t="s">
        <v>5227</v>
      </c>
      <c r="L1781" s="11"/>
      <c r="M1781" s="11"/>
      <c r="N1781" s="2" t="s">
        <v>92</v>
      </c>
      <c r="O1781" s="2" t="s">
        <v>5228</v>
      </c>
      <c r="P1781" s="6"/>
      <c r="Q1781" s="5">
        <v>520</v>
      </c>
      <c r="S1781" s="12">
        <f t="shared" si="27"/>
        <v>0</v>
      </c>
    </row>
    <row r="1782" spans="1:19" ht="11.1" customHeight="1" x14ac:dyDescent="0.2">
      <c r="A1782" s="11" t="s">
        <v>5229</v>
      </c>
      <c r="B1782" s="11"/>
      <c r="C1782" s="11"/>
      <c r="D1782" s="11"/>
      <c r="E1782" s="11"/>
      <c r="F1782" s="11"/>
      <c r="G1782" s="11"/>
      <c r="H1782" s="11"/>
      <c r="I1782" s="11"/>
      <c r="J1782" s="11"/>
      <c r="K1782" s="11" t="s">
        <v>5230</v>
      </c>
      <c r="L1782" s="11"/>
      <c r="M1782" s="11"/>
      <c r="N1782" s="2" t="s">
        <v>92</v>
      </c>
      <c r="O1782" s="2" t="s">
        <v>5231</v>
      </c>
      <c r="P1782" s="3">
        <v>3.7</v>
      </c>
      <c r="Q1782" s="4">
        <v>1700</v>
      </c>
      <c r="S1782" s="12">
        <f t="shared" si="27"/>
        <v>0</v>
      </c>
    </row>
    <row r="1783" spans="1:19" ht="11.1" customHeight="1" x14ac:dyDescent="0.2">
      <c r="A1783" s="11" t="s">
        <v>5232</v>
      </c>
      <c r="B1783" s="11"/>
      <c r="C1783" s="11"/>
      <c r="D1783" s="11"/>
      <c r="E1783" s="11"/>
      <c r="F1783" s="11"/>
      <c r="G1783" s="11"/>
      <c r="H1783" s="11"/>
      <c r="I1783" s="11"/>
      <c r="J1783" s="11"/>
      <c r="K1783" s="11" t="s">
        <v>5233</v>
      </c>
      <c r="L1783" s="11"/>
      <c r="M1783" s="11"/>
      <c r="N1783" s="2" t="s">
        <v>92</v>
      </c>
      <c r="O1783" s="2" t="s">
        <v>5234</v>
      </c>
      <c r="P1783" s="6"/>
      <c r="Q1783" s="4">
        <v>6350</v>
      </c>
      <c r="S1783" s="12">
        <f t="shared" si="27"/>
        <v>0</v>
      </c>
    </row>
    <row r="1784" spans="1:19" ht="11.1" customHeight="1" x14ac:dyDescent="0.2">
      <c r="A1784" s="11" t="s">
        <v>5235</v>
      </c>
      <c r="B1784" s="11"/>
      <c r="C1784" s="11"/>
      <c r="D1784" s="11"/>
      <c r="E1784" s="11"/>
      <c r="F1784" s="11"/>
      <c r="G1784" s="11"/>
      <c r="H1784" s="11"/>
      <c r="I1784" s="11"/>
      <c r="J1784" s="11"/>
      <c r="K1784" s="11" t="s">
        <v>5236</v>
      </c>
      <c r="L1784" s="11"/>
      <c r="M1784" s="11"/>
      <c r="N1784" s="2" t="s">
        <v>92</v>
      </c>
      <c r="O1784" s="2" t="s">
        <v>5237</v>
      </c>
      <c r="P1784" s="6"/>
      <c r="Q1784" s="5">
        <v>777</v>
      </c>
      <c r="S1784" s="12">
        <f t="shared" si="27"/>
        <v>0</v>
      </c>
    </row>
    <row r="1785" spans="1:19" ht="11.1" customHeight="1" x14ac:dyDescent="0.2">
      <c r="A1785" s="11" t="s">
        <v>5238</v>
      </c>
      <c r="B1785" s="11"/>
      <c r="C1785" s="11"/>
      <c r="D1785" s="11"/>
      <c r="E1785" s="11"/>
      <c r="F1785" s="11"/>
      <c r="G1785" s="11"/>
      <c r="H1785" s="11"/>
      <c r="I1785" s="11"/>
      <c r="J1785" s="11"/>
      <c r="K1785" s="11" t="s">
        <v>5239</v>
      </c>
      <c r="L1785" s="11"/>
      <c r="M1785" s="11"/>
      <c r="N1785" s="2" t="s">
        <v>92</v>
      </c>
      <c r="O1785" s="2" t="s">
        <v>5240</v>
      </c>
      <c r="P1785" s="3">
        <v>24.7</v>
      </c>
      <c r="Q1785" s="4">
        <v>5620</v>
      </c>
      <c r="S1785" s="12">
        <f t="shared" si="27"/>
        <v>0</v>
      </c>
    </row>
    <row r="1786" spans="1:19" ht="11.1" customHeight="1" x14ac:dyDescent="0.2">
      <c r="A1786" s="11" t="s">
        <v>5241</v>
      </c>
      <c r="B1786" s="11"/>
      <c r="C1786" s="11"/>
      <c r="D1786" s="11"/>
      <c r="E1786" s="11"/>
      <c r="F1786" s="11"/>
      <c r="G1786" s="11"/>
      <c r="H1786" s="11"/>
      <c r="I1786" s="11"/>
      <c r="J1786" s="11"/>
      <c r="K1786" s="11" t="s">
        <v>5242</v>
      </c>
      <c r="L1786" s="11"/>
      <c r="M1786" s="11"/>
      <c r="N1786" s="2" t="s">
        <v>92</v>
      </c>
      <c r="O1786" s="2" t="s">
        <v>5243</v>
      </c>
      <c r="P1786" s="3">
        <v>35</v>
      </c>
      <c r="Q1786" s="4">
        <v>3420</v>
      </c>
      <c r="S1786" s="12">
        <f t="shared" si="27"/>
        <v>0</v>
      </c>
    </row>
    <row r="1787" spans="1:19" ht="11.1" customHeight="1" x14ac:dyDescent="0.2">
      <c r="A1787" s="11" t="s">
        <v>5244</v>
      </c>
      <c r="B1787" s="11"/>
      <c r="C1787" s="11"/>
      <c r="D1787" s="11"/>
      <c r="E1787" s="11"/>
      <c r="F1787" s="11"/>
      <c r="G1787" s="11"/>
      <c r="H1787" s="11"/>
      <c r="I1787" s="11"/>
      <c r="J1787" s="11"/>
      <c r="K1787" s="11" t="s">
        <v>5245</v>
      </c>
      <c r="L1787" s="11"/>
      <c r="M1787" s="11"/>
      <c r="N1787" s="2" t="s">
        <v>92</v>
      </c>
      <c r="O1787" s="2" t="s">
        <v>5246</v>
      </c>
      <c r="P1787" s="3">
        <v>24</v>
      </c>
      <c r="Q1787" s="4">
        <v>2940</v>
      </c>
      <c r="S1787" s="12">
        <f t="shared" si="27"/>
        <v>0</v>
      </c>
    </row>
    <row r="1788" spans="1:19" ht="11.1" customHeight="1" x14ac:dyDescent="0.2">
      <c r="A1788" s="11" t="s">
        <v>5247</v>
      </c>
      <c r="B1788" s="11"/>
      <c r="C1788" s="11"/>
      <c r="D1788" s="11"/>
      <c r="E1788" s="11"/>
      <c r="F1788" s="11"/>
      <c r="G1788" s="11"/>
      <c r="H1788" s="11"/>
      <c r="I1788" s="11"/>
      <c r="J1788" s="11"/>
      <c r="K1788" s="11" t="s">
        <v>5248</v>
      </c>
      <c r="L1788" s="11"/>
      <c r="M1788" s="11"/>
      <c r="N1788" s="2" t="s">
        <v>92</v>
      </c>
      <c r="O1788" s="2" t="s">
        <v>5249</v>
      </c>
      <c r="P1788" s="3">
        <v>21</v>
      </c>
      <c r="Q1788" s="4">
        <v>2940</v>
      </c>
      <c r="S1788" s="12">
        <f t="shared" si="27"/>
        <v>0</v>
      </c>
    </row>
    <row r="1789" spans="1:19" ht="11.1" customHeight="1" x14ac:dyDescent="0.2">
      <c r="A1789" s="11" t="s">
        <v>5250</v>
      </c>
      <c r="B1789" s="11"/>
      <c r="C1789" s="11"/>
      <c r="D1789" s="11"/>
      <c r="E1789" s="11"/>
      <c r="F1789" s="11"/>
      <c r="G1789" s="11"/>
      <c r="H1789" s="11"/>
      <c r="I1789" s="11"/>
      <c r="J1789" s="11"/>
      <c r="K1789" s="11" t="s">
        <v>5251</v>
      </c>
      <c r="L1789" s="11"/>
      <c r="M1789" s="11"/>
      <c r="N1789" s="2" t="s">
        <v>92</v>
      </c>
      <c r="O1789" s="2" t="s">
        <v>5252</v>
      </c>
      <c r="P1789" s="3">
        <v>20.95</v>
      </c>
      <c r="Q1789" s="4">
        <v>5400</v>
      </c>
      <c r="S1789" s="12">
        <f t="shared" si="27"/>
        <v>0</v>
      </c>
    </row>
    <row r="1790" spans="1:19" ht="11.1" customHeight="1" x14ac:dyDescent="0.2">
      <c r="A1790" s="11" t="s">
        <v>5253</v>
      </c>
      <c r="B1790" s="11"/>
      <c r="C1790" s="11"/>
      <c r="D1790" s="11"/>
      <c r="E1790" s="11"/>
      <c r="F1790" s="11"/>
      <c r="G1790" s="11"/>
      <c r="H1790" s="11"/>
      <c r="I1790" s="11"/>
      <c r="J1790" s="11"/>
      <c r="K1790" s="11" t="s">
        <v>5254</v>
      </c>
      <c r="L1790" s="11"/>
      <c r="M1790" s="11"/>
      <c r="N1790" s="2" t="s">
        <v>92</v>
      </c>
      <c r="O1790" s="2" t="s">
        <v>5255</v>
      </c>
      <c r="P1790" s="6"/>
      <c r="Q1790" s="5">
        <v>800</v>
      </c>
      <c r="S1790" s="12">
        <f t="shared" si="27"/>
        <v>0</v>
      </c>
    </row>
    <row r="1791" spans="1:19" ht="11.1" customHeight="1" x14ac:dyDescent="0.2">
      <c r="A1791" s="11" t="s">
        <v>5256</v>
      </c>
      <c r="B1791" s="11"/>
      <c r="C1791" s="11"/>
      <c r="D1791" s="11"/>
      <c r="E1791" s="11"/>
      <c r="F1791" s="11"/>
      <c r="G1791" s="11"/>
      <c r="H1791" s="11"/>
      <c r="I1791" s="11"/>
      <c r="J1791" s="11"/>
      <c r="K1791" s="11" t="s">
        <v>5257</v>
      </c>
      <c r="L1791" s="11"/>
      <c r="M1791" s="11"/>
      <c r="N1791" s="2" t="s">
        <v>321</v>
      </c>
      <c r="O1791" s="2" t="s">
        <v>5258</v>
      </c>
      <c r="P1791" s="3">
        <v>0.7</v>
      </c>
      <c r="Q1791" s="4">
        <v>2130</v>
      </c>
      <c r="S1791" s="12">
        <f t="shared" si="27"/>
        <v>0</v>
      </c>
    </row>
    <row r="1792" spans="1:19" ht="11.1" customHeight="1" x14ac:dyDescent="0.2">
      <c r="A1792" s="11" t="s">
        <v>5259</v>
      </c>
      <c r="B1792" s="11"/>
      <c r="C1792" s="11"/>
      <c r="D1792" s="11"/>
      <c r="E1792" s="11"/>
      <c r="F1792" s="11"/>
      <c r="G1792" s="11"/>
      <c r="H1792" s="11"/>
      <c r="I1792" s="11"/>
      <c r="J1792" s="11"/>
      <c r="K1792" s="11" t="s">
        <v>5260</v>
      </c>
      <c r="L1792" s="11"/>
      <c r="M1792" s="11"/>
      <c r="N1792" s="2" t="s">
        <v>92</v>
      </c>
      <c r="O1792" s="2" t="s">
        <v>5261</v>
      </c>
      <c r="P1792" s="3">
        <v>9.5</v>
      </c>
      <c r="Q1792" s="4">
        <v>19345</v>
      </c>
      <c r="S1792" s="12">
        <f t="shared" si="27"/>
        <v>0</v>
      </c>
    </row>
    <row r="1793" spans="1:19" ht="11.1" customHeight="1" x14ac:dyDescent="0.2">
      <c r="A1793" s="11" t="s">
        <v>5262</v>
      </c>
      <c r="B1793" s="11"/>
      <c r="C1793" s="11"/>
      <c r="D1793" s="11"/>
      <c r="E1793" s="11"/>
      <c r="F1793" s="11"/>
      <c r="G1793" s="11"/>
      <c r="H1793" s="11"/>
      <c r="I1793" s="11"/>
      <c r="J1793" s="11"/>
      <c r="K1793" s="11" t="s">
        <v>5263</v>
      </c>
      <c r="L1793" s="11"/>
      <c r="M1793" s="11"/>
      <c r="N1793" s="2" t="s">
        <v>3021</v>
      </c>
      <c r="O1793" s="2" t="s">
        <v>5264</v>
      </c>
      <c r="P1793" s="6"/>
      <c r="Q1793" s="4">
        <v>2500</v>
      </c>
      <c r="S1793" s="12">
        <f t="shared" si="27"/>
        <v>0</v>
      </c>
    </row>
    <row r="1794" spans="1:19" ht="11.1" customHeight="1" x14ac:dyDescent="0.2">
      <c r="A1794" s="11" t="s">
        <v>5265</v>
      </c>
      <c r="B1794" s="11"/>
      <c r="C1794" s="11"/>
      <c r="D1794" s="11"/>
      <c r="E1794" s="11"/>
      <c r="F1794" s="11"/>
      <c r="G1794" s="11"/>
      <c r="H1794" s="11"/>
      <c r="I1794" s="11"/>
      <c r="J1794" s="11"/>
      <c r="K1794" s="11" t="s">
        <v>5266</v>
      </c>
      <c r="L1794" s="11"/>
      <c r="M1794" s="11"/>
      <c r="N1794" s="2" t="s">
        <v>92</v>
      </c>
      <c r="O1794" s="2" t="s">
        <v>5267</v>
      </c>
      <c r="P1794" s="3">
        <v>196</v>
      </c>
      <c r="Q1794" s="4">
        <v>123600</v>
      </c>
      <c r="S1794" s="12">
        <f t="shared" si="27"/>
        <v>0</v>
      </c>
    </row>
    <row r="1795" spans="1:19" ht="11.1" customHeight="1" x14ac:dyDescent="0.2">
      <c r="A1795" s="11" t="s">
        <v>5268</v>
      </c>
      <c r="B1795" s="11"/>
      <c r="C1795" s="11"/>
      <c r="D1795" s="11"/>
      <c r="E1795" s="11"/>
      <c r="F1795" s="11"/>
      <c r="G1795" s="11"/>
      <c r="H1795" s="11"/>
      <c r="I1795" s="11"/>
      <c r="J1795" s="11"/>
      <c r="K1795" s="11" t="s">
        <v>5269</v>
      </c>
      <c r="L1795" s="11"/>
      <c r="M1795" s="11"/>
      <c r="N1795" s="2" t="s">
        <v>92</v>
      </c>
      <c r="O1795" s="2" t="s">
        <v>5270</v>
      </c>
      <c r="P1795" s="3">
        <v>196</v>
      </c>
      <c r="Q1795" s="4">
        <v>123000</v>
      </c>
      <c r="S1795" s="12">
        <f t="shared" si="27"/>
        <v>0</v>
      </c>
    </row>
    <row r="1796" spans="1:19" ht="11.1" customHeight="1" x14ac:dyDescent="0.2">
      <c r="A1796" s="11" t="s">
        <v>5271</v>
      </c>
      <c r="B1796" s="11"/>
      <c r="C1796" s="11"/>
      <c r="D1796" s="11"/>
      <c r="E1796" s="11"/>
      <c r="F1796" s="11"/>
      <c r="G1796" s="11"/>
      <c r="H1796" s="11"/>
      <c r="I1796" s="11"/>
      <c r="J1796" s="11"/>
      <c r="K1796" s="11" t="s">
        <v>5272</v>
      </c>
      <c r="L1796" s="11"/>
      <c r="M1796" s="11"/>
      <c r="N1796" s="2" t="s">
        <v>92</v>
      </c>
      <c r="O1796" s="2" t="s">
        <v>5273</v>
      </c>
      <c r="P1796" s="3">
        <v>4.2</v>
      </c>
      <c r="Q1796" s="4">
        <v>3200</v>
      </c>
      <c r="S1796" s="12">
        <f t="shared" si="27"/>
        <v>0</v>
      </c>
    </row>
    <row r="1797" spans="1:19" ht="11.1" customHeight="1" x14ac:dyDescent="0.2">
      <c r="A1797" s="11" t="s">
        <v>5274</v>
      </c>
      <c r="B1797" s="11"/>
      <c r="C1797" s="11"/>
      <c r="D1797" s="11"/>
      <c r="E1797" s="11"/>
      <c r="F1797" s="11"/>
      <c r="G1797" s="11"/>
      <c r="H1797" s="11"/>
      <c r="I1797" s="11"/>
      <c r="J1797" s="11"/>
      <c r="K1797" s="11" t="s">
        <v>5275</v>
      </c>
      <c r="L1797" s="11"/>
      <c r="M1797" s="11"/>
      <c r="N1797" s="2"/>
      <c r="O1797" s="2" t="s">
        <v>5276</v>
      </c>
      <c r="P1797" s="6"/>
      <c r="Q1797" s="4">
        <v>3650</v>
      </c>
      <c r="S1797" s="12">
        <f t="shared" si="27"/>
        <v>0</v>
      </c>
    </row>
    <row r="1798" spans="1:19" ht="11.1" customHeight="1" x14ac:dyDescent="0.2">
      <c r="A1798" s="11" t="s">
        <v>5277</v>
      </c>
      <c r="B1798" s="11"/>
      <c r="C1798" s="11"/>
      <c r="D1798" s="11"/>
      <c r="E1798" s="11"/>
      <c r="F1798" s="11"/>
      <c r="G1798" s="11"/>
      <c r="H1798" s="11"/>
      <c r="I1798" s="11"/>
      <c r="J1798" s="11"/>
      <c r="K1798" s="11" t="s">
        <v>5278</v>
      </c>
      <c r="L1798" s="11"/>
      <c r="M1798" s="11"/>
      <c r="N1798" s="2" t="s">
        <v>92</v>
      </c>
      <c r="O1798" s="2" t="s">
        <v>5279</v>
      </c>
      <c r="P1798" s="3">
        <v>4.2</v>
      </c>
      <c r="Q1798" s="4">
        <v>5150</v>
      </c>
      <c r="S1798" s="12">
        <f t="shared" si="27"/>
        <v>0</v>
      </c>
    </row>
    <row r="1799" spans="1:19" ht="11.1" customHeight="1" x14ac:dyDescent="0.2">
      <c r="A1799" s="11" t="s">
        <v>5280</v>
      </c>
      <c r="B1799" s="11"/>
      <c r="C1799" s="11"/>
      <c r="D1799" s="11"/>
      <c r="E1799" s="11"/>
      <c r="F1799" s="11"/>
      <c r="G1799" s="11"/>
      <c r="H1799" s="11"/>
      <c r="I1799" s="11"/>
      <c r="J1799" s="11"/>
      <c r="K1799" s="11" t="s">
        <v>5281</v>
      </c>
      <c r="L1799" s="11"/>
      <c r="M1799" s="11"/>
      <c r="N1799" s="2" t="s">
        <v>92</v>
      </c>
      <c r="O1799" s="2" t="s">
        <v>5282</v>
      </c>
      <c r="P1799" s="6"/>
      <c r="Q1799" s="4">
        <v>2030</v>
      </c>
      <c r="S1799" s="12">
        <f t="shared" ref="S1799:S1862" si="28">R1799*Q1799</f>
        <v>0</v>
      </c>
    </row>
    <row r="1800" spans="1:19" ht="11.1" customHeight="1" x14ac:dyDescent="0.2">
      <c r="A1800" s="11" t="s">
        <v>5283</v>
      </c>
      <c r="B1800" s="11"/>
      <c r="C1800" s="11"/>
      <c r="D1800" s="11"/>
      <c r="E1800" s="11"/>
      <c r="F1800" s="11"/>
      <c r="G1800" s="11"/>
      <c r="H1800" s="11"/>
      <c r="I1800" s="11"/>
      <c r="J1800" s="11"/>
      <c r="K1800" s="11" t="s">
        <v>5284</v>
      </c>
      <c r="L1800" s="11"/>
      <c r="M1800" s="11"/>
      <c r="N1800" s="2" t="s">
        <v>92</v>
      </c>
      <c r="O1800" s="2" t="s">
        <v>5285</v>
      </c>
      <c r="P1800" s="3">
        <v>4.2</v>
      </c>
      <c r="Q1800" s="4">
        <v>3200</v>
      </c>
      <c r="S1800" s="12">
        <f t="shared" si="28"/>
        <v>0</v>
      </c>
    </row>
    <row r="1801" spans="1:19" ht="11.1" customHeight="1" x14ac:dyDescent="0.2">
      <c r="A1801" s="11" t="s">
        <v>5286</v>
      </c>
      <c r="B1801" s="11"/>
      <c r="C1801" s="11"/>
      <c r="D1801" s="11"/>
      <c r="E1801" s="11"/>
      <c r="F1801" s="11"/>
      <c r="G1801" s="11"/>
      <c r="H1801" s="11"/>
      <c r="I1801" s="11"/>
      <c r="J1801" s="11"/>
      <c r="K1801" s="11" t="s">
        <v>5287</v>
      </c>
      <c r="L1801" s="11"/>
      <c r="M1801" s="11"/>
      <c r="N1801" s="2"/>
      <c r="O1801" s="2" t="s">
        <v>5288</v>
      </c>
      <c r="P1801" s="6"/>
      <c r="Q1801" s="4">
        <v>3650</v>
      </c>
      <c r="S1801" s="12">
        <f t="shared" si="28"/>
        <v>0</v>
      </c>
    </row>
    <row r="1802" spans="1:19" ht="11.1" customHeight="1" x14ac:dyDescent="0.2">
      <c r="A1802" s="11" t="s">
        <v>5289</v>
      </c>
      <c r="B1802" s="11"/>
      <c r="C1802" s="11"/>
      <c r="D1802" s="11"/>
      <c r="E1802" s="11"/>
      <c r="F1802" s="11"/>
      <c r="G1802" s="11"/>
      <c r="H1802" s="11"/>
      <c r="I1802" s="11"/>
      <c r="J1802" s="11"/>
      <c r="K1802" s="11" t="s">
        <v>5290</v>
      </c>
      <c r="L1802" s="11"/>
      <c r="M1802" s="11"/>
      <c r="N1802" s="2" t="s">
        <v>92</v>
      </c>
      <c r="O1802" s="2" t="s">
        <v>5291</v>
      </c>
      <c r="P1802" s="3">
        <v>5</v>
      </c>
      <c r="Q1802" s="4">
        <v>1650</v>
      </c>
      <c r="S1802" s="12">
        <f t="shared" si="28"/>
        <v>0</v>
      </c>
    </row>
    <row r="1803" spans="1:19" ht="11.1" customHeight="1" x14ac:dyDescent="0.2">
      <c r="A1803" s="11" t="s">
        <v>5292</v>
      </c>
      <c r="B1803" s="11"/>
      <c r="C1803" s="11"/>
      <c r="D1803" s="11"/>
      <c r="E1803" s="11"/>
      <c r="F1803" s="11"/>
      <c r="G1803" s="11"/>
      <c r="H1803" s="11"/>
      <c r="I1803" s="11"/>
      <c r="J1803" s="11"/>
      <c r="K1803" s="11" t="s">
        <v>5293</v>
      </c>
      <c r="L1803" s="11"/>
      <c r="M1803" s="11"/>
      <c r="N1803" s="2" t="s">
        <v>92</v>
      </c>
      <c r="O1803" s="2" t="s">
        <v>5294</v>
      </c>
      <c r="P1803" s="3">
        <v>5</v>
      </c>
      <c r="Q1803" s="4">
        <v>1650</v>
      </c>
      <c r="S1803" s="12">
        <f t="shared" si="28"/>
        <v>0</v>
      </c>
    </row>
    <row r="1804" spans="1:19" ht="11.1" customHeight="1" x14ac:dyDescent="0.2">
      <c r="A1804" s="11" t="s">
        <v>5295</v>
      </c>
      <c r="B1804" s="11"/>
      <c r="C1804" s="11"/>
      <c r="D1804" s="11"/>
      <c r="E1804" s="11"/>
      <c r="F1804" s="11"/>
      <c r="G1804" s="11"/>
      <c r="H1804" s="11"/>
      <c r="I1804" s="11"/>
      <c r="J1804" s="11"/>
      <c r="K1804" s="11" t="s">
        <v>5296</v>
      </c>
      <c r="L1804" s="11"/>
      <c r="M1804" s="11"/>
      <c r="N1804" s="2" t="s">
        <v>92</v>
      </c>
      <c r="O1804" s="2" t="s">
        <v>5297</v>
      </c>
      <c r="P1804" s="3">
        <v>7.15</v>
      </c>
      <c r="Q1804" s="4">
        <v>1950</v>
      </c>
      <c r="S1804" s="12">
        <f t="shared" si="28"/>
        <v>0</v>
      </c>
    </row>
    <row r="1805" spans="1:19" ht="11.1" customHeight="1" x14ac:dyDescent="0.2">
      <c r="A1805" s="11" t="s">
        <v>5298</v>
      </c>
      <c r="B1805" s="11"/>
      <c r="C1805" s="11"/>
      <c r="D1805" s="11"/>
      <c r="E1805" s="11"/>
      <c r="F1805" s="11"/>
      <c r="G1805" s="11"/>
      <c r="H1805" s="11"/>
      <c r="I1805" s="11"/>
      <c r="J1805" s="11"/>
      <c r="K1805" s="11" t="s">
        <v>5299</v>
      </c>
      <c r="L1805" s="11"/>
      <c r="M1805" s="11"/>
      <c r="N1805" s="2" t="s">
        <v>92</v>
      </c>
      <c r="O1805" s="2" t="s">
        <v>5300</v>
      </c>
      <c r="P1805" s="3">
        <v>7.15</v>
      </c>
      <c r="Q1805" s="4">
        <v>1950</v>
      </c>
      <c r="S1805" s="12">
        <f t="shared" si="28"/>
        <v>0</v>
      </c>
    </row>
    <row r="1806" spans="1:19" ht="11.1" customHeight="1" x14ac:dyDescent="0.2">
      <c r="A1806" s="11" t="s">
        <v>5301</v>
      </c>
      <c r="B1806" s="11"/>
      <c r="C1806" s="11"/>
      <c r="D1806" s="11"/>
      <c r="E1806" s="11"/>
      <c r="F1806" s="11"/>
      <c r="G1806" s="11"/>
      <c r="H1806" s="11"/>
      <c r="I1806" s="11"/>
      <c r="J1806" s="11"/>
      <c r="K1806" s="11" t="s">
        <v>5302</v>
      </c>
      <c r="L1806" s="11"/>
      <c r="M1806" s="11"/>
      <c r="N1806" s="2" t="s">
        <v>92</v>
      </c>
      <c r="O1806" s="2" t="s">
        <v>5303</v>
      </c>
      <c r="P1806" s="6"/>
      <c r="Q1806" s="4">
        <v>10150</v>
      </c>
      <c r="S1806" s="12">
        <f t="shared" si="28"/>
        <v>0</v>
      </c>
    </row>
    <row r="1807" spans="1:19" ht="11.1" customHeight="1" x14ac:dyDescent="0.2">
      <c r="A1807" s="11" t="s">
        <v>5304</v>
      </c>
      <c r="B1807" s="11"/>
      <c r="C1807" s="11"/>
      <c r="D1807" s="11"/>
      <c r="E1807" s="11"/>
      <c r="F1807" s="11"/>
      <c r="G1807" s="11"/>
      <c r="H1807" s="11"/>
      <c r="I1807" s="11"/>
      <c r="J1807" s="11"/>
      <c r="K1807" s="11" t="s">
        <v>5305</v>
      </c>
      <c r="L1807" s="11"/>
      <c r="M1807" s="11"/>
      <c r="N1807" s="2" t="s">
        <v>92</v>
      </c>
      <c r="O1807" s="2" t="s">
        <v>5306</v>
      </c>
      <c r="P1807" s="3">
        <v>0.4</v>
      </c>
      <c r="Q1807" s="5">
        <v>150</v>
      </c>
      <c r="S1807" s="12">
        <f t="shared" si="28"/>
        <v>0</v>
      </c>
    </row>
    <row r="1808" spans="1:19" ht="11.1" customHeight="1" x14ac:dyDescent="0.2">
      <c r="A1808" s="11" t="s">
        <v>5307</v>
      </c>
      <c r="B1808" s="11"/>
      <c r="C1808" s="11"/>
      <c r="D1808" s="11"/>
      <c r="E1808" s="11"/>
      <c r="F1808" s="11"/>
      <c r="G1808" s="11"/>
      <c r="H1808" s="11"/>
      <c r="I1808" s="11"/>
      <c r="J1808" s="11"/>
      <c r="K1808" s="11" t="s">
        <v>5305</v>
      </c>
      <c r="L1808" s="11"/>
      <c r="M1808" s="11"/>
      <c r="N1808" s="2" t="s">
        <v>92</v>
      </c>
      <c r="O1808" s="2" t="s">
        <v>5308</v>
      </c>
      <c r="P1808" s="6"/>
      <c r="Q1808" s="5">
        <v>150</v>
      </c>
      <c r="S1808" s="12">
        <f t="shared" si="28"/>
        <v>0</v>
      </c>
    </row>
    <row r="1809" spans="1:19" ht="11.1" customHeight="1" x14ac:dyDescent="0.2">
      <c r="A1809" s="11" t="s">
        <v>5309</v>
      </c>
      <c r="B1809" s="11"/>
      <c r="C1809" s="11"/>
      <c r="D1809" s="11"/>
      <c r="E1809" s="11"/>
      <c r="F1809" s="11"/>
      <c r="G1809" s="11"/>
      <c r="H1809" s="11"/>
      <c r="I1809" s="11"/>
      <c r="J1809" s="11"/>
      <c r="K1809" s="11" t="s">
        <v>5310</v>
      </c>
      <c r="L1809" s="11"/>
      <c r="M1809" s="11"/>
      <c r="N1809" s="2" t="s">
        <v>92</v>
      </c>
      <c r="O1809" s="2" t="s">
        <v>5311</v>
      </c>
      <c r="P1809" s="3">
        <v>1.5</v>
      </c>
      <c r="Q1809" s="4">
        <v>1540</v>
      </c>
      <c r="S1809" s="12">
        <f t="shared" si="28"/>
        <v>0</v>
      </c>
    </row>
    <row r="1810" spans="1:19" ht="11.1" customHeight="1" x14ac:dyDescent="0.2">
      <c r="A1810" s="11" t="s">
        <v>5312</v>
      </c>
      <c r="B1810" s="11"/>
      <c r="C1810" s="11"/>
      <c r="D1810" s="11"/>
      <c r="E1810" s="11"/>
      <c r="F1810" s="11"/>
      <c r="G1810" s="11"/>
      <c r="H1810" s="11"/>
      <c r="I1810" s="11"/>
      <c r="J1810" s="11"/>
      <c r="K1810" s="11" t="s">
        <v>5313</v>
      </c>
      <c r="L1810" s="11"/>
      <c r="M1810" s="11"/>
      <c r="N1810" s="2" t="s">
        <v>105</v>
      </c>
      <c r="O1810" s="2" t="s">
        <v>5314</v>
      </c>
      <c r="P1810" s="3">
        <v>0.8</v>
      </c>
      <c r="Q1810" s="5">
        <v>390</v>
      </c>
      <c r="S1810" s="12">
        <f t="shared" si="28"/>
        <v>0</v>
      </c>
    </row>
    <row r="1811" spans="1:19" ht="11.1" customHeight="1" x14ac:dyDescent="0.2">
      <c r="A1811" s="11" t="s">
        <v>5315</v>
      </c>
      <c r="B1811" s="11"/>
      <c r="C1811" s="11"/>
      <c r="D1811" s="11"/>
      <c r="E1811" s="11"/>
      <c r="F1811" s="11"/>
      <c r="G1811" s="11"/>
      <c r="H1811" s="11"/>
      <c r="I1811" s="11"/>
      <c r="J1811" s="11"/>
      <c r="K1811" s="11" t="s">
        <v>5316</v>
      </c>
      <c r="L1811" s="11"/>
      <c r="M1811" s="11"/>
      <c r="N1811" s="2" t="s">
        <v>92</v>
      </c>
      <c r="O1811" s="2" t="s">
        <v>5317</v>
      </c>
      <c r="P1811" s="6"/>
      <c r="Q1811" s="4">
        <v>1740</v>
      </c>
      <c r="S1811" s="12">
        <f t="shared" si="28"/>
        <v>0</v>
      </c>
    </row>
    <row r="1812" spans="1:19" ht="11.1" customHeight="1" x14ac:dyDescent="0.2">
      <c r="A1812" s="11" t="s">
        <v>5318</v>
      </c>
      <c r="B1812" s="11"/>
      <c r="C1812" s="11"/>
      <c r="D1812" s="11"/>
      <c r="E1812" s="11"/>
      <c r="F1812" s="11"/>
      <c r="G1812" s="11"/>
      <c r="H1812" s="11"/>
      <c r="I1812" s="11"/>
      <c r="J1812" s="11"/>
      <c r="K1812" s="11" t="s">
        <v>5316</v>
      </c>
      <c r="L1812" s="11"/>
      <c r="M1812" s="11"/>
      <c r="N1812" s="2" t="s">
        <v>92</v>
      </c>
      <c r="O1812" s="2" t="s">
        <v>5319</v>
      </c>
      <c r="P1812" s="6"/>
      <c r="Q1812" s="5">
        <v>570</v>
      </c>
      <c r="S1812" s="12">
        <f t="shared" si="28"/>
        <v>0</v>
      </c>
    </row>
    <row r="1813" spans="1:19" ht="11.1" customHeight="1" x14ac:dyDescent="0.2">
      <c r="A1813" s="11" t="s">
        <v>5320</v>
      </c>
      <c r="B1813" s="11"/>
      <c r="C1813" s="11"/>
      <c r="D1813" s="11"/>
      <c r="E1813" s="11"/>
      <c r="F1813" s="11"/>
      <c r="G1813" s="11"/>
      <c r="H1813" s="11"/>
      <c r="I1813" s="11"/>
      <c r="J1813" s="11"/>
      <c r="K1813" s="11" t="s">
        <v>5321</v>
      </c>
      <c r="L1813" s="11"/>
      <c r="M1813" s="11"/>
      <c r="N1813" s="2" t="s">
        <v>92</v>
      </c>
      <c r="O1813" s="2" t="s">
        <v>5322</v>
      </c>
      <c r="P1813" s="6"/>
      <c r="Q1813" s="4">
        <v>2250</v>
      </c>
      <c r="S1813" s="12">
        <f t="shared" si="28"/>
        <v>0</v>
      </c>
    </row>
    <row r="1814" spans="1:19" ht="11.1" customHeight="1" x14ac:dyDescent="0.2">
      <c r="A1814" s="11" t="s">
        <v>5323</v>
      </c>
      <c r="B1814" s="11"/>
      <c r="C1814" s="11"/>
      <c r="D1814" s="11"/>
      <c r="E1814" s="11"/>
      <c r="F1814" s="11"/>
      <c r="G1814" s="11"/>
      <c r="H1814" s="11"/>
      <c r="I1814" s="11"/>
      <c r="J1814" s="11"/>
      <c r="K1814" s="11" t="s">
        <v>5324</v>
      </c>
      <c r="L1814" s="11"/>
      <c r="M1814" s="11"/>
      <c r="N1814" s="2" t="s">
        <v>92</v>
      </c>
      <c r="O1814" s="2" t="s">
        <v>5325</v>
      </c>
      <c r="P1814" s="3">
        <v>4.5</v>
      </c>
      <c r="Q1814" s="4">
        <v>4350</v>
      </c>
      <c r="S1814" s="12">
        <f t="shared" si="28"/>
        <v>0</v>
      </c>
    </row>
    <row r="1815" spans="1:19" ht="11.1" customHeight="1" x14ac:dyDescent="0.2">
      <c r="A1815" s="11" t="s">
        <v>5326</v>
      </c>
      <c r="B1815" s="11"/>
      <c r="C1815" s="11"/>
      <c r="D1815" s="11"/>
      <c r="E1815" s="11"/>
      <c r="F1815" s="11"/>
      <c r="G1815" s="11"/>
      <c r="H1815" s="11"/>
      <c r="I1815" s="11"/>
      <c r="J1815" s="11"/>
      <c r="K1815" s="11" t="s">
        <v>5324</v>
      </c>
      <c r="L1815" s="11"/>
      <c r="M1815" s="11"/>
      <c r="N1815" s="2" t="s">
        <v>92</v>
      </c>
      <c r="O1815" s="2" t="s">
        <v>5327</v>
      </c>
      <c r="P1815" s="3">
        <v>4.4800000000000004</v>
      </c>
      <c r="Q1815" s="4">
        <v>4350</v>
      </c>
      <c r="S1815" s="12">
        <f t="shared" si="28"/>
        <v>0</v>
      </c>
    </row>
    <row r="1816" spans="1:19" ht="11.1" customHeight="1" x14ac:dyDescent="0.2">
      <c r="A1816" s="11" t="s">
        <v>5328</v>
      </c>
      <c r="B1816" s="11"/>
      <c r="C1816" s="11"/>
      <c r="D1816" s="11"/>
      <c r="E1816" s="11"/>
      <c r="F1816" s="11"/>
      <c r="G1816" s="11"/>
      <c r="H1816" s="11"/>
      <c r="I1816" s="11"/>
      <c r="J1816" s="11"/>
      <c r="K1816" s="11" t="s">
        <v>5329</v>
      </c>
      <c r="L1816" s="11"/>
      <c r="M1816" s="11"/>
      <c r="N1816" s="2" t="s">
        <v>92</v>
      </c>
      <c r="O1816" s="2" t="s">
        <v>5330</v>
      </c>
      <c r="P1816" s="6"/>
      <c r="Q1816" s="4">
        <v>4800</v>
      </c>
      <c r="S1816" s="12">
        <f t="shared" si="28"/>
        <v>0</v>
      </c>
    </row>
    <row r="1817" spans="1:19" ht="11.1" customHeight="1" x14ac:dyDescent="0.2">
      <c r="A1817" s="11" t="s">
        <v>5331</v>
      </c>
      <c r="B1817" s="11"/>
      <c r="C1817" s="11"/>
      <c r="D1817" s="11"/>
      <c r="E1817" s="11"/>
      <c r="F1817" s="11"/>
      <c r="G1817" s="11"/>
      <c r="H1817" s="11"/>
      <c r="I1817" s="11"/>
      <c r="J1817" s="11"/>
      <c r="K1817" s="11" t="s">
        <v>5332</v>
      </c>
      <c r="L1817" s="11"/>
      <c r="M1817" s="11"/>
      <c r="N1817" s="2" t="s">
        <v>92</v>
      </c>
      <c r="O1817" s="2" t="s">
        <v>5333</v>
      </c>
      <c r="P1817" s="6"/>
      <c r="Q1817" s="4">
        <v>6510</v>
      </c>
      <c r="S1817" s="12">
        <f t="shared" si="28"/>
        <v>0</v>
      </c>
    </row>
    <row r="1818" spans="1:19" ht="11.1" customHeight="1" x14ac:dyDescent="0.2">
      <c r="A1818" s="11" t="s">
        <v>5334</v>
      </c>
      <c r="B1818" s="11"/>
      <c r="C1818" s="11"/>
      <c r="D1818" s="11"/>
      <c r="E1818" s="11"/>
      <c r="F1818" s="11"/>
      <c r="G1818" s="11"/>
      <c r="H1818" s="11"/>
      <c r="I1818" s="11"/>
      <c r="J1818" s="11"/>
      <c r="K1818" s="11" t="s">
        <v>5335</v>
      </c>
      <c r="L1818" s="11"/>
      <c r="M1818" s="11"/>
      <c r="N1818" s="2" t="s">
        <v>92</v>
      </c>
      <c r="O1818" s="2" t="s">
        <v>5336</v>
      </c>
      <c r="P1818" s="6"/>
      <c r="Q1818" s="4">
        <v>1285</v>
      </c>
      <c r="S1818" s="12">
        <f t="shared" si="28"/>
        <v>0</v>
      </c>
    </row>
    <row r="1819" spans="1:19" ht="11.1" customHeight="1" x14ac:dyDescent="0.2">
      <c r="A1819" s="11" t="s">
        <v>5337</v>
      </c>
      <c r="B1819" s="11"/>
      <c r="C1819" s="11"/>
      <c r="D1819" s="11"/>
      <c r="E1819" s="11"/>
      <c r="F1819" s="11"/>
      <c r="G1819" s="11"/>
      <c r="H1819" s="11"/>
      <c r="I1819" s="11"/>
      <c r="J1819" s="11"/>
      <c r="K1819" s="11" t="s">
        <v>5338</v>
      </c>
      <c r="L1819" s="11"/>
      <c r="M1819" s="11"/>
      <c r="N1819" s="2" t="s">
        <v>92</v>
      </c>
      <c r="O1819" s="2" t="s">
        <v>5339</v>
      </c>
      <c r="P1819" s="3">
        <v>4.2</v>
      </c>
      <c r="Q1819" s="4">
        <v>4485</v>
      </c>
      <c r="S1819" s="12">
        <f t="shared" si="28"/>
        <v>0</v>
      </c>
    </row>
    <row r="1820" spans="1:19" ht="21.95" customHeight="1" x14ac:dyDescent="0.2">
      <c r="A1820" s="11" t="s">
        <v>5340</v>
      </c>
      <c r="B1820" s="11"/>
      <c r="C1820" s="11"/>
      <c r="D1820" s="11"/>
      <c r="E1820" s="11"/>
      <c r="F1820" s="11"/>
      <c r="G1820" s="11"/>
      <c r="H1820" s="11"/>
      <c r="I1820" s="11"/>
      <c r="J1820" s="11"/>
      <c r="K1820" s="11" t="s">
        <v>5341</v>
      </c>
      <c r="L1820" s="11"/>
      <c r="M1820" s="11"/>
      <c r="N1820" s="2" t="s">
        <v>350</v>
      </c>
      <c r="O1820" s="2" t="s">
        <v>5342</v>
      </c>
      <c r="P1820" s="6"/>
      <c r="Q1820" s="4">
        <v>22800</v>
      </c>
      <c r="S1820" s="12">
        <f t="shared" si="28"/>
        <v>0</v>
      </c>
    </row>
    <row r="1821" spans="1:19" ht="21.95" customHeight="1" x14ac:dyDescent="0.2">
      <c r="A1821" s="11" t="s">
        <v>5343</v>
      </c>
      <c r="B1821" s="11"/>
      <c r="C1821" s="11"/>
      <c r="D1821" s="11"/>
      <c r="E1821" s="11"/>
      <c r="F1821" s="11"/>
      <c r="G1821" s="11"/>
      <c r="H1821" s="11"/>
      <c r="I1821" s="11"/>
      <c r="J1821" s="11"/>
      <c r="K1821" s="11" t="s">
        <v>5344</v>
      </c>
      <c r="L1821" s="11"/>
      <c r="M1821" s="11"/>
      <c r="N1821" s="2" t="s">
        <v>350</v>
      </c>
      <c r="O1821" s="2" t="s">
        <v>5345</v>
      </c>
      <c r="P1821" s="3">
        <v>75</v>
      </c>
      <c r="Q1821" s="4">
        <v>24600</v>
      </c>
      <c r="S1821" s="12">
        <f t="shared" si="28"/>
        <v>0</v>
      </c>
    </row>
    <row r="1822" spans="1:19" ht="11.1" customHeight="1" x14ac:dyDescent="0.2">
      <c r="A1822" s="11" t="s">
        <v>5346</v>
      </c>
      <c r="B1822" s="11"/>
      <c r="C1822" s="11"/>
      <c r="D1822" s="11"/>
      <c r="E1822" s="11"/>
      <c r="F1822" s="11"/>
      <c r="G1822" s="11"/>
      <c r="H1822" s="11"/>
      <c r="I1822" s="11"/>
      <c r="J1822" s="11"/>
      <c r="K1822" s="11" t="s">
        <v>5347</v>
      </c>
      <c r="L1822" s="11"/>
      <c r="M1822" s="11"/>
      <c r="N1822" s="2" t="s">
        <v>105</v>
      </c>
      <c r="O1822" s="2" t="s">
        <v>5348</v>
      </c>
      <c r="P1822" s="6"/>
      <c r="Q1822" s="4">
        <v>2050</v>
      </c>
      <c r="S1822" s="12">
        <f t="shared" si="28"/>
        <v>0</v>
      </c>
    </row>
    <row r="1823" spans="1:19" ht="11.1" customHeight="1" x14ac:dyDescent="0.2">
      <c r="A1823" s="11" t="s">
        <v>5349</v>
      </c>
      <c r="B1823" s="11"/>
      <c r="C1823" s="11"/>
      <c r="D1823" s="11"/>
      <c r="E1823" s="11"/>
      <c r="F1823" s="11"/>
      <c r="G1823" s="11"/>
      <c r="H1823" s="11"/>
      <c r="I1823" s="11"/>
      <c r="J1823" s="11"/>
      <c r="K1823" s="11" t="s">
        <v>5350</v>
      </c>
      <c r="L1823" s="11"/>
      <c r="M1823" s="11"/>
      <c r="N1823" s="2" t="s">
        <v>105</v>
      </c>
      <c r="O1823" s="2" t="s">
        <v>5351</v>
      </c>
      <c r="P1823" s="3">
        <v>3</v>
      </c>
      <c r="Q1823" s="4">
        <v>1230</v>
      </c>
      <c r="S1823" s="12">
        <f t="shared" si="28"/>
        <v>0</v>
      </c>
    </row>
    <row r="1824" spans="1:19" ht="11.1" customHeight="1" x14ac:dyDescent="0.2">
      <c r="A1824" s="11" t="s">
        <v>5352</v>
      </c>
      <c r="B1824" s="11"/>
      <c r="C1824" s="11"/>
      <c r="D1824" s="11"/>
      <c r="E1824" s="11"/>
      <c r="F1824" s="11"/>
      <c r="G1824" s="11"/>
      <c r="H1824" s="11"/>
      <c r="I1824" s="11"/>
      <c r="J1824" s="11"/>
      <c r="K1824" s="11" t="s">
        <v>5353</v>
      </c>
      <c r="L1824" s="11"/>
      <c r="M1824" s="11"/>
      <c r="N1824" s="2" t="s">
        <v>105</v>
      </c>
      <c r="O1824" s="2" t="s">
        <v>5354</v>
      </c>
      <c r="P1824" s="6"/>
      <c r="Q1824" s="4">
        <v>3465</v>
      </c>
      <c r="S1824" s="12">
        <f t="shared" si="28"/>
        <v>0</v>
      </c>
    </row>
    <row r="1825" spans="1:19" ht="11.1" customHeight="1" x14ac:dyDescent="0.2">
      <c r="A1825" s="11" t="s">
        <v>5355</v>
      </c>
      <c r="B1825" s="11"/>
      <c r="C1825" s="11"/>
      <c r="D1825" s="11"/>
      <c r="E1825" s="11"/>
      <c r="F1825" s="11"/>
      <c r="G1825" s="11"/>
      <c r="H1825" s="11"/>
      <c r="I1825" s="11"/>
      <c r="J1825" s="11"/>
      <c r="K1825" s="11" t="s">
        <v>5356</v>
      </c>
      <c r="L1825" s="11"/>
      <c r="M1825" s="11"/>
      <c r="N1825" s="2" t="s">
        <v>105</v>
      </c>
      <c r="O1825" s="2" t="s">
        <v>5357</v>
      </c>
      <c r="P1825" s="3">
        <v>5</v>
      </c>
      <c r="Q1825" s="4">
        <v>4450</v>
      </c>
      <c r="S1825" s="12">
        <f t="shared" si="28"/>
        <v>0</v>
      </c>
    </row>
    <row r="1826" spans="1:19" ht="11.1" customHeight="1" x14ac:dyDescent="0.2">
      <c r="A1826" s="11" t="s">
        <v>5358</v>
      </c>
      <c r="B1826" s="11"/>
      <c r="C1826" s="11"/>
      <c r="D1826" s="11"/>
      <c r="E1826" s="11"/>
      <c r="F1826" s="11"/>
      <c r="G1826" s="11"/>
      <c r="H1826" s="11"/>
      <c r="I1826" s="11"/>
      <c r="J1826" s="11"/>
      <c r="K1826" s="11" t="s">
        <v>5359</v>
      </c>
      <c r="L1826" s="11"/>
      <c r="M1826" s="11"/>
      <c r="N1826" s="2" t="s">
        <v>92</v>
      </c>
      <c r="O1826" s="2" t="s">
        <v>5360</v>
      </c>
      <c r="P1826" s="3">
        <v>6</v>
      </c>
      <c r="Q1826" s="4">
        <v>7940</v>
      </c>
      <c r="S1826" s="12">
        <f t="shared" si="28"/>
        <v>0</v>
      </c>
    </row>
    <row r="1827" spans="1:19" ht="11.1" customHeight="1" x14ac:dyDescent="0.2">
      <c r="A1827" s="11" t="s">
        <v>5361</v>
      </c>
      <c r="B1827" s="11"/>
      <c r="C1827" s="11"/>
      <c r="D1827" s="11"/>
      <c r="E1827" s="11"/>
      <c r="F1827" s="11"/>
      <c r="G1827" s="11"/>
      <c r="H1827" s="11"/>
      <c r="I1827" s="11"/>
      <c r="J1827" s="11"/>
      <c r="K1827" s="11" t="s">
        <v>5362</v>
      </c>
      <c r="L1827" s="11"/>
      <c r="M1827" s="11"/>
      <c r="N1827" s="2" t="s">
        <v>92</v>
      </c>
      <c r="O1827" s="2" t="s">
        <v>5363</v>
      </c>
      <c r="P1827" s="6"/>
      <c r="Q1827" s="4">
        <v>5220</v>
      </c>
      <c r="S1827" s="12">
        <f t="shared" si="28"/>
        <v>0</v>
      </c>
    </row>
    <row r="1828" spans="1:19" ht="11.1" customHeight="1" x14ac:dyDescent="0.2">
      <c r="A1828" s="11" t="s">
        <v>5364</v>
      </c>
      <c r="B1828" s="11"/>
      <c r="C1828" s="11"/>
      <c r="D1828" s="11"/>
      <c r="E1828" s="11"/>
      <c r="F1828" s="11"/>
      <c r="G1828" s="11"/>
      <c r="H1828" s="11"/>
      <c r="I1828" s="11"/>
      <c r="J1828" s="11"/>
      <c r="K1828" s="11" t="s">
        <v>5362</v>
      </c>
      <c r="L1828" s="11"/>
      <c r="M1828" s="11"/>
      <c r="N1828" s="2" t="s">
        <v>92</v>
      </c>
      <c r="O1828" s="2" t="s">
        <v>5365</v>
      </c>
      <c r="P1828" s="3">
        <v>3.58</v>
      </c>
      <c r="Q1828" s="4">
        <v>5160</v>
      </c>
      <c r="S1828" s="12">
        <f t="shared" si="28"/>
        <v>0</v>
      </c>
    </row>
    <row r="1829" spans="1:19" ht="11.1" customHeight="1" x14ac:dyDescent="0.2">
      <c r="A1829" s="11" t="s">
        <v>5366</v>
      </c>
      <c r="B1829" s="11"/>
      <c r="C1829" s="11"/>
      <c r="D1829" s="11"/>
      <c r="E1829" s="11"/>
      <c r="F1829" s="11"/>
      <c r="G1829" s="11"/>
      <c r="H1829" s="11"/>
      <c r="I1829" s="11"/>
      <c r="J1829" s="11"/>
      <c r="K1829" s="11" t="s">
        <v>5367</v>
      </c>
      <c r="L1829" s="11"/>
      <c r="M1829" s="11"/>
      <c r="N1829" s="2" t="s">
        <v>191</v>
      </c>
      <c r="O1829" s="2" t="s">
        <v>5368</v>
      </c>
      <c r="P1829" s="3">
        <v>2.7</v>
      </c>
      <c r="Q1829" s="4">
        <v>6000</v>
      </c>
      <c r="S1829" s="12">
        <f t="shared" si="28"/>
        <v>0</v>
      </c>
    </row>
    <row r="1830" spans="1:19" ht="11.1" customHeight="1" x14ac:dyDescent="0.2">
      <c r="A1830" s="11" t="s">
        <v>5369</v>
      </c>
      <c r="B1830" s="11"/>
      <c r="C1830" s="11"/>
      <c r="D1830" s="11"/>
      <c r="E1830" s="11"/>
      <c r="F1830" s="11"/>
      <c r="G1830" s="11"/>
      <c r="H1830" s="11"/>
      <c r="I1830" s="11"/>
      <c r="J1830" s="11"/>
      <c r="K1830" s="11" t="s">
        <v>5370</v>
      </c>
      <c r="L1830" s="11"/>
      <c r="M1830" s="11"/>
      <c r="N1830" s="2" t="s">
        <v>92</v>
      </c>
      <c r="O1830" s="2" t="s">
        <v>5371</v>
      </c>
      <c r="P1830" s="3">
        <v>6</v>
      </c>
      <c r="Q1830" s="4">
        <v>8130</v>
      </c>
      <c r="S1830" s="12">
        <f t="shared" si="28"/>
        <v>0</v>
      </c>
    </row>
    <row r="1831" spans="1:19" ht="11.1" customHeight="1" x14ac:dyDescent="0.2">
      <c r="A1831" s="11" t="s">
        <v>5372</v>
      </c>
      <c r="B1831" s="11"/>
      <c r="C1831" s="11"/>
      <c r="D1831" s="11"/>
      <c r="E1831" s="11"/>
      <c r="F1831" s="11"/>
      <c r="G1831" s="11"/>
      <c r="H1831" s="11"/>
      <c r="I1831" s="11"/>
      <c r="J1831" s="11"/>
      <c r="K1831" s="11" t="s">
        <v>5373</v>
      </c>
      <c r="L1831" s="11"/>
      <c r="M1831" s="11"/>
      <c r="N1831" s="2" t="s">
        <v>92</v>
      </c>
      <c r="O1831" s="2" t="s">
        <v>5374</v>
      </c>
      <c r="P1831" s="3">
        <v>3.4</v>
      </c>
      <c r="Q1831" s="4">
        <v>5220</v>
      </c>
      <c r="S1831" s="12">
        <f t="shared" si="28"/>
        <v>0</v>
      </c>
    </row>
    <row r="1832" spans="1:19" ht="11.1" customHeight="1" x14ac:dyDescent="0.2">
      <c r="A1832" s="11" t="s">
        <v>5375</v>
      </c>
      <c r="B1832" s="11"/>
      <c r="C1832" s="11"/>
      <c r="D1832" s="11"/>
      <c r="E1832" s="11"/>
      <c r="F1832" s="11"/>
      <c r="G1832" s="11"/>
      <c r="H1832" s="11"/>
      <c r="I1832" s="11"/>
      <c r="J1832" s="11"/>
      <c r="K1832" s="11" t="s">
        <v>5373</v>
      </c>
      <c r="L1832" s="11"/>
      <c r="M1832" s="11"/>
      <c r="N1832" s="2" t="s">
        <v>92</v>
      </c>
      <c r="O1832" s="2" t="s">
        <v>5376</v>
      </c>
      <c r="P1832" s="3">
        <v>3.58</v>
      </c>
      <c r="Q1832" s="4">
        <v>5160</v>
      </c>
      <c r="S1832" s="12">
        <f t="shared" si="28"/>
        <v>0</v>
      </c>
    </row>
    <row r="1833" spans="1:19" ht="11.1" customHeight="1" x14ac:dyDescent="0.2">
      <c r="A1833" s="11" t="s">
        <v>5377</v>
      </c>
      <c r="B1833" s="11"/>
      <c r="C1833" s="11"/>
      <c r="D1833" s="11"/>
      <c r="E1833" s="11"/>
      <c r="F1833" s="11"/>
      <c r="G1833" s="11"/>
      <c r="H1833" s="11"/>
      <c r="I1833" s="11"/>
      <c r="J1833" s="11"/>
      <c r="K1833" s="11" t="s">
        <v>5378</v>
      </c>
      <c r="L1833" s="11"/>
      <c r="M1833" s="11"/>
      <c r="N1833" s="2" t="s">
        <v>9</v>
      </c>
      <c r="O1833" s="2" t="s">
        <v>5379</v>
      </c>
      <c r="P1833" s="3">
        <v>1.22</v>
      </c>
      <c r="Q1833" s="5">
        <v>780</v>
      </c>
      <c r="S1833" s="12">
        <f t="shared" si="28"/>
        <v>0</v>
      </c>
    </row>
    <row r="1834" spans="1:19" ht="11.1" customHeight="1" x14ac:dyDescent="0.2">
      <c r="A1834" s="11" t="s">
        <v>5380</v>
      </c>
      <c r="B1834" s="11"/>
      <c r="C1834" s="11"/>
      <c r="D1834" s="11"/>
      <c r="E1834" s="11"/>
      <c r="F1834" s="11"/>
      <c r="G1834" s="11"/>
      <c r="H1834" s="11"/>
      <c r="I1834" s="11"/>
      <c r="J1834" s="11"/>
      <c r="K1834" s="11" t="s">
        <v>5381</v>
      </c>
      <c r="L1834" s="11"/>
      <c r="M1834" s="11"/>
      <c r="N1834" s="2" t="s">
        <v>9</v>
      </c>
      <c r="O1834" s="2" t="s">
        <v>5382</v>
      </c>
      <c r="P1834" s="3">
        <v>1.21</v>
      </c>
      <c r="Q1834" s="5">
        <v>750</v>
      </c>
      <c r="S1834" s="12">
        <f t="shared" si="28"/>
        <v>0</v>
      </c>
    </row>
    <row r="1835" spans="1:19" ht="11.1" customHeight="1" x14ac:dyDescent="0.2">
      <c r="A1835" s="11" t="s">
        <v>5380</v>
      </c>
      <c r="B1835" s="11"/>
      <c r="C1835" s="11"/>
      <c r="D1835" s="11"/>
      <c r="E1835" s="11"/>
      <c r="F1835" s="11"/>
      <c r="G1835" s="11"/>
      <c r="H1835" s="11"/>
      <c r="I1835" s="11"/>
      <c r="J1835" s="11"/>
      <c r="K1835" s="11" t="s">
        <v>5383</v>
      </c>
      <c r="L1835" s="11"/>
      <c r="M1835" s="11"/>
      <c r="N1835" s="2" t="s">
        <v>321</v>
      </c>
      <c r="O1835" s="2" t="s">
        <v>5384</v>
      </c>
      <c r="P1835" s="3">
        <v>3.5</v>
      </c>
      <c r="Q1835" s="4">
        <v>1810</v>
      </c>
      <c r="S1835" s="12">
        <f t="shared" si="28"/>
        <v>0</v>
      </c>
    </row>
    <row r="1836" spans="1:19" ht="11.1" customHeight="1" x14ac:dyDescent="0.2">
      <c r="A1836" s="11" t="s">
        <v>5385</v>
      </c>
      <c r="B1836" s="11"/>
      <c r="C1836" s="11"/>
      <c r="D1836" s="11"/>
      <c r="E1836" s="11"/>
      <c r="F1836" s="11"/>
      <c r="G1836" s="11"/>
      <c r="H1836" s="11"/>
      <c r="I1836" s="11"/>
      <c r="J1836" s="11"/>
      <c r="K1836" s="11" t="s">
        <v>5386</v>
      </c>
      <c r="L1836" s="11"/>
      <c r="M1836" s="11"/>
      <c r="N1836" s="2" t="s">
        <v>9</v>
      </c>
      <c r="O1836" s="2" t="s">
        <v>5387</v>
      </c>
      <c r="P1836" s="3">
        <v>2.4</v>
      </c>
      <c r="Q1836" s="4">
        <v>1110</v>
      </c>
      <c r="S1836" s="12">
        <f t="shared" si="28"/>
        <v>0</v>
      </c>
    </row>
    <row r="1837" spans="1:19" ht="11.1" customHeight="1" x14ac:dyDescent="0.2">
      <c r="A1837" s="11" t="s">
        <v>5388</v>
      </c>
      <c r="B1837" s="11"/>
      <c r="C1837" s="11"/>
      <c r="D1837" s="11"/>
      <c r="E1837" s="11"/>
      <c r="F1837" s="11"/>
      <c r="G1837" s="11"/>
      <c r="H1837" s="11"/>
      <c r="I1837" s="11"/>
      <c r="J1837" s="11"/>
      <c r="K1837" s="11" t="s">
        <v>5389</v>
      </c>
      <c r="L1837" s="11"/>
      <c r="M1837" s="11"/>
      <c r="N1837" s="2" t="s">
        <v>9</v>
      </c>
      <c r="O1837" s="2" t="s">
        <v>5390</v>
      </c>
      <c r="P1837" s="3">
        <v>2.2400000000000002</v>
      </c>
      <c r="Q1837" s="5">
        <v>990</v>
      </c>
      <c r="S1837" s="12">
        <f t="shared" si="28"/>
        <v>0</v>
      </c>
    </row>
    <row r="1838" spans="1:19" ht="11.1" customHeight="1" x14ac:dyDescent="0.2">
      <c r="A1838" s="11" t="s">
        <v>5391</v>
      </c>
      <c r="B1838" s="11"/>
      <c r="C1838" s="11"/>
      <c r="D1838" s="11"/>
      <c r="E1838" s="11"/>
      <c r="F1838" s="11"/>
      <c r="G1838" s="11"/>
      <c r="H1838" s="11"/>
      <c r="I1838" s="11"/>
      <c r="J1838" s="11"/>
      <c r="K1838" s="11" t="s">
        <v>5392</v>
      </c>
      <c r="L1838" s="11"/>
      <c r="M1838" s="11"/>
      <c r="N1838" s="2" t="s">
        <v>321</v>
      </c>
      <c r="O1838" s="2" t="s">
        <v>5393</v>
      </c>
      <c r="P1838" s="6"/>
      <c r="Q1838" s="4">
        <v>1987</v>
      </c>
      <c r="S1838" s="12">
        <f t="shared" si="28"/>
        <v>0</v>
      </c>
    </row>
    <row r="1839" spans="1:19" ht="11.1" customHeight="1" x14ac:dyDescent="0.2">
      <c r="A1839" s="11" t="s">
        <v>5394</v>
      </c>
      <c r="B1839" s="11"/>
      <c r="C1839" s="11"/>
      <c r="D1839" s="11"/>
      <c r="E1839" s="11"/>
      <c r="F1839" s="11"/>
      <c r="G1839" s="11"/>
      <c r="H1839" s="11"/>
      <c r="I1839" s="11"/>
      <c r="J1839" s="11"/>
      <c r="K1839" s="11" t="s">
        <v>5395</v>
      </c>
      <c r="L1839" s="11"/>
      <c r="M1839" s="11"/>
      <c r="N1839" s="2" t="s">
        <v>9</v>
      </c>
      <c r="O1839" s="2" t="s">
        <v>5396</v>
      </c>
      <c r="P1839" s="3">
        <v>3.8</v>
      </c>
      <c r="Q1839" s="4">
        <v>2640</v>
      </c>
      <c r="S1839" s="12">
        <f t="shared" si="28"/>
        <v>0</v>
      </c>
    </row>
    <row r="1840" spans="1:19" ht="11.1" customHeight="1" x14ac:dyDescent="0.2">
      <c r="A1840" s="11" t="s">
        <v>5397</v>
      </c>
      <c r="B1840" s="11"/>
      <c r="C1840" s="11"/>
      <c r="D1840" s="11"/>
      <c r="E1840" s="11"/>
      <c r="F1840" s="11"/>
      <c r="G1840" s="11"/>
      <c r="H1840" s="11"/>
      <c r="I1840" s="11"/>
      <c r="J1840" s="11"/>
      <c r="K1840" s="11" t="s">
        <v>5398</v>
      </c>
      <c r="L1840" s="11"/>
      <c r="M1840" s="11"/>
      <c r="N1840" s="2" t="s">
        <v>9</v>
      </c>
      <c r="O1840" s="2" t="s">
        <v>5399</v>
      </c>
      <c r="P1840" s="3">
        <v>4</v>
      </c>
      <c r="Q1840" s="4">
        <v>3200</v>
      </c>
      <c r="S1840" s="12">
        <f t="shared" si="28"/>
        <v>0</v>
      </c>
    </row>
    <row r="1841" spans="1:19" ht="11.1" customHeight="1" x14ac:dyDescent="0.2">
      <c r="A1841" s="11" t="s">
        <v>5400</v>
      </c>
      <c r="B1841" s="11"/>
      <c r="C1841" s="11"/>
      <c r="D1841" s="11"/>
      <c r="E1841" s="11"/>
      <c r="F1841" s="11"/>
      <c r="G1841" s="11"/>
      <c r="H1841" s="11"/>
      <c r="I1841" s="11"/>
      <c r="J1841" s="11"/>
      <c r="K1841" s="11" t="s">
        <v>5401</v>
      </c>
      <c r="L1841" s="11"/>
      <c r="M1841" s="11"/>
      <c r="N1841" s="2" t="s">
        <v>9</v>
      </c>
      <c r="O1841" s="2" t="s">
        <v>5402</v>
      </c>
      <c r="P1841" s="3">
        <v>3.42</v>
      </c>
      <c r="Q1841" s="4">
        <v>3600</v>
      </c>
      <c r="S1841" s="12">
        <f t="shared" si="28"/>
        <v>0</v>
      </c>
    </row>
    <row r="1842" spans="1:19" ht="11.1" customHeight="1" x14ac:dyDescent="0.2">
      <c r="A1842" s="11" t="s">
        <v>5403</v>
      </c>
      <c r="B1842" s="11"/>
      <c r="C1842" s="11"/>
      <c r="D1842" s="11"/>
      <c r="E1842" s="11"/>
      <c r="F1842" s="11"/>
      <c r="G1842" s="11"/>
      <c r="H1842" s="11"/>
      <c r="I1842" s="11"/>
      <c r="J1842" s="11"/>
      <c r="K1842" s="11" t="s">
        <v>5404</v>
      </c>
      <c r="L1842" s="11"/>
      <c r="M1842" s="11"/>
      <c r="N1842" s="2" t="s">
        <v>9</v>
      </c>
      <c r="O1842" s="2" t="s">
        <v>5405</v>
      </c>
      <c r="P1842" s="6"/>
      <c r="Q1842" s="4">
        <v>2730</v>
      </c>
      <c r="S1842" s="12">
        <f t="shared" si="28"/>
        <v>0</v>
      </c>
    </row>
    <row r="1843" spans="1:19" ht="11.1" customHeight="1" x14ac:dyDescent="0.2">
      <c r="A1843" s="11" t="s">
        <v>5406</v>
      </c>
      <c r="B1843" s="11"/>
      <c r="C1843" s="11"/>
      <c r="D1843" s="11"/>
      <c r="E1843" s="11"/>
      <c r="F1843" s="11"/>
      <c r="G1843" s="11"/>
      <c r="H1843" s="11"/>
      <c r="I1843" s="11"/>
      <c r="J1843" s="11"/>
      <c r="K1843" s="11" t="s">
        <v>5407</v>
      </c>
      <c r="L1843" s="11"/>
      <c r="M1843" s="11"/>
      <c r="N1843" s="2" t="s">
        <v>321</v>
      </c>
      <c r="O1843" s="2" t="s">
        <v>5408</v>
      </c>
      <c r="P1843" s="6"/>
      <c r="Q1843" s="4">
        <v>2340</v>
      </c>
      <c r="S1843" s="12">
        <f t="shared" si="28"/>
        <v>0</v>
      </c>
    </row>
    <row r="1844" spans="1:19" ht="11.1" customHeight="1" x14ac:dyDescent="0.2">
      <c r="A1844" s="11" t="s">
        <v>5409</v>
      </c>
      <c r="B1844" s="11"/>
      <c r="C1844" s="11"/>
      <c r="D1844" s="11"/>
      <c r="E1844" s="11"/>
      <c r="F1844" s="11"/>
      <c r="G1844" s="11"/>
      <c r="H1844" s="11"/>
      <c r="I1844" s="11"/>
      <c r="J1844" s="11"/>
      <c r="K1844" s="11" t="s">
        <v>5410</v>
      </c>
      <c r="L1844" s="11"/>
      <c r="M1844" s="11"/>
      <c r="N1844" s="2" t="s">
        <v>9</v>
      </c>
      <c r="O1844" s="2" t="s">
        <v>5411</v>
      </c>
      <c r="P1844" s="3">
        <v>2.52</v>
      </c>
      <c r="Q1844" s="4">
        <v>2730</v>
      </c>
      <c r="S1844" s="12">
        <f t="shared" si="28"/>
        <v>0</v>
      </c>
    </row>
    <row r="1845" spans="1:19" ht="11.1" customHeight="1" x14ac:dyDescent="0.2">
      <c r="A1845" s="11" t="s">
        <v>5412</v>
      </c>
      <c r="B1845" s="11"/>
      <c r="C1845" s="11"/>
      <c r="D1845" s="11"/>
      <c r="E1845" s="11"/>
      <c r="F1845" s="11"/>
      <c r="G1845" s="11"/>
      <c r="H1845" s="11"/>
      <c r="I1845" s="11"/>
      <c r="J1845" s="11"/>
      <c r="K1845" s="11" t="s">
        <v>5413</v>
      </c>
      <c r="L1845" s="11"/>
      <c r="M1845" s="11"/>
      <c r="N1845" s="2" t="s">
        <v>92</v>
      </c>
      <c r="O1845" s="2" t="s">
        <v>5414</v>
      </c>
      <c r="P1845" s="6"/>
      <c r="Q1845" s="4">
        <v>25000</v>
      </c>
      <c r="S1845" s="12">
        <f t="shared" si="28"/>
        <v>0</v>
      </c>
    </row>
    <row r="1846" spans="1:19" ht="11.1" customHeight="1" x14ac:dyDescent="0.2">
      <c r="A1846" s="11" t="s">
        <v>5415</v>
      </c>
      <c r="B1846" s="11"/>
      <c r="C1846" s="11"/>
      <c r="D1846" s="11"/>
      <c r="E1846" s="11"/>
      <c r="F1846" s="11"/>
      <c r="G1846" s="11"/>
      <c r="H1846" s="11"/>
      <c r="I1846" s="11"/>
      <c r="J1846" s="11"/>
      <c r="K1846" s="11" t="s">
        <v>5416</v>
      </c>
      <c r="L1846" s="11"/>
      <c r="M1846" s="11"/>
      <c r="N1846" s="2" t="s">
        <v>105</v>
      </c>
      <c r="O1846" s="2" t="s">
        <v>5417</v>
      </c>
      <c r="P1846" s="3">
        <v>6.45</v>
      </c>
      <c r="Q1846" s="4">
        <v>1110</v>
      </c>
      <c r="S1846" s="12">
        <f t="shared" si="28"/>
        <v>0</v>
      </c>
    </row>
    <row r="1847" spans="1:19" ht="11.1" customHeight="1" x14ac:dyDescent="0.2">
      <c r="A1847" s="11" t="s">
        <v>5418</v>
      </c>
      <c r="B1847" s="11"/>
      <c r="C1847" s="11"/>
      <c r="D1847" s="11"/>
      <c r="E1847" s="11"/>
      <c r="F1847" s="11"/>
      <c r="G1847" s="11"/>
      <c r="H1847" s="11"/>
      <c r="I1847" s="11"/>
      <c r="J1847" s="11"/>
      <c r="K1847" s="11" t="s">
        <v>5419</v>
      </c>
      <c r="L1847" s="11"/>
      <c r="M1847" s="11"/>
      <c r="N1847" s="2" t="s">
        <v>105</v>
      </c>
      <c r="O1847" s="2" t="s">
        <v>5420</v>
      </c>
      <c r="P1847" s="3">
        <v>1.2</v>
      </c>
      <c r="Q1847" s="4">
        <v>1192</v>
      </c>
      <c r="S1847" s="12">
        <f t="shared" si="28"/>
        <v>0</v>
      </c>
    </row>
    <row r="1848" spans="1:19" ht="11.1" customHeight="1" x14ac:dyDescent="0.2">
      <c r="A1848" s="11" t="s">
        <v>5421</v>
      </c>
      <c r="B1848" s="11"/>
      <c r="C1848" s="11"/>
      <c r="D1848" s="11"/>
      <c r="E1848" s="11"/>
      <c r="F1848" s="11"/>
      <c r="G1848" s="11"/>
      <c r="H1848" s="11"/>
      <c r="I1848" s="11"/>
      <c r="J1848" s="11"/>
      <c r="K1848" s="11" t="s">
        <v>5422</v>
      </c>
      <c r="L1848" s="11"/>
      <c r="M1848" s="11"/>
      <c r="N1848" s="2" t="s">
        <v>9</v>
      </c>
      <c r="O1848" s="2" t="s">
        <v>5423</v>
      </c>
      <c r="P1848" s="3">
        <v>1.54</v>
      </c>
      <c r="Q1848" s="4">
        <v>2280</v>
      </c>
      <c r="S1848" s="12">
        <f t="shared" si="28"/>
        <v>0</v>
      </c>
    </row>
    <row r="1849" spans="1:19" ht="11.1" customHeight="1" x14ac:dyDescent="0.2">
      <c r="A1849" s="11" t="s">
        <v>5424</v>
      </c>
      <c r="B1849" s="11"/>
      <c r="C1849" s="11"/>
      <c r="D1849" s="11"/>
      <c r="E1849" s="11"/>
      <c r="F1849" s="11"/>
      <c r="G1849" s="11"/>
      <c r="H1849" s="11"/>
      <c r="I1849" s="11"/>
      <c r="J1849" s="11"/>
      <c r="K1849" s="11" t="s">
        <v>5425</v>
      </c>
      <c r="L1849" s="11"/>
      <c r="M1849" s="11"/>
      <c r="N1849" s="2"/>
      <c r="O1849" s="2" t="s">
        <v>5426</v>
      </c>
      <c r="P1849" s="6"/>
      <c r="Q1849" s="5">
        <v>700</v>
      </c>
      <c r="S1849" s="12">
        <f t="shared" si="28"/>
        <v>0</v>
      </c>
    </row>
    <row r="1850" spans="1:19" ht="11.1" customHeight="1" x14ac:dyDescent="0.2">
      <c r="A1850" s="11" t="s">
        <v>5427</v>
      </c>
      <c r="B1850" s="11"/>
      <c r="C1850" s="11"/>
      <c r="D1850" s="11"/>
      <c r="E1850" s="11"/>
      <c r="F1850" s="11"/>
      <c r="G1850" s="11"/>
      <c r="H1850" s="11"/>
      <c r="I1850" s="11"/>
      <c r="J1850" s="11"/>
      <c r="K1850" s="11" t="s">
        <v>5428</v>
      </c>
      <c r="L1850" s="11"/>
      <c r="M1850" s="11"/>
      <c r="N1850" s="2" t="s">
        <v>321</v>
      </c>
      <c r="O1850" s="2" t="s">
        <v>5429</v>
      </c>
      <c r="P1850" s="6"/>
      <c r="Q1850" s="4">
        <v>1870</v>
      </c>
      <c r="S1850" s="12">
        <f t="shared" si="28"/>
        <v>0</v>
      </c>
    </row>
    <row r="1851" spans="1:19" ht="11.1" customHeight="1" x14ac:dyDescent="0.2">
      <c r="A1851" s="11" t="s">
        <v>5430</v>
      </c>
      <c r="B1851" s="11"/>
      <c r="C1851" s="11"/>
      <c r="D1851" s="11"/>
      <c r="E1851" s="11"/>
      <c r="F1851" s="11"/>
      <c r="G1851" s="11"/>
      <c r="H1851" s="11"/>
      <c r="I1851" s="11"/>
      <c r="J1851" s="11"/>
      <c r="K1851" s="11" t="s">
        <v>5431</v>
      </c>
      <c r="L1851" s="11"/>
      <c r="M1851" s="11"/>
      <c r="N1851" s="2" t="s">
        <v>321</v>
      </c>
      <c r="O1851" s="2" t="s">
        <v>5432</v>
      </c>
      <c r="P1851" s="6"/>
      <c r="Q1851" s="4">
        <v>1800</v>
      </c>
      <c r="S1851" s="12">
        <f t="shared" si="28"/>
        <v>0</v>
      </c>
    </row>
    <row r="1852" spans="1:19" ht="11.1" customHeight="1" x14ac:dyDescent="0.2">
      <c r="A1852" s="11" t="s">
        <v>5433</v>
      </c>
      <c r="B1852" s="11"/>
      <c r="C1852" s="11"/>
      <c r="D1852" s="11"/>
      <c r="E1852" s="11"/>
      <c r="F1852" s="11"/>
      <c r="G1852" s="11"/>
      <c r="H1852" s="11"/>
      <c r="I1852" s="11"/>
      <c r="J1852" s="11"/>
      <c r="K1852" s="11" t="s">
        <v>5434</v>
      </c>
      <c r="L1852" s="11"/>
      <c r="M1852" s="11"/>
      <c r="N1852" s="2" t="s">
        <v>105</v>
      </c>
      <c r="O1852" s="2" t="s">
        <v>5435</v>
      </c>
      <c r="P1852" s="3">
        <v>3</v>
      </c>
      <c r="Q1852" s="4">
        <v>1110</v>
      </c>
      <c r="S1852" s="12">
        <f t="shared" si="28"/>
        <v>0</v>
      </c>
    </row>
    <row r="1853" spans="1:19" ht="11.1" customHeight="1" x14ac:dyDescent="0.2">
      <c r="A1853" s="11" t="s">
        <v>5436</v>
      </c>
      <c r="B1853" s="11"/>
      <c r="C1853" s="11"/>
      <c r="D1853" s="11"/>
      <c r="E1853" s="11"/>
      <c r="F1853" s="11"/>
      <c r="G1853" s="11"/>
      <c r="H1853" s="11"/>
      <c r="I1853" s="11"/>
      <c r="J1853" s="11"/>
      <c r="K1853" s="11" t="s">
        <v>5437</v>
      </c>
      <c r="L1853" s="11"/>
      <c r="M1853" s="11"/>
      <c r="N1853" s="2" t="s">
        <v>92</v>
      </c>
      <c r="O1853" s="2" t="s">
        <v>5438</v>
      </c>
      <c r="P1853" s="3">
        <v>4.95</v>
      </c>
      <c r="Q1853" s="4">
        <v>2800</v>
      </c>
      <c r="S1853" s="12">
        <f t="shared" si="28"/>
        <v>0</v>
      </c>
    </row>
    <row r="1854" spans="1:19" ht="11.1" customHeight="1" x14ac:dyDescent="0.2">
      <c r="A1854" s="11" t="s">
        <v>5439</v>
      </c>
      <c r="B1854" s="11"/>
      <c r="C1854" s="11"/>
      <c r="D1854" s="11"/>
      <c r="E1854" s="11"/>
      <c r="F1854" s="11"/>
      <c r="G1854" s="11"/>
      <c r="H1854" s="11"/>
      <c r="I1854" s="11"/>
      <c r="J1854" s="11"/>
      <c r="K1854" s="11" t="s">
        <v>5440</v>
      </c>
      <c r="L1854" s="11"/>
      <c r="M1854" s="11"/>
      <c r="N1854" s="2" t="s">
        <v>92</v>
      </c>
      <c r="O1854" s="2" t="s">
        <v>5441</v>
      </c>
      <c r="P1854" s="6"/>
      <c r="Q1854" s="4">
        <v>3630</v>
      </c>
      <c r="S1854" s="12">
        <f t="shared" si="28"/>
        <v>0</v>
      </c>
    </row>
    <row r="1855" spans="1:19" ht="11.1" customHeight="1" x14ac:dyDescent="0.2">
      <c r="A1855" s="11" t="s">
        <v>5442</v>
      </c>
      <c r="B1855" s="11"/>
      <c r="C1855" s="11"/>
      <c r="D1855" s="11"/>
      <c r="E1855" s="11"/>
      <c r="F1855" s="11"/>
      <c r="G1855" s="11"/>
      <c r="H1855" s="11"/>
      <c r="I1855" s="11"/>
      <c r="J1855" s="11"/>
      <c r="K1855" s="11" t="s">
        <v>5440</v>
      </c>
      <c r="L1855" s="11"/>
      <c r="M1855" s="11"/>
      <c r="N1855" s="2" t="s">
        <v>92</v>
      </c>
      <c r="O1855" s="2" t="s">
        <v>5443</v>
      </c>
      <c r="P1855" s="6"/>
      <c r="Q1855" s="4">
        <v>1500</v>
      </c>
      <c r="S1855" s="12">
        <f t="shared" si="28"/>
        <v>0</v>
      </c>
    </row>
    <row r="1856" spans="1:19" ht="11.1" customHeight="1" x14ac:dyDescent="0.2">
      <c r="A1856" s="11" t="s">
        <v>5444</v>
      </c>
      <c r="B1856" s="11"/>
      <c r="C1856" s="11"/>
      <c r="D1856" s="11"/>
      <c r="E1856" s="11"/>
      <c r="F1856" s="11"/>
      <c r="G1856" s="11"/>
      <c r="H1856" s="11"/>
      <c r="I1856" s="11"/>
      <c r="J1856" s="11"/>
      <c r="K1856" s="11" t="s">
        <v>5440</v>
      </c>
      <c r="L1856" s="11"/>
      <c r="M1856" s="11"/>
      <c r="N1856" s="2" t="s">
        <v>92</v>
      </c>
      <c r="O1856" s="2" t="s">
        <v>5445</v>
      </c>
      <c r="P1856" s="3">
        <v>4.2</v>
      </c>
      <c r="Q1856" s="4">
        <v>3265</v>
      </c>
      <c r="S1856" s="12">
        <f t="shared" si="28"/>
        <v>0</v>
      </c>
    </row>
    <row r="1857" spans="1:19" ht="11.1" customHeight="1" x14ac:dyDescent="0.2">
      <c r="A1857" s="11" t="s">
        <v>5446</v>
      </c>
      <c r="B1857" s="11"/>
      <c r="C1857" s="11"/>
      <c r="D1857" s="11"/>
      <c r="E1857" s="11"/>
      <c r="F1857" s="11"/>
      <c r="G1857" s="11"/>
      <c r="H1857" s="11"/>
      <c r="I1857" s="11"/>
      <c r="J1857" s="11"/>
      <c r="K1857" s="11" t="s">
        <v>5447</v>
      </c>
      <c r="L1857" s="11"/>
      <c r="M1857" s="11"/>
      <c r="N1857" s="2" t="s">
        <v>105</v>
      </c>
      <c r="O1857" s="2" t="s">
        <v>5448</v>
      </c>
      <c r="P1857" s="3">
        <v>7.3999999999999996E-2</v>
      </c>
      <c r="Q1857" s="5">
        <v>174</v>
      </c>
      <c r="S1857" s="12">
        <f t="shared" si="28"/>
        <v>0</v>
      </c>
    </row>
    <row r="1858" spans="1:19" ht="11.1" customHeight="1" x14ac:dyDescent="0.2">
      <c r="A1858" s="11" t="s">
        <v>5449</v>
      </c>
      <c r="B1858" s="11"/>
      <c r="C1858" s="11"/>
      <c r="D1858" s="11"/>
      <c r="E1858" s="11"/>
      <c r="F1858" s="11"/>
      <c r="G1858" s="11"/>
      <c r="H1858" s="11"/>
      <c r="I1858" s="11"/>
      <c r="J1858" s="11"/>
      <c r="K1858" s="11" t="s">
        <v>5450</v>
      </c>
      <c r="L1858" s="11"/>
      <c r="M1858" s="11"/>
      <c r="N1858" s="2" t="s">
        <v>191</v>
      </c>
      <c r="O1858" s="2" t="s">
        <v>5451</v>
      </c>
      <c r="P1858" s="3">
        <v>0.09</v>
      </c>
      <c r="Q1858" s="5">
        <v>290</v>
      </c>
      <c r="S1858" s="12">
        <f t="shared" si="28"/>
        <v>0</v>
      </c>
    </row>
    <row r="1859" spans="1:19" ht="11.1" customHeight="1" x14ac:dyDescent="0.2">
      <c r="A1859" s="11" t="s">
        <v>5452</v>
      </c>
      <c r="B1859" s="11"/>
      <c r="C1859" s="11"/>
      <c r="D1859" s="11"/>
      <c r="E1859" s="11"/>
      <c r="F1859" s="11"/>
      <c r="G1859" s="11"/>
      <c r="H1859" s="11"/>
      <c r="I1859" s="11"/>
      <c r="J1859" s="11"/>
      <c r="K1859" s="11" t="s">
        <v>5453</v>
      </c>
      <c r="L1859" s="11"/>
      <c r="M1859" s="11"/>
      <c r="N1859" s="2" t="s">
        <v>3028</v>
      </c>
      <c r="O1859" s="2" t="s">
        <v>5454</v>
      </c>
      <c r="P1859" s="6"/>
      <c r="Q1859" s="5">
        <v>840</v>
      </c>
      <c r="S1859" s="12">
        <f t="shared" si="28"/>
        <v>0</v>
      </c>
    </row>
    <row r="1860" spans="1:19" ht="11.1" customHeight="1" x14ac:dyDescent="0.2">
      <c r="A1860" s="11" t="s">
        <v>5455</v>
      </c>
      <c r="B1860" s="11"/>
      <c r="C1860" s="11"/>
      <c r="D1860" s="11"/>
      <c r="E1860" s="11"/>
      <c r="F1860" s="11"/>
      <c r="G1860" s="11"/>
      <c r="H1860" s="11"/>
      <c r="I1860" s="11"/>
      <c r="J1860" s="11"/>
      <c r="K1860" s="11" t="s">
        <v>5456</v>
      </c>
      <c r="L1860" s="11"/>
      <c r="M1860" s="11"/>
      <c r="N1860" s="2" t="s">
        <v>3028</v>
      </c>
      <c r="O1860" s="2" t="s">
        <v>5457</v>
      </c>
      <c r="P1860" s="6"/>
      <c r="Q1860" s="4">
        <v>1010</v>
      </c>
      <c r="S1860" s="12">
        <f t="shared" si="28"/>
        <v>0</v>
      </c>
    </row>
    <row r="1861" spans="1:19" ht="11.1" customHeight="1" x14ac:dyDescent="0.2">
      <c r="A1861" s="11" t="s">
        <v>5458</v>
      </c>
      <c r="B1861" s="11"/>
      <c r="C1861" s="11"/>
      <c r="D1861" s="11"/>
      <c r="E1861" s="11"/>
      <c r="F1861" s="11"/>
      <c r="G1861" s="11"/>
      <c r="H1861" s="11"/>
      <c r="I1861" s="11"/>
      <c r="J1861" s="11"/>
      <c r="K1861" s="11" t="s">
        <v>5459</v>
      </c>
      <c r="L1861" s="11"/>
      <c r="M1861" s="11"/>
      <c r="N1861" s="2" t="s">
        <v>321</v>
      </c>
      <c r="O1861" s="2" t="s">
        <v>5460</v>
      </c>
      <c r="P1861" s="3">
        <v>0.4</v>
      </c>
      <c r="Q1861" s="5">
        <v>750</v>
      </c>
      <c r="S1861" s="12">
        <f t="shared" si="28"/>
        <v>0</v>
      </c>
    </row>
    <row r="1862" spans="1:19" ht="11.1" customHeight="1" x14ac:dyDescent="0.2">
      <c r="A1862" s="11" t="s">
        <v>5461</v>
      </c>
      <c r="B1862" s="11"/>
      <c r="C1862" s="11"/>
      <c r="D1862" s="11"/>
      <c r="E1862" s="11"/>
      <c r="F1862" s="11"/>
      <c r="G1862" s="11"/>
      <c r="H1862" s="11"/>
      <c r="I1862" s="11"/>
      <c r="J1862" s="11"/>
      <c r="K1862" s="11" t="s">
        <v>5462</v>
      </c>
      <c r="L1862" s="11"/>
      <c r="M1862" s="11"/>
      <c r="N1862" s="2" t="s">
        <v>321</v>
      </c>
      <c r="O1862" s="2" t="s">
        <v>5463</v>
      </c>
      <c r="P1862" s="3">
        <v>4.2</v>
      </c>
      <c r="Q1862" s="4">
        <v>4320</v>
      </c>
      <c r="S1862" s="12">
        <f t="shared" si="28"/>
        <v>0</v>
      </c>
    </row>
    <row r="1863" spans="1:19" ht="11.1" customHeight="1" x14ac:dyDescent="0.2">
      <c r="A1863" s="11" t="s">
        <v>5464</v>
      </c>
      <c r="B1863" s="11"/>
      <c r="C1863" s="11"/>
      <c r="D1863" s="11"/>
      <c r="E1863" s="11"/>
      <c r="F1863" s="11"/>
      <c r="G1863" s="11"/>
      <c r="H1863" s="11"/>
      <c r="I1863" s="11"/>
      <c r="J1863" s="11"/>
      <c r="K1863" s="11" t="s">
        <v>5465</v>
      </c>
      <c r="L1863" s="11"/>
      <c r="M1863" s="11"/>
      <c r="N1863" s="2" t="s">
        <v>321</v>
      </c>
      <c r="O1863" s="2" t="s">
        <v>5466</v>
      </c>
      <c r="P1863" s="6"/>
      <c r="Q1863" s="4">
        <v>4320</v>
      </c>
      <c r="S1863" s="12">
        <f t="shared" ref="S1863:S1926" si="29">R1863*Q1863</f>
        <v>0</v>
      </c>
    </row>
    <row r="1864" spans="1:19" ht="11.1" customHeight="1" x14ac:dyDescent="0.2">
      <c r="A1864" s="11" t="s">
        <v>5467</v>
      </c>
      <c r="B1864" s="11"/>
      <c r="C1864" s="11"/>
      <c r="D1864" s="11"/>
      <c r="E1864" s="11"/>
      <c r="F1864" s="11"/>
      <c r="G1864" s="11"/>
      <c r="H1864" s="11"/>
      <c r="I1864" s="11"/>
      <c r="J1864" s="11"/>
      <c r="K1864" s="11" t="s">
        <v>5468</v>
      </c>
      <c r="L1864" s="11"/>
      <c r="M1864" s="11"/>
      <c r="N1864" s="2" t="s">
        <v>321</v>
      </c>
      <c r="O1864" s="2" t="s">
        <v>5469</v>
      </c>
      <c r="P1864" s="6"/>
      <c r="Q1864" s="4">
        <v>4420</v>
      </c>
      <c r="S1864" s="12">
        <f t="shared" si="29"/>
        <v>0</v>
      </c>
    </row>
    <row r="1865" spans="1:19" ht="11.1" customHeight="1" x14ac:dyDescent="0.2">
      <c r="A1865" s="11" t="s">
        <v>5470</v>
      </c>
      <c r="B1865" s="11"/>
      <c r="C1865" s="11"/>
      <c r="D1865" s="11"/>
      <c r="E1865" s="11"/>
      <c r="F1865" s="11"/>
      <c r="G1865" s="11"/>
      <c r="H1865" s="11"/>
      <c r="I1865" s="11"/>
      <c r="J1865" s="11"/>
      <c r="K1865" s="11" t="s">
        <v>5471</v>
      </c>
      <c r="L1865" s="11"/>
      <c r="M1865" s="11"/>
      <c r="N1865" s="2" t="s">
        <v>3867</v>
      </c>
      <c r="O1865" s="2" t="s">
        <v>5472</v>
      </c>
      <c r="P1865" s="6"/>
      <c r="Q1865" s="4">
        <v>10250</v>
      </c>
      <c r="S1865" s="12">
        <f t="shared" si="29"/>
        <v>0</v>
      </c>
    </row>
    <row r="1866" spans="1:19" ht="11.1" customHeight="1" x14ac:dyDescent="0.2">
      <c r="A1866" s="11" t="s">
        <v>5473</v>
      </c>
      <c r="B1866" s="11"/>
      <c r="C1866" s="11"/>
      <c r="D1866" s="11"/>
      <c r="E1866" s="11"/>
      <c r="F1866" s="11"/>
      <c r="G1866" s="11"/>
      <c r="H1866" s="11"/>
      <c r="I1866" s="11"/>
      <c r="J1866" s="11"/>
      <c r="K1866" s="11" t="s">
        <v>5474</v>
      </c>
      <c r="L1866" s="11"/>
      <c r="M1866" s="11"/>
      <c r="N1866" s="2" t="s">
        <v>3867</v>
      </c>
      <c r="O1866" s="2" t="s">
        <v>5475</v>
      </c>
      <c r="P1866" s="3">
        <v>2.5499999999999998</v>
      </c>
      <c r="Q1866" s="4">
        <v>13260</v>
      </c>
      <c r="S1866" s="12">
        <f t="shared" si="29"/>
        <v>0</v>
      </c>
    </row>
    <row r="1867" spans="1:19" ht="11.1" customHeight="1" x14ac:dyDescent="0.2">
      <c r="A1867" s="11" t="s">
        <v>5476</v>
      </c>
      <c r="B1867" s="11"/>
      <c r="C1867" s="11"/>
      <c r="D1867" s="11"/>
      <c r="E1867" s="11"/>
      <c r="F1867" s="11"/>
      <c r="G1867" s="11"/>
      <c r="H1867" s="11"/>
      <c r="I1867" s="11"/>
      <c r="J1867" s="11"/>
      <c r="K1867" s="11" t="s">
        <v>5477</v>
      </c>
      <c r="L1867" s="11"/>
      <c r="M1867" s="11"/>
      <c r="N1867" s="2" t="s">
        <v>85</v>
      </c>
      <c r="O1867" s="2" t="s">
        <v>5478</v>
      </c>
      <c r="P1867" s="3">
        <v>3.8</v>
      </c>
      <c r="Q1867" s="4">
        <v>7860</v>
      </c>
      <c r="S1867" s="12">
        <f t="shared" si="29"/>
        <v>0</v>
      </c>
    </row>
    <row r="1868" spans="1:19" ht="11.1" customHeight="1" x14ac:dyDescent="0.2">
      <c r="A1868" s="11" t="s">
        <v>5479</v>
      </c>
      <c r="B1868" s="11"/>
      <c r="C1868" s="11"/>
      <c r="D1868" s="11"/>
      <c r="E1868" s="11"/>
      <c r="F1868" s="11"/>
      <c r="G1868" s="11"/>
      <c r="H1868" s="11"/>
      <c r="I1868" s="11"/>
      <c r="J1868" s="11"/>
      <c r="K1868" s="11" t="s">
        <v>5480</v>
      </c>
      <c r="L1868" s="11"/>
      <c r="M1868" s="11"/>
      <c r="N1868" s="2" t="s">
        <v>321</v>
      </c>
      <c r="O1868" s="2" t="s">
        <v>5481</v>
      </c>
      <c r="P1868" s="3">
        <v>3.55</v>
      </c>
      <c r="Q1868" s="4">
        <v>4350</v>
      </c>
      <c r="S1868" s="12">
        <f t="shared" si="29"/>
        <v>0</v>
      </c>
    </row>
    <row r="1869" spans="1:19" ht="11.1" customHeight="1" x14ac:dyDescent="0.2">
      <c r="A1869" s="11" t="s">
        <v>5482</v>
      </c>
      <c r="B1869" s="11"/>
      <c r="C1869" s="11"/>
      <c r="D1869" s="11"/>
      <c r="E1869" s="11"/>
      <c r="F1869" s="11"/>
      <c r="G1869" s="11"/>
      <c r="H1869" s="11"/>
      <c r="I1869" s="11"/>
      <c r="J1869" s="11"/>
      <c r="K1869" s="11" t="s">
        <v>5483</v>
      </c>
      <c r="L1869" s="11"/>
      <c r="M1869" s="11"/>
      <c r="N1869" s="2" t="s">
        <v>321</v>
      </c>
      <c r="O1869" s="2" t="s">
        <v>5484</v>
      </c>
      <c r="P1869" s="3">
        <v>4.8600000000000003</v>
      </c>
      <c r="Q1869" s="4">
        <v>5850</v>
      </c>
      <c r="S1869" s="12">
        <f t="shared" si="29"/>
        <v>0</v>
      </c>
    </row>
    <row r="1870" spans="1:19" ht="11.1" customHeight="1" x14ac:dyDescent="0.2">
      <c r="A1870" s="11" t="s">
        <v>5485</v>
      </c>
      <c r="B1870" s="11"/>
      <c r="C1870" s="11"/>
      <c r="D1870" s="11"/>
      <c r="E1870" s="11"/>
      <c r="F1870" s="11"/>
      <c r="G1870" s="11"/>
      <c r="H1870" s="11"/>
      <c r="I1870" s="11"/>
      <c r="J1870" s="11"/>
      <c r="K1870" s="11" t="s">
        <v>5486</v>
      </c>
      <c r="L1870" s="11"/>
      <c r="M1870" s="11"/>
      <c r="N1870" s="2" t="s">
        <v>92</v>
      </c>
      <c r="O1870" s="2" t="s">
        <v>5487</v>
      </c>
      <c r="P1870" s="6"/>
      <c r="Q1870" s="4">
        <v>4350</v>
      </c>
      <c r="S1870" s="12">
        <f t="shared" si="29"/>
        <v>0</v>
      </c>
    </row>
    <row r="1871" spans="1:19" ht="11.1" customHeight="1" x14ac:dyDescent="0.2">
      <c r="A1871" s="11" t="s">
        <v>5488</v>
      </c>
      <c r="B1871" s="11"/>
      <c r="C1871" s="11"/>
      <c r="D1871" s="11"/>
      <c r="E1871" s="11"/>
      <c r="F1871" s="11"/>
      <c r="G1871" s="11"/>
      <c r="H1871" s="11"/>
      <c r="I1871" s="11"/>
      <c r="J1871" s="11"/>
      <c r="K1871" s="11" t="s">
        <v>5489</v>
      </c>
      <c r="L1871" s="11"/>
      <c r="M1871" s="11"/>
      <c r="N1871" s="2" t="s">
        <v>92</v>
      </c>
      <c r="O1871" s="2" t="s">
        <v>5490</v>
      </c>
      <c r="P1871" s="6"/>
      <c r="Q1871" s="4">
        <v>4260</v>
      </c>
      <c r="S1871" s="12">
        <f t="shared" si="29"/>
        <v>0</v>
      </c>
    </row>
    <row r="1872" spans="1:19" ht="11.1" customHeight="1" x14ac:dyDescent="0.2">
      <c r="A1872" s="11" t="s">
        <v>5491</v>
      </c>
      <c r="B1872" s="11"/>
      <c r="C1872" s="11"/>
      <c r="D1872" s="11"/>
      <c r="E1872" s="11"/>
      <c r="F1872" s="11"/>
      <c r="G1872" s="11"/>
      <c r="H1872" s="11"/>
      <c r="I1872" s="11"/>
      <c r="J1872" s="11"/>
      <c r="K1872" s="11" t="s">
        <v>5492</v>
      </c>
      <c r="L1872" s="11"/>
      <c r="M1872" s="11"/>
      <c r="N1872" s="2" t="s">
        <v>85</v>
      </c>
      <c r="O1872" s="2" t="s">
        <v>5493</v>
      </c>
      <c r="P1872" s="6"/>
      <c r="Q1872" s="4">
        <v>2400</v>
      </c>
      <c r="S1872" s="12">
        <f t="shared" si="29"/>
        <v>0</v>
      </c>
    </row>
    <row r="1873" spans="1:19" ht="11.1" customHeight="1" x14ac:dyDescent="0.2">
      <c r="A1873" s="11" t="s">
        <v>5494</v>
      </c>
      <c r="B1873" s="11"/>
      <c r="C1873" s="11"/>
      <c r="D1873" s="11"/>
      <c r="E1873" s="11"/>
      <c r="F1873" s="11"/>
      <c r="G1873" s="11"/>
      <c r="H1873" s="11"/>
      <c r="I1873" s="11"/>
      <c r="J1873" s="11"/>
      <c r="K1873" s="11" t="s">
        <v>5492</v>
      </c>
      <c r="L1873" s="11"/>
      <c r="M1873" s="11"/>
      <c r="N1873" s="2" t="s">
        <v>85</v>
      </c>
      <c r="O1873" s="2" t="s">
        <v>5495</v>
      </c>
      <c r="P1873" s="6"/>
      <c r="Q1873" s="4">
        <v>1800</v>
      </c>
      <c r="S1873" s="12">
        <f t="shared" si="29"/>
        <v>0</v>
      </c>
    </row>
    <row r="1874" spans="1:19" ht="11.1" customHeight="1" x14ac:dyDescent="0.2">
      <c r="A1874" s="11" t="s">
        <v>5496</v>
      </c>
      <c r="B1874" s="11"/>
      <c r="C1874" s="11"/>
      <c r="D1874" s="11"/>
      <c r="E1874" s="11"/>
      <c r="F1874" s="11"/>
      <c r="G1874" s="11"/>
      <c r="H1874" s="11"/>
      <c r="I1874" s="11"/>
      <c r="J1874" s="11"/>
      <c r="K1874" s="11" t="s">
        <v>5497</v>
      </c>
      <c r="L1874" s="11"/>
      <c r="M1874" s="11"/>
      <c r="N1874" s="2" t="s">
        <v>105</v>
      </c>
      <c r="O1874" s="2" t="s">
        <v>5498</v>
      </c>
      <c r="P1874" s="6"/>
      <c r="Q1874" s="5">
        <v>500</v>
      </c>
      <c r="S1874" s="12">
        <f t="shared" si="29"/>
        <v>0</v>
      </c>
    </row>
    <row r="1875" spans="1:19" ht="11.1" customHeight="1" x14ac:dyDescent="0.2">
      <c r="A1875" s="11" t="s">
        <v>5499</v>
      </c>
      <c r="B1875" s="11"/>
      <c r="C1875" s="11"/>
      <c r="D1875" s="11"/>
      <c r="E1875" s="11"/>
      <c r="F1875" s="11"/>
      <c r="G1875" s="11"/>
      <c r="H1875" s="11"/>
      <c r="I1875" s="11"/>
      <c r="J1875" s="11"/>
      <c r="K1875" s="11" t="s">
        <v>5500</v>
      </c>
      <c r="L1875" s="11"/>
      <c r="M1875" s="11"/>
      <c r="N1875" s="2" t="s">
        <v>105</v>
      </c>
      <c r="O1875" s="2" t="s">
        <v>5501</v>
      </c>
      <c r="P1875" s="3">
        <v>3.44</v>
      </c>
      <c r="Q1875" s="4">
        <v>1740</v>
      </c>
      <c r="S1875" s="12">
        <f t="shared" si="29"/>
        <v>0</v>
      </c>
    </row>
    <row r="1876" spans="1:19" ht="11.1" customHeight="1" x14ac:dyDescent="0.2">
      <c r="A1876" s="11" t="s">
        <v>5502</v>
      </c>
      <c r="B1876" s="11"/>
      <c r="C1876" s="11"/>
      <c r="D1876" s="11"/>
      <c r="E1876" s="11"/>
      <c r="F1876" s="11"/>
      <c r="G1876" s="11"/>
      <c r="H1876" s="11"/>
      <c r="I1876" s="11"/>
      <c r="J1876" s="11"/>
      <c r="K1876" s="11" t="s">
        <v>5503</v>
      </c>
      <c r="L1876" s="11"/>
      <c r="M1876" s="11"/>
      <c r="N1876" s="2" t="s">
        <v>92</v>
      </c>
      <c r="O1876" s="2" t="s">
        <v>5504</v>
      </c>
      <c r="P1876" s="3">
        <v>1.3</v>
      </c>
      <c r="Q1876" s="4">
        <v>2650</v>
      </c>
      <c r="S1876" s="12">
        <f t="shared" si="29"/>
        <v>0</v>
      </c>
    </row>
    <row r="1877" spans="1:19" ht="11.1" customHeight="1" x14ac:dyDescent="0.2">
      <c r="A1877" s="11" t="s">
        <v>5505</v>
      </c>
      <c r="B1877" s="11"/>
      <c r="C1877" s="11"/>
      <c r="D1877" s="11"/>
      <c r="E1877" s="11"/>
      <c r="F1877" s="11"/>
      <c r="G1877" s="11"/>
      <c r="H1877" s="11"/>
      <c r="I1877" s="11"/>
      <c r="J1877" s="11"/>
      <c r="K1877" s="11" t="s">
        <v>5506</v>
      </c>
      <c r="L1877" s="11"/>
      <c r="M1877" s="11"/>
      <c r="N1877" s="2" t="s">
        <v>92</v>
      </c>
      <c r="O1877" s="2" t="s">
        <v>5507</v>
      </c>
      <c r="P1877" s="3">
        <v>3.01</v>
      </c>
      <c r="Q1877" s="4">
        <v>6915</v>
      </c>
      <c r="S1877" s="12">
        <f t="shared" si="29"/>
        <v>0</v>
      </c>
    </row>
    <row r="1878" spans="1:19" ht="11.1" customHeight="1" x14ac:dyDescent="0.2">
      <c r="A1878" s="11" t="s">
        <v>5508</v>
      </c>
      <c r="B1878" s="11"/>
      <c r="C1878" s="11"/>
      <c r="D1878" s="11"/>
      <c r="E1878" s="11"/>
      <c r="F1878" s="11"/>
      <c r="G1878" s="11"/>
      <c r="H1878" s="11"/>
      <c r="I1878" s="11"/>
      <c r="J1878" s="11"/>
      <c r="K1878" s="11" t="s">
        <v>5509</v>
      </c>
      <c r="L1878" s="11"/>
      <c r="M1878" s="11"/>
      <c r="N1878" s="2" t="s">
        <v>105</v>
      </c>
      <c r="O1878" s="2" t="s">
        <v>5510</v>
      </c>
      <c r="P1878" s="6"/>
      <c r="Q1878" s="4">
        <v>2100</v>
      </c>
      <c r="S1878" s="12">
        <f t="shared" si="29"/>
        <v>0</v>
      </c>
    </row>
    <row r="1879" spans="1:19" ht="11.1" customHeight="1" x14ac:dyDescent="0.2">
      <c r="A1879" s="11" t="s">
        <v>5511</v>
      </c>
      <c r="B1879" s="11"/>
      <c r="C1879" s="11"/>
      <c r="D1879" s="11"/>
      <c r="E1879" s="11"/>
      <c r="F1879" s="11"/>
      <c r="G1879" s="11"/>
      <c r="H1879" s="11"/>
      <c r="I1879" s="11"/>
      <c r="J1879" s="11"/>
      <c r="K1879" s="11" t="s">
        <v>5512</v>
      </c>
      <c r="L1879" s="11"/>
      <c r="M1879" s="11"/>
      <c r="N1879" s="2" t="s">
        <v>92</v>
      </c>
      <c r="O1879" s="2" t="s">
        <v>5513</v>
      </c>
      <c r="P1879" s="6"/>
      <c r="Q1879" s="4">
        <v>4600</v>
      </c>
      <c r="S1879" s="12">
        <f t="shared" si="29"/>
        <v>0</v>
      </c>
    </row>
    <row r="1880" spans="1:19" ht="11.1" customHeight="1" x14ac:dyDescent="0.2">
      <c r="A1880" s="11" t="s">
        <v>5514</v>
      </c>
      <c r="B1880" s="11"/>
      <c r="C1880" s="11"/>
      <c r="D1880" s="11"/>
      <c r="E1880" s="11"/>
      <c r="F1880" s="11"/>
      <c r="G1880" s="11"/>
      <c r="H1880" s="11"/>
      <c r="I1880" s="11"/>
      <c r="J1880" s="11"/>
      <c r="K1880" s="11" t="s">
        <v>5515</v>
      </c>
      <c r="L1880" s="11"/>
      <c r="M1880" s="11"/>
      <c r="N1880" s="2" t="s">
        <v>92</v>
      </c>
      <c r="O1880" s="2" t="s">
        <v>5516</v>
      </c>
      <c r="P1880" s="3">
        <v>2.76</v>
      </c>
      <c r="Q1880" s="4">
        <v>5000</v>
      </c>
      <c r="S1880" s="12">
        <f t="shared" si="29"/>
        <v>0</v>
      </c>
    </row>
    <row r="1881" spans="1:19" ht="11.1" customHeight="1" x14ac:dyDescent="0.2">
      <c r="A1881" s="11" t="s">
        <v>5517</v>
      </c>
      <c r="B1881" s="11"/>
      <c r="C1881" s="11"/>
      <c r="D1881" s="11"/>
      <c r="E1881" s="11"/>
      <c r="F1881" s="11"/>
      <c r="G1881" s="11"/>
      <c r="H1881" s="11"/>
      <c r="I1881" s="11"/>
      <c r="J1881" s="11"/>
      <c r="K1881" s="11" t="s">
        <v>5518</v>
      </c>
      <c r="L1881" s="11"/>
      <c r="M1881" s="11"/>
      <c r="N1881" s="2" t="s">
        <v>92</v>
      </c>
      <c r="O1881" s="2" t="s">
        <v>5519</v>
      </c>
      <c r="P1881" s="3">
        <v>3</v>
      </c>
      <c r="Q1881" s="4">
        <v>2100</v>
      </c>
      <c r="S1881" s="12">
        <f t="shared" si="29"/>
        <v>0</v>
      </c>
    </row>
    <row r="1882" spans="1:19" ht="11.1" customHeight="1" x14ac:dyDescent="0.2">
      <c r="A1882" s="11" t="s">
        <v>5520</v>
      </c>
      <c r="B1882" s="11"/>
      <c r="C1882" s="11"/>
      <c r="D1882" s="11"/>
      <c r="E1882" s="11"/>
      <c r="F1882" s="11"/>
      <c r="G1882" s="11"/>
      <c r="H1882" s="11"/>
      <c r="I1882" s="11"/>
      <c r="J1882" s="11"/>
      <c r="K1882" s="11" t="s">
        <v>5521</v>
      </c>
      <c r="L1882" s="11"/>
      <c r="M1882" s="11"/>
      <c r="N1882" s="2" t="s">
        <v>105</v>
      </c>
      <c r="O1882" s="2" t="s">
        <v>5522</v>
      </c>
      <c r="P1882" s="3">
        <v>2.58</v>
      </c>
      <c r="Q1882" s="4">
        <v>4320</v>
      </c>
      <c r="S1882" s="12">
        <f t="shared" si="29"/>
        <v>0</v>
      </c>
    </row>
    <row r="1883" spans="1:19" ht="11.1" customHeight="1" x14ac:dyDescent="0.2">
      <c r="A1883" s="11" t="s">
        <v>5523</v>
      </c>
      <c r="B1883" s="11"/>
      <c r="C1883" s="11"/>
      <c r="D1883" s="11"/>
      <c r="E1883" s="11"/>
      <c r="F1883" s="11"/>
      <c r="G1883" s="11"/>
      <c r="H1883" s="11"/>
      <c r="I1883" s="11"/>
      <c r="J1883" s="11"/>
      <c r="K1883" s="11" t="s">
        <v>5524</v>
      </c>
      <c r="L1883" s="11"/>
      <c r="M1883" s="11"/>
      <c r="N1883" s="2" t="s">
        <v>105</v>
      </c>
      <c r="O1883" s="2" t="s">
        <v>5525</v>
      </c>
      <c r="P1883" s="6"/>
      <c r="Q1883" s="5">
        <v>900</v>
      </c>
      <c r="S1883" s="12">
        <f t="shared" si="29"/>
        <v>0</v>
      </c>
    </row>
    <row r="1884" spans="1:19" ht="11.1" customHeight="1" x14ac:dyDescent="0.2">
      <c r="A1884" s="11" t="s">
        <v>5526</v>
      </c>
      <c r="B1884" s="11"/>
      <c r="C1884" s="11"/>
      <c r="D1884" s="11"/>
      <c r="E1884" s="11"/>
      <c r="F1884" s="11"/>
      <c r="G1884" s="11"/>
      <c r="H1884" s="11"/>
      <c r="I1884" s="11"/>
      <c r="J1884" s="11"/>
      <c r="K1884" s="11" t="s">
        <v>5527</v>
      </c>
      <c r="L1884" s="11"/>
      <c r="M1884" s="11"/>
      <c r="N1884" s="2" t="s">
        <v>85</v>
      </c>
      <c r="O1884" s="2" t="s">
        <v>5528</v>
      </c>
      <c r="P1884" s="6"/>
      <c r="Q1884" s="5">
        <v>160</v>
      </c>
      <c r="S1884" s="12">
        <f t="shared" si="29"/>
        <v>0</v>
      </c>
    </row>
    <row r="1885" spans="1:19" ht="11.1" customHeight="1" x14ac:dyDescent="0.2">
      <c r="A1885" s="11" t="s">
        <v>5529</v>
      </c>
      <c r="B1885" s="11"/>
      <c r="C1885" s="11"/>
      <c r="D1885" s="11"/>
      <c r="E1885" s="11"/>
      <c r="F1885" s="11"/>
      <c r="G1885" s="11"/>
      <c r="H1885" s="11"/>
      <c r="I1885" s="11"/>
      <c r="J1885" s="11"/>
      <c r="K1885" s="11" t="s">
        <v>5530</v>
      </c>
      <c r="L1885" s="11"/>
      <c r="M1885" s="11"/>
      <c r="N1885" s="2" t="s">
        <v>105</v>
      </c>
      <c r="O1885" s="2" t="s">
        <v>5531</v>
      </c>
      <c r="P1885" s="3">
        <v>16.5</v>
      </c>
      <c r="Q1885" s="4">
        <v>4600</v>
      </c>
      <c r="S1885" s="12">
        <f t="shared" si="29"/>
        <v>0</v>
      </c>
    </row>
    <row r="1886" spans="1:19" ht="11.1" customHeight="1" x14ac:dyDescent="0.2">
      <c r="A1886" s="11" t="s">
        <v>5532</v>
      </c>
      <c r="B1886" s="11"/>
      <c r="C1886" s="11"/>
      <c r="D1886" s="11"/>
      <c r="E1886" s="11"/>
      <c r="F1886" s="11"/>
      <c r="G1886" s="11"/>
      <c r="H1886" s="11"/>
      <c r="I1886" s="11"/>
      <c r="J1886" s="11"/>
      <c r="K1886" s="11" t="s">
        <v>5533</v>
      </c>
      <c r="L1886" s="11"/>
      <c r="M1886" s="11"/>
      <c r="N1886" s="2" t="s">
        <v>85</v>
      </c>
      <c r="O1886" s="2" t="s">
        <v>5534</v>
      </c>
      <c r="P1886" s="6"/>
      <c r="Q1886" s="4">
        <v>5700</v>
      </c>
      <c r="S1886" s="12">
        <f t="shared" si="29"/>
        <v>0</v>
      </c>
    </row>
    <row r="1887" spans="1:19" ht="11.1" customHeight="1" x14ac:dyDescent="0.2">
      <c r="A1887" s="11" t="s">
        <v>5535</v>
      </c>
      <c r="B1887" s="11"/>
      <c r="C1887" s="11"/>
      <c r="D1887" s="11"/>
      <c r="E1887" s="11"/>
      <c r="F1887" s="11"/>
      <c r="G1887" s="11"/>
      <c r="H1887" s="11"/>
      <c r="I1887" s="11"/>
      <c r="J1887" s="11"/>
      <c r="K1887" s="11" t="s">
        <v>5536</v>
      </c>
      <c r="L1887" s="11"/>
      <c r="M1887" s="11"/>
      <c r="N1887" s="2" t="s">
        <v>9</v>
      </c>
      <c r="O1887" s="2" t="s">
        <v>5537</v>
      </c>
      <c r="P1887" s="3">
        <v>5</v>
      </c>
      <c r="Q1887" s="4">
        <v>1830</v>
      </c>
      <c r="S1887" s="12">
        <f t="shared" si="29"/>
        <v>0</v>
      </c>
    </row>
    <row r="1888" spans="1:19" ht="11.1" customHeight="1" x14ac:dyDescent="0.2">
      <c r="A1888" s="11" t="s">
        <v>5538</v>
      </c>
      <c r="B1888" s="11"/>
      <c r="C1888" s="11"/>
      <c r="D1888" s="11"/>
      <c r="E1888" s="11"/>
      <c r="F1888" s="11"/>
      <c r="G1888" s="11"/>
      <c r="H1888" s="11"/>
      <c r="I1888" s="11"/>
      <c r="J1888" s="11"/>
      <c r="K1888" s="11" t="s">
        <v>5539</v>
      </c>
      <c r="L1888" s="11"/>
      <c r="M1888" s="11"/>
      <c r="N1888" s="2" t="s">
        <v>105</v>
      </c>
      <c r="O1888" s="2" t="s">
        <v>5540</v>
      </c>
      <c r="P1888" s="3">
        <v>3.7</v>
      </c>
      <c r="Q1888" s="4">
        <v>2865</v>
      </c>
      <c r="S1888" s="12">
        <f t="shared" si="29"/>
        <v>0</v>
      </c>
    </row>
    <row r="1889" spans="1:19" ht="11.1" customHeight="1" x14ac:dyDescent="0.2">
      <c r="A1889" s="11" t="s">
        <v>5541</v>
      </c>
      <c r="B1889" s="11"/>
      <c r="C1889" s="11"/>
      <c r="D1889" s="11"/>
      <c r="E1889" s="11"/>
      <c r="F1889" s="11"/>
      <c r="G1889" s="11"/>
      <c r="H1889" s="11"/>
      <c r="I1889" s="11"/>
      <c r="J1889" s="11"/>
      <c r="K1889" s="11" t="s">
        <v>5542</v>
      </c>
      <c r="L1889" s="11"/>
      <c r="M1889" s="11"/>
      <c r="N1889" s="2" t="s">
        <v>92</v>
      </c>
      <c r="O1889" s="2" t="s">
        <v>5543</v>
      </c>
      <c r="P1889" s="3">
        <v>4.42</v>
      </c>
      <c r="Q1889" s="4">
        <v>17250</v>
      </c>
      <c r="S1889" s="12">
        <f t="shared" si="29"/>
        <v>0</v>
      </c>
    </row>
    <row r="1890" spans="1:19" ht="11.1" customHeight="1" x14ac:dyDescent="0.2">
      <c r="A1890" s="11" t="s">
        <v>5544</v>
      </c>
      <c r="B1890" s="11"/>
      <c r="C1890" s="11"/>
      <c r="D1890" s="11"/>
      <c r="E1890" s="11"/>
      <c r="F1890" s="11"/>
      <c r="G1890" s="11"/>
      <c r="H1890" s="11"/>
      <c r="I1890" s="11"/>
      <c r="J1890" s="11"/>
      <c r="K1890" s="11" t="s">
        <v>5545</v>
      </c>
      <c r="L1890" s="11"/>
      <c r="M1890" s="11"/>
      <c r="N1890" s="2" t="s">
        <v>105</v>
      </c>
      <c r="O1890" s="2" t="s">
        <v>5546</v>
      </c>
      <c r="P1890" s="3">
        <v>3.7</v>
      </c>
      <c r="Q1890" s="4">
        <v>2865</v>
      </c>
      <c r="S1890" s="12">
        <f t="shared" si="29"/>
        <v>0</v>
      </c>
    </row>
    <row r="1891" spans="1:19" ht="11.1" customHeight="1" x14ac:dyDescent="0.2">
      <c r="A1891" s="11" t="s">
        <v>5547</v>
      </c>
      <c r="B1891" s="11"/>
      <c r="C1891" s="11"/>
      <c r="D1891" s="11"/>
      <c r="E1891" s="11"/>
      <c r="F1891" s="11"/>
      <c r="G1891" s="11"/>
      <c r="H1891" s="11"/>
      <c r="I1891" s="11"/>
      <c r="J1891" s="11"/>
      <c r="K1891" s="11" t="s">
        <v>5548</v>
      </c>
      <c r="L1891" s="11"/>
      <c r="M1891" s="11"/>
      <c r="N1891" s="2" t="s">
        <v>350</v>
      </c>
      <c r="O1891" s="2" t="s">
        <v>5549</v>
      </c>
      <c r="P1891" s="3">
        <v>3</v>
      </c>
      <c r="Q1891" s="4">
        <v>1700</v>
      </c>
      <c r="S1891" s="12">
        <f t="shared" si="29"/>
        <v>0</v>
      </c>
    </row>
    <row r="1892" spans="1:19" ht="11.1" customHeight="1" x14ac:dyDescent="0.2">
      <c r="A1892" s="11" t="s">
        <v>5550</v>
      </c>
      <c r="B1892" s="11"/>
      <c r="C1892" s="11"/>
      <c r="D1892" s="11"/>
      <c r="E1892" s="11"/>
      <c r="F1892" s="11"/>
      <c r="G1892" s="11"/>
      <c r="H1892" s="11"/>
      <c r="I1892" s="11"/>
      <c r="J1892" s="11"/>
      <c r="K1892" s="11" t="s">
        <v>5551</v>
      </c>
      <c r="L1892" s="11"/>
      <c r="M1892" s="11"/>
      <c r="N1892" s="2" t="s">
        <v>321</v>
      </c>
      <c r="O1892" s="2" t="s">
        <v>5552</v>
      </c>
      <c r="P1892" s="6"/>
      <c r="Q1892" s="4">
        <v>4170</v>
      </c>
      <c r="S1892" s="12">
        <f t="shared" si="29"/>
        <v>0</v>
      </c>
    </row>
    <row r="1893" spans="1:19" ht="11.1" customHeight="1" x14ac:dyDescent="0.2">
      <c r="A1893" s="11" t="s">
        <v>5553</v>
      </c>
      <c r="B1893" s="11"/>
      <c r="C1893" s="11"/>
      <c r="D1893" s="11"/>
      <c r="E1893" s="11"/>
      <c r="F1893" s="11"/>
      <c r="G1893" s="11"/>
      <c r="H1893" s="11"/>
      <c r="I1893" s="11"/>
      <c r="J1893" s="11"/>
      <c r="K1893" s="11" t="s">
        <v>5554</v>
      </c>
      <c r="L1893" s="11"/>
      <c r="M1893" s="11"/>
      <c r="N1893" s="2" t="s">
        <v>85</v>
      </c>
      <c r="O1893" s="2" t="s">
        <v>5555</v>
      </c>
      <c r="P1893" s="3">
        <v>2.1</v>
      </c>
      <c r="Q1893" s="5">
        <v>930</v>
      </c>
      <c r="S1893" s="12">
        <f t="shared" si="29"/>
        <v>0</v>
      </c>
    </row>
    <row r="1894" spans="1:19" ht="11.1" customHeight="1" x14ac:dyDescent="0.2">
      <c r="A1894" s="11" t="s">
        <v>5556</v>
      </c>
      <c r="B1894" s="11"/>
      <c r="C1894" s="11"/>
      <c r="D1894" s="11"/>
      <c r="E1894" s="11"/>
      <c r="F1894" s="11"/>
      <c r="G1894" s="11"/>
      <c r="H1894" s="11"/>
      <c r="I1894" s="11"/>
      <c r="J1894" s="11"/>
      <c r="K1894" s="11" t="s">
        <v>5557</v>
      </c>
      <c r="L1894" s="11"/>
      <c r="M1894" s="11"/>
      <c r="N1894" s="2" t="s">
        <v>5558</v>
      </c>
      <c r="O1894" s="2" t="s">
        <v>5559</v>
      </c>
      <c r="P1894" s="6"/>
      <c r="Q1894" s="5">
        <v>530</v>
      </c>
      <c r="S1894" s="12">
        <f t="shared" si="29"/>
        <v>0</v>
      </c>
    </row>
    <row r="1895" spans="1:19" ht="11.1" customHeight="1" x14ac:dyDescent="0.2">
      <c r="A1895" s="11" t="s">
        <v>5560</v>
      </c>
      <c r="B1895" s="11"/>
      <c r="C1895" s="11"/>
      <c r="D1895" s="11"/>
      <c r="E1895" s="11"/>
      <c r="F1895" s="11"/>
      <c r="G1895" s="11"/>
      <c r="H1895" s="11"/>
      <c r="I1895" s="11"/>
      <c r="J1895" s="11"/>
      <c r="K1895" s="11" t="s">
        <v>5561</v>
      </c>
      <c r="L1895" s="11"/>
      <c r="M1895" s="11"/>
      <c r="N1895" s="2" t="s">
        <v>5558</v>
      </c>
      <c r="O1895" s="2" t="s">
        <v>5562</v>
      </c>
      <c r="P1895" s="3">
        <v>0.495</v>
      </c>
      <c r="Q1895" s="5">
        <v>755</v>
      </c>
      <c r="S1895" s="12">
        <f t="shared" si="29"/>
        <v>0</v>
      </c>
    </row>
    <row r="1896" spans="1:19" ht="11.1" customHeight="1" x14ac:dyDescent="0.2">
      <c r="A1896" s="11" t="s">
        <v>5563</v>
      </c>
      <c r="B1896" s="11"/>
      <c r="C1896" s="11"/>
      <c r="D1896" s="11"/>
      <c r="E1896" s="11"/>
      <c r="F1896" s="11"/>
      <c r="G1896" s="11"/>
      <c r="H1896" s="11"/>
      <c r="I1896" s="11"/>
      <c r="J1896" s="11"/>
      <c r="K1896" s="11" t="s">
        <v>5564</v>
      </c>
      <c r="L1896" s="11"/>
      <c r="M1896" s="11"/>
      <c r="N1896" s="2" t="s">
        <v>92</v>
      </c>
      <c r="O1896" s="2" t="s">
        <v>5565</v>
      </c>
      <c r="P1896" s="3">
        <v>1.1000000000000001</v>
      </c>
      <c r="Q1896" s="4">
        <v>15500</v>
      </c>
      <c r="S1896" s="12">
        <f t="shared" si="29"/>
        <v>0</v>
      </c>
    </row>
    <row r="1897" spans="1:19" ht="11.1" customHeight="1" x14ac:dyDescent="0.2">
      <c r="A1897" s="11" t="s">
        <v>5566</v>
      </c>
      <c r="B1897" s="11"/>
      <c r="C1897" s="11"/>
      <c r="D1897" s="11"/>
      <c r="E1897" s="11"/>
      <c r="F1897" s="11"/>
      <c r="G1897" s="11"/>
      <c r="H1897" s="11"/>
      <c r="I1897" s="11"/>
      <c r="J1897" s="11"/>
      <c r="K1897" s="11" t="s">
        <v>5567</v>
      </c>
      <c r="L1897" s="11"/>
      <c r="M1897" s="11"/>
      <c r="N1897" s="2" t="s">
        <v>92</v>
      </c>
      <c r="O1897" s="2" t="s">
        <v>5568</v>
      </c>
      <c r="P1897" s="6"/>
      <c r="Q1897" s="5">
        <v>380</v>
      </c>
      <c r="S1897" s="12">
        <f t="shared" si="29"/>
        <v>0</v>
      </c>
    </row>
    <row r="1898" spans="1:19" ht="11.1" customHeight="1" x14ac:dyDescent="0.2">
      <c r="A1898" s="11" t="s">
        <v>5569</v>
      </c>
      <c r="B1898" s="11"/>
      <c r="C1898" s="11"/>
      <c r="D1898" s="11"/>
      <c r="E1898" s="11"/>
      <c r="F1898" s="11"/>
      <c r="G1898" s="11"/>
      <c r="H1898" s="11"/>
      <c r="I1898" s="11"/>
      <c r="J1898" s="11"/>
      <c r="K1898" s="11" t="s">
        <v>5570</v>
      </c>
      <c r="L1898" s="11"/>
      <c r="M1898" s="11"/>
      <c r="N1898" s="2" t="s">
        <v>85</v>
      </c>
      <c r="O1898" s="2" t="s">
        <v>5571</v>
      </c>
      <c r="P1898" s="3">
        <v>1.8</v>
      </c>
      <c r="Q1898" s="5">
        <v>590</v>
      </c>
      <c r="S1898" s="12">
        <f t="shared" si="29"/>
        <v>0</v>
      </c>
    </row>
    <row r="1899" spans="1:19" ht="11.1" customHeight="1" x14ac:dyDescent="0.2">
      <c r="A1899" s="11" t="s">
        <v>5572</v>
      </c>
      <c r="B1899" s="11"/>
      <c r="C1899" s="11"/>
      <c r="D1899" s="11"/>
      <c r="E1899" s="11"/>
      <c r="F1899" s="11"/>
      <c r="G1899" s="11"/>
      <c r="H1899" s="11"/>
      <c r="I1899" s="11"/>
      <c r="J1899" s="11"/>
      <c r="K1899" s="11" t="s">
        <v>5573</v>
      </c>
      <c r="L1899" s="11"/>
      <c r="M1899" s="11"/>
      <c r="N1899" s="2" t="s">
        <v>92</v>
      </c>
      <c r="O1899" s="2" t="s">
        <v>5574</v>
      </c>
      <c r="P1899" s="6"/>
      <c r="Q1899" s="4">
        <v>1900</v>
      </c>
      <c r="S1899" s="12">
        <f t="shared" si="29"/>
        <v>0</v>
      </c>
    </row>
    <row r="1900" spans="1:19" ht="11.1" customHeight="1" x14ac:dyDescent="0.2">
      <c r="A1900" s="11" t="s">
        <v>5575</v>
      </c>
      <c r="B1900" s="11"/>
      <c r="C1900" s="11"/>
      <c r="D1900" s="11"/>
      <c r="E1900" s="11"/>
      <c r="F1900" s="11"/>
      <c r="G1900" s="11"/>
      <c r="H1900" s="11"/>
      <c r="I1900" s="11"/>
      <c r="J1900" s="11"/>
      <c r="K1900" s="11" t="s">
        <v>5576</v>
      </c>
      <c r="L1900" s="11"/>
      <c r="M1900" s="11"/>
      <c r="N1900" s="2" t="s">
        <v>191</v>
      </c>
      <c r="O1900" s="2" t="s">
        <v>5577</v>
      </c>
      <c r="P1900" s="3">
        <v>0.3</v>
      </c>
      <c r="Q1900" s="5">
        <v>800</v>
      </c>
      <c r="S1900" s="12">
        <f t="shared" si="29"/>
        <v>0</v>
      </c>
    </row>
    <row r="1901" spans="1:19" ht="11.1" customHeight="1" x14ac:dyDescent="0.2">
      <c r="A1901" s="11" t="s">
        <v>5578</v>
      </c>
      <c r="B1901" s="11"/>
      <c r="C1901" s="11"/>
      <c r="D1901" s="11"/>
      <c r="E1901" s="11"/>
      <c r="F1901" s="11"/>
      <c r="G1901" s="11"/>
      <c r="H1901" s="11"/>
      <c r="I1901" s="11"/>
      <c r="J1901" s="11"/>
      <c r="K1901" s="11" t="s">
        <v>5579</v>
      </c>
      <c r="L1901" s="11"/>
      <c r="M1901" s="11"/>
      <c r="N1901" s="2" t="s">
        <v>191</v>
      </c>
      <c r="O1901" s="2" t="s">
        <v>5580</v>
      </c>
      <c r="P1901" s="3">
        <v>4.2000000000000003E-2</v>
      </c>
      <c r="Q1901" s="5">
        <v>75</v>
      </c>
      <c r="S1901" s="12">
        <f t="shared" si="29"/>
        <v>0</v>
      </c>
    </row>
    <row r="1902" spans="1:19" ht="11.1" customHeight="1" x14ac:dyDescent="0.2">
      <c r="A1902" s="11" t="s">
        <v>5581</v>
      </c>
      <c r="B1902" s="11"/>
      <c r="C1902" s="11"/>
      <c r="D1902" s="11"/>
      <c r="E1902" s="11"/>
      <c r="F1902" s="11"/>
      <c r="G1902" s="11"/>
      <c r="H1902" s="11"/>
      <c r="I1902" s="11"/>
      <c r="J1902" s="11"/>
      <c r="K1902" s="11" t="s">
        <v>5582</v>
      </c>
      <c r="L1902" s="11"/>
      <c r="M1902" s="11"/>
      <c r="N1902" s="2" t="s">
        <v>19</v>
      </c>
      <c r="O1902" s="2" t="s">
        <v>5583</v>
      </c>
      <c r="P1902" s="6"/>
      <c r="Q1902" s="5">
        <v>12</v>
      </c>
      <c r="S1902" s="12">
        <f t="shared" si="29"/>
        <v>0</v>
      </c>
    </row>
    <row r="1903" spans="1:19" ht="11.1" customHeight="1" x14ac:dyDescent="0.2">
      <c r="A1903" s="11" t="s">
        <v>5584</v>
      </c>
      <c r="B1903" s="11"/>
      <c r="C1903" s="11"/>
      <c r="D1903" s="11"/>
      <c r="E1903" s="11"/>
      <c r="F1903" s="11"/>
      <c r="G1903" s="11"/>
      <c r="H1903" s="11"/>
      <c r="I1903" s="11"/>
      <c r="J1903" s="11"/>
      <c r="K1903" s="11" t="s">
        <v>5585</v>
      </c>
      <c r="L1903" s="11"/>
      <c r="M1903" s="11"/>
      <c r="N1903" s="2" t="s">
        <v>92</v>
      </c>
      <c r="O1903" s="2" t="s">
        <v>5586</v>
      </c>
      <c r="P1903" s="3">
        <v>0.44</v>
      </c>
      <c r="Q1903" s="5">
        <v>305</v>
      </c>
      <c r="S1903" s="12">
        <f t="shared" si="29"/>
        <v>0</v>
      </c>
    </row>
    <row r="1904" spans="1:19" ht="11.1" customHeight="1" x14ac:dyDescent="0.2">
      <c r="A1904" s="11" t="s">
        <v>5587</v>
      </c>
      <c r="B1904" s="11"/>
      <c r="C1904" s="11"/>
      <c r="D1904" s="11"/>
      <c r="E1904" s="11"/>
      <c r="F1904" s="11"/>
      <c r="G1904" s="11"/>
      <c r="H1904" s="11"/>
      <c r="I1904" s="11"/>
      <c r="J1904" s="11"/>
      <c r="K1904" s="11" t="s">
        <v>5588</v>
      </c>
      <c r="L1904" s="11"/>
      <c r="M1904" s="11"/>
      <c r="N1904" s="2" t="s">
        <v>92</v>
      </c>
      <c r="O1904" s="2" t="s">
        <v>5589</v>
      </c>
      <c r="P1904" s="3">
        <v>1.1200000000000001</v>
      </c>
      <c r="Q1904" s="5">
        <v>640</v>
      </c>
      <c r="S1904" s="12">
        <f t="shared" si="29"/>
        <v>0</v>
      </c>
    </row>
    <row r="1905" spans="1:19" ht="11.1" customHeight="1" x14ac:dyDescent="0.2">
      <c r="A1905" s="11" t="s">
        <v>5590</v>
      </c>
      <c r="B1905" s="11"/>
      <c r="C1905" s="11"/>
      <c r="D1905" s="11"/>
      <c r="E1905" s="11"/>
      <c r="F1905" s="11"/>
      <c r="G1905" s="11"/>
      <c r="H1905" s="11"/>
      <c r="I1905" s="11"/>
      <c r="J1905" s="11"/>
      <c r="K1905" s="11" t="s">
        <v>5591</v>
      </c>
      <c r="L1905" s="11"/>
      <c r="M1905" s="11"/>
      <c r="N1905" s="2" t="s">
        <v>9</v>
      </c>
      <c r="O1905" s="2" t="s">
        <v>5592</v>
      </c>
      <c r="P1905" s="3">
        <v>0.5</v>
      </c>
      <c r="Q1905" s="5">
        <v>840</v>
      </c>
      <c r="S1905" s="12">
        <f t="shared" si="29"/>
        <v>0</v>
      </c>
    </row>
    <row r="1906" spans="1:19" ht="11.1" customHeight="1" x14ac:dyDescent="0.2">
      <c r="A1906" s="11" t="s">
        <v>5593</v>
      </c>
      <c r="B1906" s="11"/>
      <c r="C1906" s="11"/>
      <c r="D1906" s="11"/>
      <c r="E1906" s="11"/>
      <c r="F1906" s="11"/>
      <c r="G1906" s="11"/>
      <c r="H1906" s="11"/>
      <c r="I1906" s="11"/>
      <c r="J1906" s="11"/>
      <c r="K1906" s="11" t="s">
        <v>5594</v>
      </c>
      <c r="L1906" s="11"/>
      <c r="M1906" s="11"/>
      <c r="N1906" s="2" t="s">
        <v>105</v>
      </c>
      <c r="O1906" s="2" t="s">
        <v>5595</v>
      </c>
      <c r="P1906" s="3">
        <v>0.25</v>
      </c>
      <c r="Q1906" s="4">
        <v>2550</v>
      </c>
      <c r="S1906" s="12">
        <f t="shared" si="29"/>
        <v>0</v>
      </c>
    </row>
    <row r="1907" spans="1:19" ht="11.1" customHeight="1" x14ac:dyDescent="0.2">
      <c r="A1907" s="11" t="s">
        <v>5596</v>
      </c>
      <c r="B1907" s="11"/>
      <c r="C1907" s="11"/>
      <c r="D1907" s="11"/>
      <c r="E1907" s="11"/>
      <c r="F1907" s="11"/>
      <c r="G1907" s="11"/>
      <c r="H1907" s="11"/>
      <c r="I1907" s="11"/>
      <c r="J1907" s="11"/>
      <c r="K1907" s="11" t="s">
        <v>5597</v>
      </c>
      <c r="L1907" s="11"/>
      <c r="M1907" s="11"/>
      <c r="N1907" s="2" t="s">
        <v>105</v>
      </c>
      <c r="O1907" s="2" t="s">
        <v>5598</v>
      </c>
      <c r="P1907" s="3">
        <v>0.7</v>
      </c>
      <c r="Q1907" s="4">
        <v>8400</v>
      </c>
      <c r="S1907" s="12">
        <f t="shared" si="29"/>
        <v>0</v>
      </c>
    </row>
    <row r="1908" spans="1:19" ht="11.1" customHeight="1" x14ac:dyDescent="0.2">
      <c r="A1908" s="11" t="s">
        <v>5596</v>
      </c>
      <c r="B1908" s="11"/>
      <c r="C1908" s="11"/>
      <c r="D1908" s="11"/>
      <c r="E1908" s="11"/>
      <c r="F1908" s="11"/>
      <c r="G1908" s="11"/>
      <c r="H1908" s="11"/>
      <c r="I1908" s="11"/>
      <c r="J1908" s="11"/>
      <c r="K1908" s="11" t="s">
        <v>5599</v>
      </c>
      <c r="L1908" s="11"/>
      <c r="M1908" s="11"/>
      <c r="N1908" s="2" t="s">
        <v>105</v>
      </c>
      <c r="O1908" s="2" t="s">
        <v>5600</v>
      </c>
      <c r="P1908" s="3">
        <v>1.2</v>
      </c>
      <c r="Q1908" s="4">
        <v>5940</v>
      </c>
      <c r="S1908" s="12">
        <f t="shared" si="29"/>
        <v>0</v>
      </c>
    </row>
    <row r="1909" spans="1:19" ht="11.1" customHeight="1" x14ac:dyDescent="0.2">
      <c r="A1909" s="11" t="s">
        <v>5601</v>
      </c>
      <c r="B1909" s="11"/>
      <c r="C1909" s="11"/>
      <c r="D1909" s="11"/>
      <c r="E1909" s="11"/>
      <c r="F1909" s="11"/>
      <c r="G1909" s="11"/>
      <c r="H1909" s="11"/>
      <c r="I1909" s="11"/>
      <c r="J1909" s="11"/>
      <c r="K1909" s="11" t="s">
        <v>5602</v>
      </c>
      <c r="L1909" s="11"/>
      <c r="M1909" s="11"/>
      <c r="N1909" s="2" t="s">
        <v>92</v>
      </c>
      <c r="O1909" s="2" t="s">
        <v>5603</v>
      </c>
      <c r="P1909" s="6"/>
      <c r="Q1909" s="4">
        <v>1370</v>
      </c>
      <c r="S1909" s="12">
        <f t="shared" si="29"/>
        <v>0</v>
      </c>
    </row>
    <row r="1910" spans="1:19" ht="11.1" customHeight="1" x14ac:dyDescent="0.2">
      <c r="A1910" s="11" t="s">
        <v>5604</v>
      </c>
      <c r="B1910" s="11"/>
      <c r="C1910" s="11"/>
      <c r="D1910" s="11"/>
      <c r="E1910" s="11"/>
      <c r="F1910" s="11"/>
      <c r="G1910" s="11"/>
      <c r="H1910" s="11"/>
      <c r="I1910" s="11"/>
      <c r="J1910" s="11"/>
      <c r="K1910" s="11" t="s">
        <v>5605</v>
      </c>
      <c r="L1910" s="11"/>
      <c r="M1910" s="11"/>
      <c r="N1910" s="2" t="s">
        <v>321</v>
      </c>
      <c r="O1910" s="2" t="s">
        <v>5606</v>
      </c>
      <c r="P1910" s="3">
        <v>9.1</v>
      </c>
      <c r="Q1910" s="4">
        <v>21480</v>
      </c>
      <c r="S1910" s="12">
        <f t="shared" si="29"/>
        <v>0</v>
      </c>
    </row>
    <row r="1911" spans="1:19" ht="11.1" customHeight="1" x14ac:dyDescent="0.2">
      <c r="A1911" s="11" t="s">
        <v>5607</v>
      </c>
      <c r="B1911" s="11"/>
      <c r="C1911" s="11"/>
      <c r="D1911" s="11"/>
      <c r="E1911" s="11"/>
      <c r="F1911" s="11"/>
      <c r="G1911" s="11"/>
      <c r="H1911" s="11"/>
      <c r="I1911" s="11"/>
      <c r="J1911" s="11"/>
      <c r="K1911" s="11" t="s">
        <v>5608</v>
      </c>
      <c r="L1911" s="11"/>
      <c r="M1911" s="11"/>
      <c r="N1911" s="2" t="s">
        <v>321</v>
      </c>
      <c r="O1911" s="2" t="s">
        <v>5609</v>
      </c>
      <c r="P1911" s="6"/>
      <c r="Q1911" s="4">
        <v>17355</v>
      </c>
      <c r="S1911" s="12">
        <f t="shared" si="29"/>
        <v>0</v>
      </c>
    </row>
    <row r="1912" spans="1:19" ht="11.1" customHeight="1" x14ac:dyDescent="0.2">
      <c r="A1912" s="11" t="s">
        <v>5610</v>
      </c>
      <c r="B1912" s="11"/>
      <c r="C1912" s="11"/>
      <c r="D1912" s="11"/>
      <c r="E1912" s="11"/>
      <c r="F1912" s="11"/>
      <c r="G1912" s="11"/>
      <c r="H1912" s="11"/>
      <c r="I1912" s="11"/>
      <c r="J1912" s="11"/>
      <c r="K1912" s="11" t="s">
        <v>5611</v>
      </c>
      <c r="L1912" s="11"/>
      <c r="M1912" s="11"/>
      <c r="N1912" s="2" t="s">
        <v>321</v>
      </c>
      <c r="O1912" s="2" t="s">
        <v>5612</v>
      </c>
      <c r="P1912" s="3">
        <v>9.24</v>
      </c>
      <c r="Q1912" s="4">
        <v>17400</v>
      </c>
      <c r="S1912" s="12">
        <f t="shared" si="29"/>
        <v>0</v>
      </c>
    </row>
    <row r="1913" spans="1:19" ht="11.1" customHeight="1" x14ac:dyDescent="0.2">
      <c r="A1913" s="11" t="s">
        <v>5613</v>
      </c>
      <c r="B1913" s="11"/>
      <c r="C1913" s="11"/>
      <c r="D1913" s="11"/>
      <c r="E1913" s="11"/>
      <c r="F1913" s="11"/>
      <c r="G1913" s="11"/>
      <c r="H1913" s="11"/>
      <c r="I1913" s="11"/>
      <c r="J1913" s="11"/>
      <c r="K1913" s="11" t="s">
        <v>5614</v>
      </c>
      <c r="L1913" s="11"/>
      <c r="M1913" s="11"/>
      <c r="N1913" s="2" t="s">
        <v>105</v>
      </c>
      <c r="O1913" s="2" t="s">
        <v>5615</v>
      </c>
      <c r="P1913" s="3">
        <v>1.5</v>
      </c>
      <c r="Q1913" s="4">
        <v>2000</v>
      </c>
      <c r="S1913" s="12">
        <f t="shared" si="29"/>
        <v>0</v>
      </c>
    </row>
    <row r="1914" spans="1:19" ht="11.1" customHeight="1" x14ac:dyDescent="0.2">
      <c r="A1914" s="11" t="s">
        <v>5616</v>
      </c>
      <c r="B1914" s="11"/>
      <c r="C1914" s="11"/>
      <c r="D1914" s="11"/>
      <c r="E1914" s="11"/>
      <c r="F1914" s="11"/>
      <c r="G1914" s="11"/>
      <c r="H1914" s="11"/>
      <c r="I1914" s="11"/>
      <c r="J1914" s="11"/>
      <c r="K1914" s="11" t="s">
        <v>5617</v>
      </c>
      <c r="L1914" s="11"/>
      <c r="M1914" s="11"/>
      <c r="N1914" s="2" t="s">
        <v>105</v>
      </c>
      <c r="O1914" s="2" t="s">
        <v>5618</v>
      </c>
      <c r="P1914" s="6"/>
      <c r="Q1914" s="5">
        <v>5</v>
      </c>
      <c r="S1914" s="12">
        <f t="shared" si="29"/>
        <v>0</v>
      </c>
    </row>
    <row r="1915" spans="1:19" ht="11.1" customHeight="1" x14ac:dyDescent="0.2">
      <c r="A1915" s="11" t="s">
        <v>5619</v>
      </c>
      <c r="B1915" s="11"/>
      <c r="C1915" s="11"/>
      <c r="D1915" s="11"/>
      <c r="E1915" s="11"/>
      <c r="F1915" s="11"/>
      <c r="G1915" s="11"/>
      <c r="H1915" s="11"/>
      <c r="I1915" s="11"/>
      <c r="J1915" s="11"/>
      <c r="K1915" s="11" t="s">
        <v>5620</v>
      </c>
      <c r="L1915" s="11"/>
      <c r="M1915" s="11"/>
      <c r="N1915" s="2" t="s">
        <v>105</v>
      </c>
      <c r="O1915" s="2" t="s">
        <v>5621</v>
      </c>
      <c r="P1915" s="3">
        <v>27</v>
      </c>
      <c r="Q1915" s="4">
        <v>25350</v>
      </c>
      <c r="S1915" s="12">
        <f t="shared" si="29"/>
        <v>0</v>
      </c>
    </row>
    <row r="1916" spans="1:19" ht="11.1" customHeight="1" x14ac:dyDescent="0.2">
      <c r="A1916" s="11" t="s">
        <v>5622</v>
      </c>
      <c r="B1916" s="11"/>
      <c r="C1916" s="11"/>
      <c r="D1916" s="11"/>
      <c r="E1916" s="11"/>
      <c r="F1916" s="11"/>
      <c r="G1916" s="11"/>
      <c r="H1916" s="11"/>
      <c r="I1916" s="11"/>
      <c r="J1916" s="11"/>
      <c r="K1916" s="11" t="s">
        <v>5623</v>
      </c>
      <c r="L1916" s="11"/>
      <c r="M1916" s="11"/>
      <c r="N1916" s="2" t="s">
        <v>92</v>
      </c>
      <c r="O1916" s="2" t="s">
        <v>5624</v>
      </c>
      <c r="P1916" s="3">
        <v>28.26</v>
      </c>
      <c r="Q1916" s="4">
        <v>25300</v>
      </c>
      <c r="S1916" s="12">
        <f t="shared" si="29"/>
        <v>0</v>
      </c>
    </row>
    <row r="1917" spans="1:19" ht="11.1" customHeight="1" x14ac:dyDescent="0.2">
      <c r="A1917" s="11" t="s">
        <v>5625</v>
      </c>
      <c r="B1917" s="11"/>
      <c r="C1917" s="11"/>
      <c r="D1917" s="11"/>
      <c r="E1917" s="11"/>
      <c r="F1917" s="11"/>
      <c r="G1917" s="11"/>
      <c r="H1917" s="11"/>
      <c r="I1917" s="11"/>
      <c r="J1917" s="11"/>
      <c r="K1917" s="11" t="s">
        <v>5626</v>
      </c>
      <c r="L1917" s="11"/>
      <c r="M1917" s="11"/>
      <c r="N1917" s="2" t="s">
        <v>92</v>
      </c>
      <c r="O1917" s="2" t="s">
        <v>5627</v>
      </c>
      <c r="P1917" s="3">
        <v>20</v>
      </c>
      <c r="Q1917" s="4">
        <v>33100</v>
      </c>
      <c r="S1917" s="12">
        <f t="shared" si="29"/>
        <v>0</v>
      </c>
    </row>
    <row r="1918" spans="1:19" ht="11.1" customHeight="1" x14ac:dyDescent="0.2">
      <c r="A1918" s="11" t="s">
        <v>5628</v>
      </c>
      <c r="B1918" s="11"/>
      <c r="C1918" s="11"/>
      <c r="D1918" s="11"/>
      <c r="E1918" s="11"/>
      <c r="F1918" s="11"/>
      <c r="G1918" s="11"/>
      <c r="H1918" s="11"/>
      <c r="I1918" s="11"/>
      <c r="J1918" s="11"/>
      <c r="K1918" s="11" t="s">
        <v>5629</v>
      </c>
      <c r="L1918" s="11"/>
      <c r="M1918" s="11"/>
      <c r="N1918" s="2" t="s">
        <v>92</v>
      </c>
      <c r="O1918" s="2" t="s">
        <v>5630</v>
      </c>
      <c r="P1918" s="3">
        <v>28.34</v>
      </c>
      <c r="Q1918" s="4">
        <v>25300</v>
      </c>
      <c r="S1918" s="12">
        <f t="shared" si="29"/>
        <v>0</v>
      </c>
    </row>
    <row r="1919" spans="1:19" ht="11.1" customHeight="1" x14ac:dyDescent="0.2">
      <c r="A1919" s="11" t="s">
        <v>5631</v>
      </c>
      <c r="B1919" s="11"/>
      <c r="C1919" s="11"/>
      <c r="D1919" s="11"/>
      <c r="E1919" s="11"/>
      <c r="F1919" s="11"/>
      <c r="G1919" s="11"/>
      <c r="H1919" s="11"/>
      <c r="I1919" s="11"/>
      <c r="J1919" s="11"/>
      <c r="K1919" s="11" t="s">
        <v>5632</v>
      </c>
      <c r="L1919" s="11"/>
      <c r="M1919" s="11"/>
      <c r="N1919" s="2" t="s">
        <v>92</v>
      </c>
      <c r="O1919" s="2" t="s">
        <v>5633</v>
      </c>
      <c r="P1919" s="3">
        <v>20</v>
      </c>
      <c r="Q1919" s="4">
        <v>33100</v>
      </c>
      <c r="S1919" s="12">
        <f t="shared" si="29"/>
        <v>0</v>
      </c>
    </row>
    <row r="1920" spans="1:19" ht="11.1" customHeight="1" x14ac:dyDescent="0.2">
      <c r="A1920" s="11" t="s">
        <v>5634</v>
      </c>
      <c r="B1920" s="11"/>
      <c r="C1920" s="11"/>
      <c r="D1920" s="11"/>
      <c r="E1920" s="11"/>
      <c r="F1920" s="11"/>
      <c r="G1920" s="11"/>
      <c r="H1920" s="11"/>
      <c r="I1920" s="11"/>
      <c r="J1920" s="11"/>
      <c r="K1920" s="11" t="s">
        <v>5635</v>
      </c>
      <c r="L1920" s="11"/>
      <c r="M1920" s="11"/>
      <c r="N1920" s="2" t="s">
        <v>105</v>
      </c>
      <c r="O1920" s="2" t="s">
        <v>5636</v>
      </c>
      <c r="P1920" s="3">
        <v>5.5</v>
      </c>
      <c r="Q1920" s="4">
        <v>1990</v>
      </c>
      <c r="S1920" s="12">
        <f t="shared" si="29"/>
        <v>0</v>
      </c>
    </row>
    <row r="1921" spans="1:19" ht="11.1" customHeight="1" x14ac:dyDescent="0.2">
      <c r="A1921" s="11" t="s">
        <v>5637</v>
      </c>
      <c r="B1921" s="11"/>
      <c r="C1921" s="11"/>
      <c r="D1921" s="11"/>
      <c r="E1921" s="11"/>
      <c r="F1921" s="11"/>
      <c r="G1921" s="11"/>
      <c r="H1921" s="11"/>
      <c r="I1921" s="11"/>
      <c r="J1921" s="11"/>
      <c r="K1921" s="11" t="s">
        <v>5638</v>
      </c>
      <c r="L1921" s="11"/>
      <c r="M1921" s="11"/>
      <c r="N1921" s="2" t="s">
        <v>105</v>
      </c>
      <c r="O1921" s="2" t="s">
        <v>5639</v>
      </c>
      <c r="P1921" s="3">
        <v>5.5</v>
      </c>
      <c r="Q1921" s="4">
        <v>1990</v>
      </c>
      <c r="S1921" s="12">
        <f t="shared" si="29"/>
        <v>0</v>
      </c>
    </row>
    <row r="1922" spans="1:19" ht="11.1" customHeight="1" x14ac:dyDescent="0.2">
      <c r="A1922" s="11" t="s">
        <v>5640</v>
      </c>
      <c r="B1922" s="11"/>
      <c r="C1922" s="11"/>
      <c r="D1922" s="11"/>
      <c r="E1922" s="11"/>
      <c r="F1922" s="11"/>
      <c r="G1922" s="11"/>
      <c r="H1922" s="11"/>
      <c r="I1922" s="11"/>
      <c r="J1922" s="11"/>
      <c r="K1922" s="11" t="s">
        <v>5641</v>
      </c>
      <c r="L1922" s="11"/>
      <c r="M1922" s="11"/>
      <c r="N1922" s="2" t="s">
        <v>105</v>
      </c>
      <c r="O1922" s="2" t="s">
        <v>5642</v>
      </c>
      <c r="P1922" s="3">
        <v>5.7</v>
      </c>
      <c r="Q1922" s="4">
        <v>1740</v>
      </c>
      <c r="S1922" s="12">
        <f t="shared" si="29"/>
        <v>0</v>
      </c>
    </row>
    <row r="1923" spans="1:19" ht="11.1" customHeight="1" x14ac:dyDescent="0.2">
      <c r="A1923" s="11" t="s">
        <v>5643</v>
      </c>
      <c r="B1923" s="11"/>
      <c r="C1923" s="11"/>
      <c r="D1923" s="11"/>
      <c r="E1923" s="11"/>
      <c r="F1923" s="11"/>
      <c r="G1923" s="11"/>
      <c r="H1923" s="11"/>
      <c r="I1923" s="11"/>
      <c r="J1923" s="11"/>
      <c r="K1923" s="11" t="s">
        <v>5644</v>
      </c>
      <c r="L1923" s="11"/>
      <c r="M1923" s="11"/>
      <c r="N1923" s="2" t="s">
        <v>105</v>
      </c>
      <c r="O1923" s="2" t="s">
        <v>5645</v>
      </c>
      <c r="P1923" s="3">
        <v>4.1500000000000004</v>
      </c>
      <c r="Q1923" s="4">
        <v>2850</v>
      </c>
      <c r="S1923" s="12">
        <f t="shared" si="29"/>
        <v>0</v>
      </c>
    </row>
    <row r="1924" spans="1:19" ht="11.1" customHeight="1" x14ac:dyDescent="0.2">
      <c r="A1924" s="11" t="s">
        <v>5646</v>
      </c>
      <c r="B1924" s="11"/>
      <c r="C1924" s="11"/>
      <c r="D1924" s="11"/>
      <c r="E1924" s="11"/>
      <c r="F1924" s="11"/>
      <c r="G1924" s="11"/>
      <c r="H1924" s="11"/>
      <c r="I1924" s="11"/>
      <c r="J1924" s="11"/>
      <c r="K1924" s="11" t="s">
        <v>5647</v>
      </c>
      <c r="L1924" s="11"/>
      <c r="M1924" s="11"/>
      <c r="N1924" s="2" t="s">
        <v>3021</v>
      </c>
      <c r="O1924" s="2" t="s">
        <v>5648</v>
      </c>
      <c r="P1924" s="6"/>
      <c r="Q1924" s="4">
        <v>7475</v>
      </c>
      <c r="S1924" s="12">
        <f t="shared" si="29"/>
        <v>0</v>
      </c>
    </row>
    <row r="1925" spans="1:19" ht="11.1" customHeight="1" x14ac:dyDescent="0.2">
      <c r="A1925" s="11" t="s">
        <v>5649</v>
      </c>
      <c r="B1925" s="11"/>
      <c r="C1925" s="11"/>
      <c r="D1925" s="11"/>
      <c r="E1925" s="11"/>
      <c r="F1925" s="11"/>
      <c r="G1925" s="11"/>
      <c r="H1925" s="11"/>
      <c r="I1925" s="11"/>
      <c r="J1925" s="11"/>
      <c r="K1925" s="11" t="s">
        <v>5650</v>
      </c>
      <c r="L1925" s="11"/>
      <c r="M1925" s="11"/>
      <c r="N1925" s="2" t="s">
        <v>105</v>
      </c>
      <c r="O1925" s="2" t="s">
        <v>5651</v>
      </c>
      <c r="P1925" s="3">
        <v>5.7</v>
      </c>
      <c r="Q1925" s="4">
        <v>1740</v>
      </c>
      <c r="S1925" s="12">
        <f t="shared" si="29"/>
        <v>0</v>
      </c>
    </row>
    <row r="1926" spans="1:19" ht="11.1" customHeight="1" x14ac:dyDescent="0.2">
      <c r="A1926" s="11" t="s">
        <v>5652</v>
      </c>
      <c r="B1926" s="11"/>
      <c r="C1926" s="11"/>
      <c r="D1926" s="11"/>
      <c r="E1926" s="11"/>
      <c r="F1926" s="11"/>
      <c r="G1926" s="11"/>
      <c r="H1926" s="11"/>
      <c r="I1926" s="11"/>
      <c r="J1926" s="11"/>
      <c r="K1926" s="11" t="s">
        <v>5653</v>
      </c>
      <c r="L1926" s="11"/>
      <c r="M1926" s="11"/>
      <c r="N1926" s="2" t="s">
        <v>3021</v>
      </c>
      <c r="O1926" s="2" t="s">
        <v>5654</v>
      </c>
      <c r="P1926" s="3">
        <v>4.58</v>
      </c>
      <c r="Q1926" s="4">
        <v>7475</v>
      </c>
      <c r="S1926" s="12">
        <f t="shared" si="29"/>
        <v>0</v>
      </c>
    </row>
    <row r="1927" spans="1:19" ht="11.1" customHeight="1" x14ac:dyDescent="0.2">
      <c r="A1927" s="11" t="s">
        <v>5655</v>
      </c>
      <c r="B1927" s="11"/>
      <c r="C1927" s="11"/>
      <c r="D1927" s="11"/>
      <c r="E1927" s="11"/>
      <c r="F1927" s="11"/>
      <c r="G1927" s="11"/>
      <c r="H1927" s="11"/>
      <c r="I1927" s="11"/>
      <c r="J1927" s="11"/>
      <c r="K1927" s="11" t="s">
        <v>5656</v>
      </c>
      <c r="L1927" s="11"/>
      <c r="M1927" s="11"/>
      <c r="N1927" s="2" t="s">
        <v>105</v>
      </c>
      <c r="O1927" s="2" t="s">
        <v>5657</v>
      </c>
      <c r="P1927" s="6"/>
      <c r="Q1927" s="4">
        <v>6240</v>
      </c>
      <c r="S1927" s="12">
        <f t="shared" ref="S1927:S1990" si="30">R1927*Q1927</f>
        <v>0</v>
      </c>
    </row>
    <row r="1928" spans="1:19" ht="11.1" customHeight="1" x14ac:dyDescent="0.2">
      <c r="A1928" s="11" t="s">
        <v>5658</v>
      </c>
      <c r="B1928" s="11"/>
      <c r="C1928" s="11"/>
      <c r="D1928" s="11"/>
      <c r="E1928" s="11"/>
      <c r="F1928" s="11"/>
      <c r="G1928" s="11"/>
      <c r="H1928" s="11"/>
      <c r="I1928" s="11"/>
      <c r="J1928" s="11"/>
      <c r="K1928" s="11" t="s">
        <v>5659</v>
      </c>
      <c r="L1928" s="11"/>
      <c r="M1928" s="11"/>
      <c r="N1928" s="2" t="s">
        <v>3021</v>
      </c>
      <c r="O1928" s="2" t="s">
        <v>5660</v>
      </c>
      <c r="P1928" s="3">
        <v>7.23</v>
      </c>
      <c r="Q1928" s="4">
        <v>6960</v>
      </c>
      <c r="S1928" s="12">
        <f t="shared" si="30"/>
        <v>0</v>
      </c>
    </row>
    <row r="1929" spans="1:19" ht="11.1" customHeight="1" x14ac:dyDescent="0.2">
      <c r="A1929" s="11" t="s">
        <v>5661</v>
      </c>
      <c r="B1929" s="11"/>
      <c r="C1929" s="11"/>
      <c r="D1929" s="11"/>
      <c r="E1929" s="11"/>
      <c r="F1929" s="11"/>
      <c r="G1929" s="11"/>
      <c r="H1929" s="11"/>
      <c r="I1929" s="11"/>
      <c r="J1929" s="11"/>
      <c r="K1929" s="11" t="s">
        <v>5659</v>
      </c>
      <c r="L1929" s="11"/>
      <c r="M1929" s="11"/>
      <c r="N1929" s="2" t="s">
        <v>3021</v>
      </c>
      <c r="O1929" s="2" t="s">
        <v>5662</v>
      </c>
      <c r="P1929" s="3">
        <v>6</v>
      </c>
      <c r="Q1929" s="4">
        <v>6960</v>
      </c>
      <c r="S1929" s="12">
        <f t="shared" si="30"/>
        <v>0</v>
      </c>
    </row>
    <row r="1930" spans="1:19" ht="11.1" customHeight="1" x14ac:dyDescent="0.2">
      <c r="A1930" s="11" t="s">
        <v>5663</v>
      </c>
      <c r="B1930" s="11"/>
      <c r="C1930" s="11"/>
      <c r="D1930" s="11"/>
      <c r="E1930" s="11"/>
      <c r="F1930" s="11"/>
      <c r="G1930" s="11"/>
      <c r="H1930" s="11"/>
      <c r="I1930" s="11"/>
      <c r="J1930" s="11"/>
      <c r="K1930" s="11" t="s">
        <v>5664</v>
      </c>
      <c r="L1930" s="11"/>
      <c r="M1930" s="11"/>
      <c r="N1930" s="2" t="s">
        <v>105</v>
      </c>
      <c r="O1930" s="2" t="s">
        <v>5665</v>
      </c>
      <c r="P1930" s="3">
        <v>4.7</v>
      </c>
      <c r="Q1930" s="4">
        <v>1450</v>
      </c>
      <c r="S1930" s="12">
        <f t="shared" si="30"/>
        <v>0</v>
      </c>
    </row>
    <row r="1931" spans="1:19" ht="11.1" customHeight="1" x14ac:dyDescent="0.2">
      <c r="A1931" s="11" t="s">
        <v>5666</v>
      </c>
      <c r="B1931" s="11"/>
      <c r="C1931" s="11"/>
      <c r="D1931" s="11"/>
      <c r="E1931" s="11"/>
      <c r="F1931" s="11"/>
      <c r="G1931" s="11"/>
      <c r="H1931" s="11"/>
      <c r="I1931" s="11"/>
      <c r="J1931" s="11"/>
      <c r="K1931" s="11" t="s">
        <v>5667</v>
      </c>
      <c r="L1931" s="11"/>
      <c r="M1931" s="11"/>
      <c r="N1931" s="2" t="s">
        <v>105</v>
      </c>
      <c r="O1931" s="2" t="s">
        <v>5668</v>
      </c>
      <c r="P1931" s="3">
        <v>4.7</v>
      </c>
      <c r="Q1931" s="4">
        <v>1450</v>
      </c>
      <c r="S1931" s="12">
        <f t="shared" si="30"/>
        <v>0</v>
      </c>
    </row>
    <row r="1932" spans="1:19" ht="11.1" customHeight="1" x14ac:dyDescent="0.2">
      <c r="A1932" s="11" t="s">
        <v>5669</v>
      </c>
      <c r="B1932" s="11"/>
      <c r="C1932" s="11"/>
      <c r="D1932" s="11"/>
      <c r="E1932" s="11"/>
      <c r="F1932" s="11"/>
      <c r="G1932" s="11"/>
      <c r="H1932" s="11"/>
      <c r="I1932" s="11"/>
      <c r="J1932" s="11"/>
      <c r="K1932" s="11" t="s">
        <v>5670</v>
      </c>
      <c r="L1932" s="11"/>
      <c r="M1932" s="11"/>
      <c r="N1932" s="2" t="s">
        <v>3021</v>
      </c>
      <c r="O1932" s="2" t="s">
        <v>5671</v>
      </c>
      <c r="P1932" s="3">
        <v>2.8</v>
      </c>
      <c r="Q1932" s="4">
        <v>1500</v>
      </c>
      <c r="S1932" s="12">
        <f t="shared" si="30"/>
        <v>0</v>
      </c>
    </row>
    <row r="1933" spans="1:19" ht="11.1" customHeight="1" x14ac:dyDescent="0.2">
      <c r="A1933" s="11" t="s">
        <v>5672</v>
      </c>
      <c r="B1933" s="11"/>
      <c r="C1933" s="11"/>
      <c r="D1933" s="11"/>
      <c r="E1933" s="11"/>
      <c r="F1933" s="11"/>
      <c r="G1933" s="11"/>
      <c r="H1933" s="11"/>
      <c r="I1933" s="11"/>
      <c r="J1933" s="11"/>
      <c r="K1933" s="11" t="s">
        <v>5673</v>
      </c>
      <c r="L1933" s="11"/>
      <c r="M1933" s="11"/>
      <c r="N1933" s="2" t="s">
        <v>3021</v>
      </c>
      <c r="O1933" s="2" t="s">
        <v>5674</v>
      </c>
      <c r="P1933" s="3">
        <v>2.8</v>
      </c>
      <c r="Q1933" s="4">
        <v>2275</v>
      </c>
      <c r="S1933" s="12">
        <f t="shared" si="30"/>
        <v>0</v>
      </c>
    </row>
    <row r="1934" spans="1:19" ht="11.1" customHeight="1" x14ac:dyDescent="0.2">
      <c r="A1934" s="11" t="s">
        <v>5675</v>
      </c>
      <c r="B1934" s="11"/>
      <c r="C1934" s="11"/>
      <c r="D1934" s="11"/>
      <c r="E1934" s="11"/>
      <c r="F1934" s="11"/>
      <c r="G1934" s="11"/>
      <c r="H1934" s="11"/>
      <c r="I1934" s="11"/>
      <c r="J1934" s="11"/>
      <c r="K1934" s="11" t="s">
        <v>5676</v>
      </c>
      <c r="L1934" s="11"/>
      <c r="M1934" s="11"/>
      <c r="N1934" s="2" t="s">
        <v>3021</v>
      </c>
      <c r="O1934" s="2" t="s">
        <v>5677</v>
      </c>
      <c r="P1934" s="6"/>
      <c r="Q1934" s="4">
        <v>2570</v>
      </c>
      <c r="S1934" s="12">
        <f t="shared" si="30"/>
        <v>0</v>
      </c>
    </row>
    <row r="1935" spans="1:19" ht="11.1" customHeight="1" x14ac:dyDescent="0.2">
      <c r="A1935" s="11" t="s">
        <v>5678</v>
      </c>
      <c r="B1935" s="11"/>
      <c r="C1935" s="11"/>
      <c r="D1935" s="11"/>
      <c r="E1935" s="11"/>
      <c r="F1935" s="11"/>
      <c r="G1935" s="11"/>
      <c r="H1935" s="11"/>
      <c r="I1935" s="11"/>
      <c r="J1935" s="11"/>
      <c r="K1935" s="11" t="s">
        <v>5679</v>
      </c>
      <c r="L1935" s="11"/>
      <c r="M1935" s="11"/>
      <c r="N1935" s="2" t="s">
        <v>3021</v>
      </c>
      <c r="O1935" s="2" t="s">
        <v>5680</v>
      </c>
      <c r="P1935" s="3">
        <v>3.15</v>
      </c>
      <c r="Q1935" s="4">
        <v>1600</v>
      </c>
      <c r="S1935" s="12">
        <f t="shared" si="30"/>
        <v>0</v>
      </c>
    </row>
    <row r="1936" spans="1:19" ht="11.1" customHeight="1" x14ac:dyDescent="0.2">
      <c r="A1936" s="11" t="s">
        <v>5681</v>
      </c>
      <c r="B1936" s="11"/>
      <c r="C1936" s="11"/>
      <c r="D1936" s="11"/>
      <c r="E1936" s="11"/>
      <c r="F1936" s="11"/>
      <c r="G1936" s="11"/>
      <c r="H1936" s="11"/>
      <c r="I1936" s="11"/>
      <c r="J1936" s="11"/>
      <c r="K1936" s="11" t="s">
        <v>5682</v>
      </c>
      <c r="L1936" s="11"/>
      <c r="M1936" s="11"/>
      <c r="N1936" s="2" t="s">
        <v>3021</v>
      </c>
      <c r="O1936" s="2" t="s">
        <v>5683</v>
      </c>
      <c r="P1936" s="3">
        <v>3.3</v>
      </c>
      <c r="Q1936" s="4">
        <v>6150</v>
      </c>
      <c r="S1936" s="12">
        <f t="shared" si="30"/>
        <v>0</v>
      </c>
    </row>
    <row r="1937" spans="1:19" ht="11.1" customHeight="1" x14ac:dyDescent="0.2">
      <c r="A1937" s="11" t="s">
        <v>5684</v>
      </c>
      <c r="B1937" s="11"/>
      <c r="C1937" s="11"/>
      <c r="D1937" s="11"/>
      <c r="E1937" s="11"/>
      <c r="F1937" s="11"/>
      <c r="G1937" s="11"/>
      <c r="H1937" s="11"/>
      <c r="I1937" s="11"/>
      <c r="J1937" s="11"/>
      <c r="K1937" s="11" t="s">
        <v>5685</v>
      </c>
      <c r="L1937" s="11"/>
      <c r="M1937" s="11"/>
      <c r="N1937" s="2" t="s">
        <v>3021</v>
      </c>
      <c r="O1937" s="2" t="s">
        <v>5686</v>
      </c>
      <c r="P1937" s="3">
        <v>3.16</v>
      </c>
      <c r="Q1937" s="4">
        <v>1900</v>
      </c>
      <c r="S1937" s="12">
        <f t="shared" si="30"/>
        <v>0</v>
      </c>
    </row>
    <row r="1938" spans="1:19" ht="11.1" customHeight="1" x14ac:dyDescent="0.2">
      <c r="A1938" s="11" t="s">
        <v>5687</v>
      </c>
      <c r="B1938" s="11"/>
      <c r="C1938" s="11"/>
      <c r="D1938" s="11"/>
      <c r="E1938" s="11"/>
      <c r="F1938" s="11"/>
      <c r="G1938" s="11"/>
      <c r="H1938" s="11"/>
      <c r="I1938" s="11"/>
      <c r="J1938" s="11"/>
      <c r="K1938" s="11" t="s">
        <v>5688</v>
      </c>
      <c r="L1938" s="11"/>
      <c r="M1938" s="11"/>
      <c r="N1938" s="2" t="s">
        <v>3021</v>
      </c>
      <c r="O1938" s="2" t="s">
        <v>5689</v>
      </c>
      <c r="P1938" s="6"/>
      <c r="Q1938" s="4">
        <v>4850</v>
      </c>
      <c r="S1938" s="12">
        <f t="shared" si="30"/>
        <v>0</v>
      </c>
    </row>
    <row r="1939" spans="1:19" ht="11.1" customHeight="1" x14ac:dyDescent="0.2">
      <c r="A1939" s="11" t="s">
        <v>5690</v>
      </c>
      <c r="B1939" s="11"/>
      <c r="C1939" s="11"/>
      <c r="D1939" s="11"/>
      <c r="E1939" s="11"/>
      <c r="F1939" s="11"/>
      <c r="G1939" s="11"/>
      <c r="H1939" s="11"/>
      <c r="I1939" s="11"/>
      <c r="J1939" s="11"/>
      <c r="K1939" s="11" t="s">
        <v>5691</v>
      </c>
      <c r="L1939" s="11"/>
      <c r="M1939" s="11"/>
      <c r="N1939" s="2" t="s">
        <v>3021</v>
      </c>
      <c r="O1939" s="2" t="s">
        <v>5692</v>
      </c>
      <c r="P1939" s="3">
        <v>3.3</v>
      </c>
      <c r="Q1939" s="4">
        <v>6380</v>
      </c>
      <c r="S1939" s="12">
        <f t="shared" si="30"/>
        <v>0</v>
      </c>
    </row>
    <row r="1940" spans="1:19" ht="11.1" customHeight="1" x14ac:dyDescent="0.2">
      <c r="A1940" s="11" t="s">
        <v>5693</v>
      </c>
      <c r="B1940" s="11"/>
      <c r="C1940" s="11"/>
      <c r="D1940" s="11"/>
      <c r="E1940" s="11"/>
      <c r="F1940" s="11"/>
      <c r="G1940" s="11"/>
      <c r="H1940" s="11"/>
      <c r="I1940" s="11"/>
      <c r="J1940" s="11"/>
      <c r="K1940" s="11" t="s">
        <v>5694</v>
      </c>
      <c r="L1940" s="11"/>
      <c r="M1940" s="11"/>
      <c r="N1940" s="2" t="s">
        <v>3021</v>
      </c>
      <c r="O1940" s="2" t="s">
        <v>5695</v>
      </c>
      <c r="P1940" s="6"/>
      <c r="Q1940" s="4">
        <v>5740</v>
      </c>
      <c r="S1940" s="12">
        <f t="shared" si="30"/>
        <v>0</v>
      </c>
    </row>
    <row r="1941" spans="1:19" ht="11.1" customHeight="1" x14ac:dyDescent="0.2">
      <c r="A1941" s="11" t="s">
        <v>5696</v>
      </c>
      <c r="B1941" s="11"/>
      <c r="C1941" s="11"/>
      <c r="D1941" s="11"/>
      <c r="E1941" s="11"/>
      <c r="F1941" s="11"/>
      <c r="G1941" s="11"/>
      <c r="H1941" s="11"/>
      <c r="I1941" s="11"/>
      <c r="J1941" s="11"/>
      <c r="K1941" s="11" t="s">
        <v>5697</v>
      </c>
      <c r="L1941" s="11"/>
      <c r="M1941" s="11"/>
      <c r="N1941" s="2" t="s">
        <v>3021</v>
      </c>
      <c r="O1941" s="2" t="s">
        <v>5698</v>
      </c>
      <c r="P1941" s="3">
        <v>5.7</v>
      </c>
      <c r="Q1941" s="4">
        <v>6645</v>
      </c>
      <c r="S1941" s="12">
        <f t="shared" si="30"/>
        <v>0</v>
      </c>
    </row>
    <row r="1942" spans="1:19" ht="11.1" customHeight="1" x14ac:dyDescent="0.2">
      <c r="A1942" s="11" t="s">
        <v>5699</v>
      </c>
      <c r="B1942" s="11"/>
      <c r="C1942" s="11"/>
      <c r="D1942" s="11"/>
      <c r="E1942" s="11"/>
      <c r="F1942" s="11"/>
      <c r="G1942" s="11"/>
      <c r="H1942" s="11"/>
      <c r="I1942" s="11"/>
      <c r="J1942" s="11"/>
      <c r="K1942" s="11" t="s">
        <v>5700</v>
      </c>
      <c r="L1942" s="11"/>
      <c r="M1942" s="11"/>
      <c r="N1942" s="2" t="s">
        <v>3021</v>
      </c>
      <c r="O1942" s="2" t="s">
        <v>5701</v>
      </c>
      <c r="P1942" s="3">
        <v>2.2000000000000002</v>
      </c>
      <c r="Q1942" s="4">
        <v>5750</v>
      </c>
      <c r="S1942" s="12">
        <f t="shared" si="30"/>
        <v>0</v>
      </c>
    </row>
    <row r="1943" spans="1:19" ht="11.1" customHeight="1" x14ac:dyDescent="0.2">
      <c r="A1943" s="11" t="s">
        <v>5702</v>
      </c>
      <c r="B1943" s="11"/>
      <c r="C1943" s="11"/>
      <c r="D1943" s="11"/>
      <c r="E1943" s="11"/>
      <c r="F1943" s="11"/>
      <c r="G1943" s="11"/>
      <c r="H1943" s="11"/>
      <c r="I1943" s="11"/>
      <c r="J1943" s="11"/>
      <c r="K1943" s="11" t="s">
        <v>5703</v>
      </c>
      <c r="L1943" s="11"/>
      <c r="M1943" s="11"/>
      <c r="N1943" s="2" t="s">
        <v>3021</v>
      </c>
      <c r="O1943" s="2" t="s">
        <v>5704</v>
      </c>
      <c r="P1943" s="3">
        <v>2.2000000000000002</v>
      </c>
      <c r="Q1943" s="4">
        <v>5750</v>
      </c>
      <c r="S1943" s="12">
        <f t="shared" si="30"/>
        <v>0</v>
      </c>
    </row>
    <row r="1944" spans="1:19" ht="11.1" customHeight="1" x14ac:dyDescent="0.2">
      <c r="A1944" s="11" t="s">
        <v>5705</v>
      </c>
      <c r="B1944" s="11"/>
      <c r="C1944" s="11"/>
      <c r="D1944" s="11"/>
      <c r="E1944" s="11"/>
      <c r="F1944" s="11"/>
      <c r="G1944" s="11"/>
      <c r="H1944" s="11"/>
      <c r="I1944" s="11"/>
      <c r="J1944" s="11"/>
      <c r="K1944" s="11" t="s">
        <v>5706</v>
      </c>
      <c r="L1944" s="11"/>
      <c r="M1944" s="11"/>
      <c r="N1944" s="2" t="s">
        <v>3021</v>
      </c>
      <c r="O1944" s="2" t="s">
        <v>5707</v>
      </c>
      <c r="P1944" s="3">
        <v>2.4</v>
      </c>
      <c r="Q1944" s="4">
        <v>7960</v>
      </c>
      <c r="S1944" s="12">
        <f t="shared" si="30"/>
        <v>0</v>
      </c>
    </row>
    <row r="1945" spans="1:19" ht="11.1" customHeight="1" x14ac:dyDescent="0.2">
      <c r="A1945" s="11" t="s">
        <v>5708</v>
      </c>
      <c r="B1945" s="11"/>
      <c r="C1945" s="11"/>
      <c r="D1945" s="11"/>
      <c r="E1945" s="11"/>
      <c r="F1945" s="11"/>
      <c r="G1945" s="11"/>
      <c r="H1945" s="11"/>
      <c r="I1945" s="11"/>
      <c r="J1945" s="11"/>
      <c r="K1945" s="11" t="s">
        <v>5709</v>
      </c>
      <c r="L1945" s="11"/>
      <c r="M1945" s="11"/>
      <c r="N1945" s="2" t="s">
        <v>350</v>
      </c>
      <c r="O1945" s="2" t="s">
        <v>5710</v>
      </c>
      <c r="P1945" s="3">
        <v>10.7</v>
      </c>
      <c r="Q1945" s="4">
        <v>5880</v>
      </c>
      <c r="S1945" s="12">
        <f t="shared" si="30"/>
        <v>0</v>
      </c>
    </row>
    <row r="1946" spans="1:19" ht="11.1" customHeight="1" x14ac:dyDescent="0.2">
      <c r="A1946" s="11" t="s">
        <v>5711</v>
      </c>
      <c r="B1946" s="11"/>
      <c r="C1946" s="11"/>
      <c r="D1946" s="11"/>
      <c r="E1946" s="11"/>
      <c r="F1946" s="11"/>
      <c r="G1946" s="11"/>
      <c r="H1946" s="11"/>
      <c r="I1946" s="11"/>
      <c r="J1946" s="11"/>
      <c r="K1946" s="11" t="s">
        <v>5712</v>
      </c>
      <c r="L1946" s="11"/>
      <c r="M1946" s="11"/>
      <c r="N1946" s="2" t="s">
        <v>350</v>
      </c>
      <c r="O1946" s="2" t="s">
        <v>5713</v>
      </c>
      <c r="P1946" s="3">
        <v>17.350000000000001</v>
      </c>
      <c r="Q1946" s="4">
        <v>8200</v>
      </c>
      <c r="S1946" s="12">
        <f t="shared" si="30"/>
        <v>0</v>
      </c>
    </row>
    <row r="1947" spans="1:19" ht="11.1" customHeight="1" x14ac:dyDescent="0.2">
      <c r="A1947" s="11" t="s">
        <v>5714</v>
      </c>
      <c r="B1947" s="11"/>
      <c r="C1947" s="11"/>
      <c r="D1947" s="11"/>
      <c r="E1947" s="11"/>
      <c r="F1947" s="11"/>
      <c r="G1947" s="11"/>
      <c r="H1947" s="11"/>
      <c r="I1947" s="11"/>
      <c r="J1947" s="11"/>
      <c r="K1947" s="11" t="s">
        <v>5715</v>
      </c>
      <c r="L1947" s="11"/>
      <c r="M1947" s="11"/>
      <c r="N1947" s="2" t="s">
        <v>350</v>
      </c>
      <c r="O1947" s="2" t="s">
        <v>5716</v>
      </c>
      <c r="P1947" s="3">
        <v>6.55</v>
      </c>
      <c r="Q1947" s="4">
        <v>4260</v>
      </c>
      <c r="S1947" s="12">
        <f t="shared" si="30"/>
        <v>0</v>
      </c>
    </row>
    <row r="1948" spans="1:19" ht="11.1" customHeight="1" x14ac:dyDescent="0.2">
      <c r="A1948" s="11" t="s">
        <v>5717</v>
      </c>
      <c r="B1948" s="11"/>
      <c r="C1948" s="11"/>
      <c r="D1948" s="11"/>
      <c r="E1948" s="11"/>
      <c r="F1948" s="11"/>
      <c r="G1948" s="11"/>
      <c r="H1948" s="11"/>
      <c r="I1948" s="11"/>
      <c r="J1948" s="11"/>
      <c r="K1948" s="11" t="s">
        <v>5718</v>
      </c>
      <c r="L1948" s="11"/>
      <c r="M1948" s="11"/>
      <c r="N1948" s="2" t="s">
        <v>5719</v>
      </c>
      <c r="O1948" s="2" t="s">
        <v>5720</v>
      </c>
      <c r="P1948" s="3">
        <v>7.7</v>
      </c>
      <c r="Q1948" s="4">
        <v>2138</v>
      </c>
      <c r="S1948" s="12">
        <f t="shared" si="30"/>
        <v>0</v>
      </c>
    </row>
    <row r="1949" spans="1:19" ht="11.1" customHeight="1" x14ac:dyDescent="0.2">
      <c r="A1949" s="11" t="s">
        <v>5721</v>
      </c>
      <c r="B1949" s="11"/>
      <c r="C1949" s="11"/>
      <c r="D1949" s="11"/>
      <c r="E1949" s="11"/>
      <c r="F1949" s="11"/>
      <c r="G1949" s="11"/>
      <c r="H1949" s="11"/>
      <c r="I1949" s="11"/>
      <c r="J1949" s="11"/>
      <c r="K1949" s="11" t="s">
        <v>5722</v>
      </c>
      <c r="L1949" s="11"/>
      <c r="M1949" s="11"/>
      <c r="N1949" s="2" t="s">
        <v>5719</v>
      </c>
      <c r="O1949" s="2" t="s">
        <v>5723</v>
      </c>
      <c r="P1949" s="6"/>
      <c r="Q1949" s="4">
        <v>2100</v>
      </c>
      <c r="S1949" s="12">
        <f t="shared" si="30"/>
        <v>0</v>
      </c>
    </row>
    <row r="1950" spans="1:19" ht="11.1" customHeight="1" x14ac:dyDescent="0.2">
      <c r="A1950" s="11" t="s">
        <v>5724</v>
      </c>
      <c r="B1950" s="11"/>
      <c r="C1950" s="11"/>
      <c r="D1950" s="11"/>
      <c r="E1950" s="11"/>
      <c r="F1950" s="11"/>
      <c r="G1950" s="11"/>
      <c r="H1950" s="11"/>
      <c r="I1950" s="11"/>
      <c r="J1950" s="11"/>
      <c r="K1950" s="11" t="s">
        <v>5725</v>
      </c>
      <c r="L1950" s="11"/>
      <c r="M1950" s="11"/>
      <c r="N1950" s="2" t="s">
        <v>5719</v>
      </c>
      <c r="O1950" s="2" t="s">
        <v>5726</v>
      </c>
      <c r="P1950" s="3">
        <v>3.8660000000000001</v>
      </c>
      <c r="Q1950" s="4">
        <v>1550</v>
      </c>
      <c r="S1950" s="12">
        <f t="shared" si="30"/>
        <v>0</v>
      </c>
    </row>
    <row r="1951" spans="1:19" ht="11.1" customHeight="1" x14ac:dyDescent="0.2">
      <c r="A1951" s="11" t="s">
        <v>5727</v>
      </c>
      <c r="B1951" s="11"/>
      <c r="C1951" s="11"/>
      <c r="D1951" s="11"/>
      <c r="E1951" s="11"/>
      <c r="F1951" s="11"/>
      <c r="G1951" s="11"/>
      <c r="H1951" s="11"/>
      <c r="I1951" s="11"/>
      <c r="J1951" s="11"/>
      <c r="K1951" s="11" t="s">
        <v>5728</v>
      </c>
      <c r="L1951" s="11"/>
      <c r="M1951" s="11"/>
      <c r="N1951" s="2" t="s">
        <v>5719</v>
      </c>
      <c r="O1951" s="2" t="s">
        <v>5729</v>
      </c>
      <c r="P1951" s="3">
        <v>15.6</v>
      </c>
      <c r="Q1951" s="4">
        <v>4750</v>
      </c>
      <c r="S1951" s="12">
        <f t="shared" si="30"/>
        <v>0</v>
      </c>
    </row>
    <row r="1952" spans="1:19" ht="11.1" customHeight="1" x14ac:dyDescent="0.2">
      <c r="A1952" s="11" t="s">
        <v>5730</v>
      </c>
      <c r="B1952" s="11"/>
      <c r="C1952" s="11"/>
      <c r="D1952" s="11"/>
      <c r="E1952" s="11"/>
      <c r="F1952" s="11"/>
      <c r="G1952" s="11"/>
      <c r="H1952" s="11"/>
      <c r="I1952" s="11"/>
      <c r="J1952" s="11"/>
      <c r="K1952" s="11" t="s">
        <v>5731</v>
      </c>
      <c r="L1952" s="11"/>
      <c r="M1952" s="11"/>
      <c r="N1952" s="2" t="s">
        <v>5719</v>
      </c>
      <c r="O1952" s="2" t="s">
        <v>5732</v>
      </c>
      <c r="P1952" s="3">
        <v>13</v>
      </c>
      <c r="Q1952" s="4">
        <v>2710</v>
      </c>
      <c r="S1952" s="12">
        <f t="shared" si="30"/>
        <v>0</v>
      </c>
    </row>
    <row r="1953" spans="1:19" ht="11.1" customHeight="1" x14ac:dyDescent="0.2">
      <c r="A1953" s="11" t="s">
        <v>5733</v>
      </c>
      <c r="B1953" s="11"/>
      <c r="C1953" s="11"/>
      <c r="D1953" s="11"/>
      <c r="E1953" s="11"/>
      <c r="F1953" s="11"/>
      <c r="G1953" s="11"/>
      <c r="H1953" s="11"/>
      <c r="I1953" s="11"/>
      <c r="J1953" s="11"/>
      <c r="K1953" s="11" t="s">
        <v>5734</v>
      </c>
      <c r="L1953" s="11"/>
      <c r="M1953" s="11"/>
      <c r="N1953" s="2" t="s">
        <v>5719</v>
      </c>
      <c r="O1953" s="2" t="s">
        <v>5735</v>
      </c>
      <c r="P1953" s="3">
        <v>26</v>
      </c>
      <c r="Q1953" s="4">
        <v>9600</v>
      </c>
      <c r="S1953" s="12">
        <f t="shared" si="30"/>
        <v>0</v>
      </c>
    </row>
    <row r="1954" spans="1:19" ht="11.1" customHeight="1" x14ac:dyDescent="0.2">
      <c r="A1954" s="11" t="s">
        <v>5736</v>
      </c>
      <c r="B1954" s="11"/>
      <c r="C1954" s="11"/>
      <c r="D1954" s="11"/>
      <c r="E1954" s="11"/>
      <c r="F1954" s="11"/>
      <c r="G1954" s="11"/>
      <c r="H1954" s="11"/>
      <c r="I1954" s="11"/>
      <c r="J1954" s="11"/>
      <c r="K1954" s="11" t="s">
        <v>5737</v>
      </c>
      <c r="L1954" s="11"/>
      <c r="M1954" s="11"/>
      <c r="N1954" s="2" t="s">
        <v>5719</v>
      </c>
      <c r="O1954" s="2" t="s">
        <v>5738</v>
      </c>
      <c r="P1954" s="6"/>
      <c r="Q1954" s="4">
        <v>3550</v>
      </c>
      <c r="S1954" s="12">
        <f t="shared" si="30"/>
        <v>0</v>
      </c>
    </row>
    <row r="1955" spans="1:19" ht="11.1" customHeight="1" x14ac:dyDescent="0.2">
      <c r="A1955" s="11" t="s">
        <v>5739</v>
      </c>
      <c r="B1955" s="11"/>
      <c r="C1955" s="11"/>
      <c r="D1955" s="11"/>
      <c r="E1955" s="11"/>
      <c r="F1955" s="11"/>
      <c r="G1955" s="11"/>
      <c r="H1955" s="11"/>
      <c r="I1955" s="11"/>
      <c r="J1955" s="11"/>
      <c r="K1955" s="11" t="s">
        <v>5740</v>
      </c>
      <c r="L1955" s="11"/>
      <c r="M1955" s="11"/>
      <c r="N1955" s="2" t="s">
        <v>5719</v>
      </c>
      <c r="O1955" s="2" t="s">
        <v>5741</v>
      </c>
      <c r="P1955" s="6"/>
      <c r="Q1955" s="4">
        <v>2300</v>
      </c>
      <c r="S1955" s="12">
        <f t="shared" si="30"/>
        <v>0</v>
      </c>
    </row>
    <row r="1956" spans="1:19" ht="11.1" customHeight="1" x14ac:dyDescent="0.2">
      <c r="A1956" s="11" t="s">
        <v>5742</v>
      </c>
      <c r="B1956" s="11"/>
      <c r="C1956" s="11"/>
      <c r="D1956" s="11"/>
      <c r="E1956" s="11"/>
      <c r="F1956" s="11"/>
      <c r="G1956" s="11"/>
      <c r="H1956" s="11"/>
      <c r="I1956" s="11"/>
      <c r="J1956" s="11"/>
      <c r="K1956" s="11" t="s">
        <v>5743</v>
      </c>
      <c r="L1956" s="11"/>
      <c r="M1956" s="11"/>
      <c r="N1956" s="2" t="s">
        <v>5719</v>
      </c>
      <c r="O1956" s="2" t="s">
        <v>5744</v>
      </c>
      <c r="P1956" s="3">
        <v>14</v>
      </c>
      <c r="Q1956" s="4">
        <v>2880</v>
      </c>
      <c r="S1956" s="12">
        <f t="shared" si="30"/>
        <v>0</v>
      </c>
    </row>
    <row r="1957" spans="1:19" ht="11.1" customHeight="1" x14ac:dyDescent="0.2">
      <c r="A1957" s="11" t="s">
        <v>5745</v>
      </c>
      <c r="B1957" s="11"/>
      <c r="C1957" s="11"/>
      <c r="D1957" s="11"/>
      <c r="E1957" s="11"/>
      <c r="F1957" s="11"/>
      <c r="G1957" s="11"/>
      <c r="H1957" s="11"/>
      <c r="I1957" s="11"/>
      <c r="J1957" s="11"/>
      <c r="K1957" s="11" t="s">
        <v>5746</v>
      </c>
      <c r="L1957" s="11"/>
      <c r="M1957" s="11"/>
      <c r="N1957" s="2" t="s">
        <v>5719</v>
      </c>
      <c r="O1957" s="2" t="s">
        <v>5747</v>
      </c>
      <c r="P1957" s="3">
        <v>20.7</v>
      </c>
      <c r="Q1957" s="4">
        <v>3470</v>
      </c>
      <c r="S1957" s="12">
        <f t="shared" si="30"/>
        <v>0</v>
      </c>
    </row>
    <row r="1958" spans="1:19" ht="11.1" customHeight="1" x14ac:dyDescent="0.2">
      <c r="A1958" s="11" t="s">
        <v>5748</v>
      </c>
      <c r="B1958" s="11"/>
      <c r="C1958" s="11"/>
      <c r="D1958" s="11"/>
      <c r="E1958" s="11"/>
      <c r="F1958" s="11"/>
      <c r="G1958" s="11"/>
      <c r="H1958" s="11"/>
      <c r="I1958" s="11"/>
      <c r="J1958" s="11"/>
      <c r="K1958" s="11" t="s">
        <v>5749</v>
      </c>
      <c r="L1958" s="11"/>
      <c r="M1958" s="11"/>
      <c r="N1958" s="2" t="s">
        <v>5719</v>
      </c>
      <c r="O1958" s="2" t="s">
        <v>5750</v>
      </c>
      <c r="P1958" s="3">
        <v>22.6</v>
      </c>
      <c r="Q1958" s="4">
        <v>7000</v>
      </c>
      <c r="S1958" s="12">
        <f t="shared" si="30"/>
        <v>0</v>
      </c>
    </row>
    <row r="1959" spans="1:19" ht="11.1" customHeight="1" x14ac:dyDescent="0.2">
      <c r="A1959" s="11" t="s">
        <v>5751</v>
      </c>
      <c r="B1959" s="11"/>
      <c r="C1959" s="11"/>
      <c r="D1959" s="11"/>
      <c r="E1959" s="11"/>
      <c r="F1959" s="11"/>
      <c r="G1959" s="11"/>
      <c r="H1959" s="11"/>
      <c r="I1959" s="11"/>
      <c r="J1959" s="11"/>
      <c r="K1959" s="11" t="s">
        <v>5752</v>
      </c>
      <c r="L1959" s="11"/>
      <c r="M1959" s="11"/>
      <c r="N1959" s="2" t="s">
        <v>5719</v>
      </c>
      <c r="O1959" s="2" t="s">
        <v>5753</v>
      </c>
      <c r="P1959" s="6"/>
      <c r="Q1959" s="4">
        <v>9060</v>
      </c>
      <c r="S1959" s="12">
        <f t="shared" si="30"/>
        <v>0</v>
      </c>
    </row>
    <row r="1960" spans="1:19" ht="11.1" customHeight="1" x14ac:dyDescent="0.2">
      <c r="A1960" s="11" t="s">
        <v>5754</v>
      </c>
      <c r="B1960" s="11"/>
      <c r="C1960" s="11"/>
      <c r="D1960" s="11"/>
      <c r="E1960" s="11"/>
      <c r="F1960" s="11"/>
      <c r="G1960" s="11"/>
      <c r="H1960" s="11"/>
      <c r="I1960" s="11"/>
      <c r="J1960" s="11"/>
      <c r="K1960" s="11" t="s">
        <v>5755</v>
      </c>
      <c r="L1960" s="11"/>
      <c r="M1960" s="11"/>
      <c r="N1960" s="2" t="s">
        <v>5719</v>
      </c>
      <c r="O1960" s="2" t="s">
        <v>5756</v>
      </c>
      <c r="P1960" s="3">
        <v>25.7</v>
      </c>
      <c r="Q1960" s="4">
        <v>9758</v>
      </c>
      <c r="S1960" s="12">
        <f t="shared" si="30"/>
        <v>0</v>
      </c>
    </row>
    <row r="1961" spans="1:19" ht="11.1" customHeight="1" x14ac:dyDescent="0.2">
      <c r="A1961" s="11" t="s">
        <v>5757</v>
      </c>
      <c r="B1961" s="11"/>
      <c r="C1961" s="11"/>
      <c r="D1961" s="11"/>
      <c r="E1961" s="11"/>
      <c r="F1961" s="11"/>
      <c r="G1961" s="11"/>
      <c r="H1961" s="11"/>
      <c r="I1961" s="11"/>
      <c r="J1961" s="11"/>
      <c r="K1961" s="11" t="s">
        <v>5758</v>
      </c>
      <c r="L1961" s="11"/>
      <c r="M1961" s="11"/>
      <c r="N1961" s="2" t="s">
        <v>5719</v>
      </c>
      <c r="O1961" s="2" t="s">
        <v>5759</v>
      </c>
      <c r="P1961" s="3">
        <v>14.7</v>
      </c>
      <c r="Q1961" s="4">
        <v>4090</v>
      </c>
      <c r="S1961" s="12">
        <f t="shared" si="30"/>
        <v>0</v>
      </c>
    </row>
    <row r="1962" spans="1:19" ht="11.1" customHeight="1" x14ac:dyDescent="0.2">
      <c r="A1962" s="11" t="s">
        <v>5760</v>
      </c>
      <c r="B1962" s="11"/>
      <c r="C1962" s="11"/>
      <c r="D1962" s="11"/>
      <c r="E1962" s="11"/>
      <c r="F1962" s="11"/>
      <c r="G1962" s="11"/>
      <c r="H1962" s="11"/>
      <c r="I1962" s="11"/>
      <c r="J1962" s="11"/>
      <c r="K1962" s="11" t="s">
        <v>5761</v>
      </c>
      <c r="L1962" s="11"/>
      <c r="M1962" s="11"/>
      <c r="N1962" s="2" t="s">
        <v>5719</v>
      </c>
      <c r="O1962" s="2" t="s">
        <v>5762</v>
      </c>
      <c r="P1962" s="3">
        <v>8.1999999999999993</v>
      </c>
      <c r="Q1962" s="4">
        <v>3013</v>
      </c>
      <c r="S1962" s="12">
        <f t="shared" si="30"/>
        <v>0</v>
      </c>
    </row>
    <row r="1963" spans="1:19" ht="11.1" customHeight="1" x14ac:dyDescent="0.2">
      <c r="A1963" s="11" t="s">
        <v>5763</v>
      </c>
      <c r="B1963" s="11"/>
      <c r="C1963" s="11"/>
      <c r="D1963" s="11"/>
      <c r="E1963" s="11"/>
      <c r="F1963" s="11"/>
      <c r="G1963" s="11"/>
      <c r="H1963" s="11"/>
      <c r="I1963" s="11"/>
      <c r="J1963" s="11"/>
      <c r="K1963" s="11" t="s">
        <v>5764</v>
      </c>
      <c r="L1963" s="11"/>
      <c r="M1963" s="11"/>
      <c r="N1963" s="2" t="s">
        <v>5719</v>
      </c>
      <c r="O1963" s="2" t="s">
        <v>5765</v>
      </c>
      <c r="P1963" s="3">
        <v>13.35</v>
      </c>
      <c r="Q1963" s="4">
        <v>3362</v>
      </c>
      <c r="S1963" s="12">
        <f t="shared" si="30"/>
        <v>0</v>
      </c>
    </row>
    <row r="1964" spans="1:19" ht="11.1" customHeight="1" x14ac:dyDescent="0.2">
      <c r="A1964" s="11" t="s">
        <v>5766</v>
      </c>
      <c r="B1964" s="11"/>
      <c r="C1964" s="11"/>
      <c r="D1964" s="11"/>
      <c r="E1964" s="11"/>
      <c r="F1964" s="11"/>
      <c r="G1964" s="11"/>
      <c r="H1964" s="11"/>
      <c r="I1964" s="11"/>
      <c r="J1964" s="11"/>
      <c r="K1964" s="11" t="s">
        <v>5767</v>
      </c>
      <c r="L1964" s="11"/>
      <c r="M1964" s="11"/>
      <c r="N1964" s="2" t="s">
        <v>5719</v>
      </c>
      <c r="O1964" s="2" t="s">
        <v>5768</v>
      </c>
      <c r="P1964" s="3">
        <v>9.8000000000000007</v>
      </c>
      <c r="Q1964" s="4">
        <v>2830</v>
      </c>
      <c r="S1964" s="12">
        <f t="shared" si="30"/>
        <v>0</v>
      </c>
    </row>
    <row r="1965" spans="1:19" ht="11.1" customHeight="1" x14ac:dyDescent="0.2">
      <c r="A1965" s="11" t="s">
        <v>5769</v>
      </c>
      <c r="B1965" s="11"/>
      <c r="C1965" s="11"/>
      <c r="D1965" s="11"/>
      <c r="E1965" s="11"/>
      <c r="F1965" s="11"/>
      <c r="G1965" s="11"/>
      <c r="H1965" s="11"/>
      <c r="I1965" s="11"/>
      <c r="J1965" s="11"/>
      <c r="K1965" s="11" t="s">
        <v>5770</v>
      </c>
      <c r="L1965" s="11"/>
      <c r="M1965" s="11"/>
      <c r="N1965" s="2" t="s">
        <v>5719</v>
      </c>
      <c r="O1965" s="2" t="s">
        <v>5771</v>
      </c>
      <c r="P1965" s="3">
        <v>11</v>
      </c>
      <c r="Q1965" s="4">
        <v>4393</v>
      </c>
      <c r="S1965" s="12">
        <f t="shared" si="30"/>
        <v>0</v>
      </c>
    </row>
    <row r="1966" spans="1:19" ht="11.1" customHeight="1" x14ac:dyDescent="0.2">
      <c r="A1966" s="11" t="s">
        <v>5772</v>
      </c>
      <c r="B1966" s="11"/>
      <c r="C1966" s="11"/>
      <c r="D1966" s="11"/>
      <c r="E1966" s="11"/>
      <c r="F1966" s="11"/>
      <c r="G1966" s="11"/>
      <c r="H1966" s="11"/>
      <c r="I1966" s="11"/>
      <c r="J1966" s="11"/>
      <c r="K1966" s="11" t="s">
        <v>5773</v>
      </c>
      <c r="L1966" s="11"/>
      <c r="M1966" s="11"/>
      <c r="N1966" s="2" t="s">
        <v>5719</v>
      </c>
      <c r="O1966" s="2" t="s">
        <v>5774</v>
      </c>
      <c r="P1966" s="6"/>
      <c r="Q1966" s="4">
        <v>5960</v>
      </c>
      <c r="S1966" s="12">
        <f t="shared" si="30"/>
        <v>0</v>
      </c>
    </row>
    <row r="1967" spans="1:19" ht="11.1" customHeight="1" x14ac:dyDescent="0.2">
      <c r="A1967" s="11" t="s">
        <v>5775</v>
      </c>
      <c r="B1967" s="11"/>
      <c r="C1967" s="11"/>
      <c r="D1967" s="11"/>
      <c r="E1967" s="11"/>
      <c r="F1967" s="11"/>
      <c r="G1967" s="11"/>
      <c r="H1967" s="11"/>
      <c r="I1967" s="11"/>
      <c r="J1967" s="11"/>
      <c r="K1967" s="11" t="s">
        <v>5776</v>
      </c>
      <c r="L1967" s="11"/>
      <c r="M1967" s="11"/>
      <c r="N1967" s="2" t="s">
        <v>5719</v>
      </c>
      <c r="O1967" s="2" t="s">
        <v>5777</v>
      </c>
      <c r="P1967" s="6"/>
      <c r="Q1967" s="4">
        <v>5850</v>
      </c>
      <c r="S1967" s="12">
        <f t="shared" si="30"/>
        <v>0</v>
      </c>
    </row>
    <row r="1968" spans="1:19" ht="11.1" customHeight="1" x14ac:dyDescent="0.2">
      <c r="A1968" s="11" t="s">
        <v>5778</v>
      </c>
      <c r="B1968" s="11"/>
      <c r="C1968" s="11"/>
      <c r="D1968" s="11"/>
      <c r="E1968" s="11"/>
      <c r="F1968" s="11"/>
      <c r="G1968" s="11"/>
      <c r="H1968" s="11"/>
      <c r="I1968" s="11"/>
      <c r="J1968" s="11"/>
      <c r="K1968" s="11" t="s">
        <v>5779</v>
      </c>
      <c r="L1968" s="11"/>
      <c r="M1968" s="11"/>
      <c r="N1968" s="2" t="s">
        <v>5719</v>
      </c>
      <c r="O1968" s="2" t="s">
        <v>5780</v>
      </c>
      <c r="P1968" s="3">
        <v>29.7</v>
      </c>
      <c r="Q1968" s="4">
        <v>9430</v>
      </c>
      <c r="S1968" s="12">
        <f t="shared" si="30"/>
        <v>0</v>
      </c>
    </row>
    <row r="1969" spans="1:19" ht="11.1" customHeight="1" x14ac:dyDescent="0.2">
      <c r="A1969" s="11" t="s">
        <v>5781</v>
      </c>
      <c r="B1969" s="11"/>
      <c r="C1969" s="11"/>
      <c r="D1969" s="11"/>
      <c r="E1969" s="11"/>
      <c r="F1969" s="11"/>
      <c r="G1969" s="11"/>
      <c r="H1969" s="11"/>
      <c r="I1969" s="11"/>
      <c r="J1969" s="11"/>
      <c r="K1969" s="11" t="s">
        <v>5782</v>
      </c>
      <c r="L1969" s="11"/>
      <c r="M1969" s="11"/>
      <c r="N1969" s="2" t="s">
        <v>5719</v>
      </c>
      <c r="O1969" s="2" t="s">
        <v>5783</v>
      </c>
      <c r="P1969" s="3">
        <v>28.4</v>
      </c>
      <c r="Q1969" s="4">
        <v>10051</v>
      </c>
      <c r="S1969" s="12">
        <f t="shared" si="30"/>
        <v>0</v>
      </c>
    </row>
    <row r="1970" spans="1:19" ht="11.1" customHeight="1" x14ac:dyDescent="0.2">
      <c r="A1970" s="11" t="s">
        <v>5784</v>
      </c>
      <c r="B1970" s="11"/>
      <c r="C1970" s="11"/>
      <c r="D1970" s="11"/>
      <c r="E1970" s="11"/>
      <c r="F1970" s="11"/>
      <c r="G1970" s="11"/>
      <c r="H1970" s="11"/>
      <c r="I1970" s="11"/>
      <c r="J1970" s="11"/>
      <c r="K1970" s="11" t="s">
        <v>5785</v>
      </c>
      <c r="L1970" s="11"/>
      <c r="M1970" s="11"/>
      <c r="N1970" s="2" t="s">
        <v>5719</v>
      </c>
      <c r="O1970" s="2" t="s">
        <v>5786</v>
      </c>
      <c r="P1970" s="3">
        <v>17.100000000000001</v>
      </c>
      <c r="Q1970" s="4">
        <v>4000</v>
      </c>
      <c r="S1970" s="12">
        <f t="shared" si="30"/>
        <v>0</v>
      </c>
    </row>
    <row r="1971" spans="1:19" ht="11.1" customHeight="1" x14ac:dyDescent="0.2">
      <c r="A1971" s="11" t="s">
        <v>5787</v>
      </c>
      <c r="B1971" s="11"/>
      <c r="C1971" s="11"/>
      <c r="D1971" s="11"/>
      <c r="E1971" s="11"/>
      <c r="F1971" s="11"/>
      <c r="G1971" s="11"/>
      <c r="H1971" s="11"/>
      <c r="I1971" s="11"/>
      <c r="J1971" s="11"/>
      <c r="K1971" s="11" t="s">
        <v>5788</v>
      </c>
      <c r="L1971" s="11"/>
      <c r="M1971" s="11"/>
      <c r="N1971" s="2" t="s">
        <v>5719</v>
      </c>
      <c r="O1971" s="2" t="s">
        <v>5789</v>
      </c>
      <c r="P1971" s="6"/>
      <c r="Q1971" s="4">
        <v>5150</v>
      </c>
      <c r="S1971" s="12">
        <f t="shared" si="30"/>
        <v>0</v>
      </c>
    </row>
    <row r="1972" spans="1:19" ht="11.1" customHeight="1" x14ac:dyDescent="0.2">
      <c r="A1972" s="11" t="s">
        <v>5790</v>
      </c>
      <c r="B1972" s="11"/>
      <c r="C1972" s="11"/>
      <c r="D1972" s="11"/>
      <c r="E1972" s="11"/>
      <c r="F1972" s="11"/>
      <c r="G1972" s="11"/>
      <c r="H1972" s="11"/>
      <c r="I1972" s="11"/>
      <c r="J1972" s="11"/>
      <c r="K1972" s="11" t="s">
        <v>5791</v>
      </c>
      <c r="L1972" s="11"/>
      <c r="M1972" s="11"/>
      <c r="N1972" s="2" t="s">
        <v>5719</v>
      </c>
      <c r="O1972" s="2" t="s">
        <v>5792</v>
      </c>
      <c r="P1972" s="3">
        <v>10.7</v>
      </c>
      <c r="Q1972" s="4">
        <v>3960</v>
      </c>
      <c r="S1972" s="12">
        <f t="shared" si="30"/>
        <v>0</v>
      </c>
    </row>
    <row r="1973" spans="1:19" ht="11.1" customHeight="1" x14ac:dyDescent="0.2">
      <c r="A1973" s="11" t="s">
        <v>5793</v>
      </c>
      <c r="B1973" s="11"/>
      <c r="C1973" s="11"/>
      <c r="D1973" s="11"/>
      <c r="E1973" s="11"/>
      <c r="F1973" s="11"/>
      <c r="G1973" s="11"/>
      <c r="H1973" s="11"/>
      <c r="I1973" s="11"/>
      <c r="J1973" s="11"/>
      <c r="K1973" s="11" t="s">
        <v>5794</v>
      </c>
      <c r="L1973" s="11"/>
      <c r="M1973" s="11"/>
      <c r="N1973" s="2" t="s">
        <v>5719</v>
      </c>
      <c r="O1973" s="2" t="s">
        <v>5795</v>
      </c>
      <c r="P1973" s="3">
        <v>7.3</v>
      </c>
      <c r="Q1973" s="4">
        <v>2323</v>
      </c>
      <c r="S1973" s="12">
        <f t="shared" si="30"/>
        <v>0</v>
      </c>
    </row>
    <row r="1974" spans="1:19" ht="11.1" customHeight="1" x14ac:dyDescent="0.2">
      <c r="A1974" s="11" t="s">
        <v>5796</v>
      </c>
      <c r="B1974" s="11"/>
      <c r="C1974" s="11"/>
      <c r="D1974" s="11"/>
      <c r="E1974" s="11"/>
      <c r="F1974" s="11"/>
      <c r="G1974" s="11"/>
      <c r="H1974" s="11"/>
      <c r="I1974" s="11"/>
      <c r="J1974" s="11"/>
      <c r="K1974" s="11" t="s">
        <v>5797</v>
      </c>
      <c r="L1974" s="11"/>
      <c r="M1974" s="11"/>
      <c r="N1974" s="2" t="s">
        <v>5719</v>
      </c>
      <c r="O1974" s="2" t="s">
        <v>5798</v>
      </c>
      <c r="P1974" s="3">
        <v>12.42</v>
      </c>
      <c r="Q1974" s="4">
        <v>2980</v>
      </c>
      <c r="S1974" s="12">
        <f t="shared" si="30"/>
        <v>0</v>
      </c>
    </row>
    <row r="1975" spans="1:19" ht="11.1" customHeight="1" x14ac:dyDescent="0.2">
      <c r="A1975" s="11" t="s">
        <v>5799</v>
      </c>
      <c r="B1975" s="11"/>
      <c r="C1975" s="11"/>
      <c r="D1975" s="11"/>
      <c r="E1975" s="11"/>
      <c r="F1975" s="11"/>
      <c r="G1975" s="11"/>
      <c r="H1975" s="11"/>
      <c r="I1975" s="11"/>
      <c r="J1975" s="11"/>
      <c r="K1975" s="11" t="s">
        <v>5800</v>
      </c>
      <c r="L1975" s="11"/>
      <c r="M1975" s="11"/>
      <c r="N1975" s="2" t="s">
        <v>5719</v>
      </c>
      <c r="O1975" s="2" t="s">
        <v>5801</v>
      </c>
      <c r="P1975" s="3">
        <v>13.5</v>
      </c>
      <c r="Q1975" s="4">
        <v>3463</v>
      </c>
      <c r="S1975" s="12">
        <f t="shared" si="30"/>
        <v>0</v>
      </c>
    </row>
    <row r="1976" spans="1:19" ht="11.1" customHeight="1" x14ac:dyDescent="0.2">
      <c r="A1976" s="11" t="s">
        <v>5802</v>
      </c>
      <c r="B1976" s="11"/>
      <c r="C1976" s="11"/>
      <c r="D1976" s="11"/>
      <c r="E1976" s="11"/>
      <c r="F1976" s="11"/>
      <c r="G1976" s="11"/>
      <c r="H1976" s="11"/>
      <c r="I1976" s="11"/>
      <c r="J1976" s="11"/>
      <c r="K1976" s="11" t="s">
        <v>5803</v>
      </c>
      <c r="L1976" s="11"/>
      <c r="M1976" s="11"/>
      <c r="N1976" s="2" t="s">
        <v>5719</v>
      </c>
      <c r="O1976" s="2" t="s">
        <v>5804</v>
      </c>
      <c r="P1976" s="3">
        <v>14.7</v>
      </c>
      <c r="Q1976" s="4">
        <v>3800</v>
      </c>
      <c r="S1976" s="12">
        <f t="shared" si="30"/>
        <v>0</v>
      </c>
    </row>
    <row r="1977" spans="1:19" ht="11.1" customHeight="1" x14ac:dyDescent="0.2">
      <c r="A1977" s="11" t="s">
        <v>5805</v>
      </c>
      <c r="B1977" s="11"/>
      <c r="C1977" s="11"/>
      <c r="D1977" s="11"/>
      <c r="E1977" s="11"/>
      <c r="F1977" s="11"/>
      <c r="G1977" s="11"/>
      <c r="H1977" s="11"/>
      <c r="I1977" s="11"/>
      <c r="J1977" s="11"/>
      <c r="K1977" s="11" t="s">
        <v>5806</v>
      </c>
      <c r="L1977" s="11"/>
      <c r="M1977" s="11"/>
      <c r="N1977" s="2" t="s">
        <v>5719</v>
      </c>
      <c r="O1977" s="2" t="s">
        <v>5807</v>
      </c>
      <c r="P1977" s="3">
        <v>15.6</v>
      </c>
      <c r="Q1977" s="4">
        <v>3700</v>
      </c>
      <c r="S1977" s="12">
        <f t="shared" si="30"/>
        <v>0</v>
      </c>
    </row>
    <row r="1978" spans="1:19" ht="11.1" customHeight="1" x14ac:dyDescent="0.2">
      <c r="A1978" s="11" t="s">
        <v>5808</v>
      </c>
      <c r="B1978" s="11"/>
      <c r="C1978" s="11"/>
      <c r="D1978" s="11"/>
      <c r="E1978" s="11"/>
      <c r="F1978" s="11"/>
      <c r="G1978" s="11"/>
      <c r="H1978" s="11"/>
      <c r="I1978" s="11"/>
      <c r="J1978" s="11"/>
      <c r="K1978" s="11" t="s">
        <v>5809</v>
      </c>
      <c r="L1978" s="11"/>
      <c r="M1978" s="11"/>
      <c r="N1978" s="2" t="s">
        <v>5719</v>
      </c>
      <c r="O1978" s="2" t="s">
        <v>5810</v>
      </c>
      <c r="P1978" s="3">
        <v>13</v>
      </c>
      <c r="Q1978" s="4">
        <v>4700</v>
      </c>
      <c r="S1978" s="12">
        <f t="shared" si="30"/>
        <v>0</v>
      </c>
    </row>
    <row r="1979" spans="1:19" ht="11.1" customHeight="1" x14ac:dyDescent="0.2">
      <c r="A1979" s="11" t="s">
        <v>5811</v>
      </c>
      <c r="B1979" s="11"/>
      <c r="C1979" s="11"/>
      <c r="D1979" s="11"/>
      <c r="E1979" s="11"/>
      <c r="F1979" s="11"/>
      <c r="G1979" s="11"/>
      <c r="H1979" s="11"/>
      <c r="I1979" s="11"/>
      <c r="J1979" s="11"/>
      <c r="K1979" s="11" t="s">
        <v>5812</v>
      </c>
      <c r="L1979" s="11"/>
      <c r="M1979" s="11"/>
      <c r="N1979" s="2" t="s">
        <v>5719</v>
      </c>
      <c r="O1979" s="2" t="s">
        <v>5813</v>
      </c>
      <c r="P1979" s="3">
        <v>13.2</v>
      </c>
      <c r="Q1979" s="4">
        <v>3303</v>
      </c>
      <c r="S1979" s="12">
        <f t="shared" si="30"/>
        <v>0</v>
      </c>
    </row>
    <row r="1980" spans="1:19" ht="11.1" customHeight="1" x14ac:dyDescent="0.2">
      <c r="A1980" s="11" t="s">
        <v>5814</v>
      </c>
      <c r="B1980" s="11"/>
      <c r="C1980" s="11"/>
      <c r="D1980" s="11"/>
      <c r="E1980" s="11"/>
      <c r="F1980" s="11"/>
      <c r="G1980" s="11"/>
      <c r="H1980" s="11"/>
      <c r="I1980" s="11"/>
      <c r="J1980" s="11"/>
      <c r="K1980" s="11" t="s">
        <v>5815</v>
      </c>
      <c r="L1980" s="11"/>
      <c r="M1980" s="11"/>
      <c r="N1980" s="2" t="s">
        <v>5719</v>
      </c>
      <c r="O1980" s="2" t="s">
        <v>5816</v>
      </c>
      <c r="P1980" s="3">
        <v>25</v>
      </c>
      <c r="Q1980" s="4">
        <v>9740</v>
      </c>
      <c r="S1980" s="12">
        <f t="shared" si="30"/>
        <v>0</v>
      </c>
    </row>
    <row r="1981" spans="1:19" ht="11.1" customHeight="1" x14ac:dyDescent="0.2">
      <c r="A1981" s="11" t="s">
        <v>5817</v>
      </c>
      <c r="B1981" s="11"/>
      <c r="C1981" s="11"/>
      <c r="D1981" s="11"/>
      <c r="E1981" s="11"/>
      <c r="F1981" s="11"/>
      <c r="G1981" s="11"/>
      <c r="H1981" s="11"/>
      <c r="I1981" s="11"/>
      <c r="J1981" s="11"/>
      <c r="K1981" s="11" t="s">
        <v>5818</v>
      </c>
      <c r="L1981" s="11"/>
      <c r="M1981" s="11"/>
      <c r="N1981" s="2" t="s">
        <v>5719</v>
      </c>
      <c r="O1981" s="2" t="s">
        <v>5819</v>
      </c>
      <c r="P1981" s="6"/>
      <c r="Q1981" s="4">
        <v>2430</v>
      </c>
      <c r="S1981" s="12">
        <f t="shared" si="30"/>
        <v>0</v>
      </c>
    </row>
    <row r="1982" spans="1:19" ht="11.1" customHeight="1" x14ac:dyDescent="0.2">
      <c r="A1982" s="11" t="s">
        <v>5820</v>
      </c>
      <c r="B1982" s="11"/>
      <c r="C1982" s="11"/>
      <c r="D1982" s="11"/>
      <c r="E1982" s="11"/>
      <c r="F1982" s="11"/>
      <c r="G1982" s="11"/>
      <c r="H1982" s="11"/>
      <c r="I1982" s="11"/>
      <c r="J1982" s="11"/>
      <c r="K1982" s="11" t="s">
        <v>5821</v>
      </c>
      <c r="L1982" s="11"/>
      <c r="M1982" s="11"/>
      <c r="N1982" s="2" t="s">
        <v>5719</v>
      </c>
      <c r="O1982" s="2" t="s">
        <v>5822</v>
      </c>
      <c r="P1982" s="3">
        <v>14</v>
      </c>
      <c r="Q1982" s="4">
        <v>4650</v>
      </c>
      <c r="S1982" s="12">
        <f t="shared" si="30"/>
        <v>0</v>
      </c>
    </row>
    <row r="1983" spans="1:19" ht="11.1" customHeight="1" x14ac:dyDescent="0.2">
      <c r="A1983" s="11" t="s">
        <v>5823</v>
      </c>
      <c r="B1983" s="11"/>
      <c r="C1983" s="11"/>
      <c r="D1983" s="11"/>
      <c r="E1983" s="11"/>
      <c r="F1983" s="11"/>
      <c r="G1983" s="11"/>
      <c r="H1983" s="11"/>
      <c r="I1983" s="11"/>
      <c r="J1983" s="11"/>
      <c r="K1983" s="11" t="s">
        <v>5824</v>
      </c>
      <c r="L1983" s="11"/>
      <c r="M1983" s="11"/>
      <c r="N1983" s="2" t="s">
        <v>5719</v>
      </c>
      <c r="O1983" s="2" t="s">
        <v>5825</v>
      </c>
      <c r="P1983" s="3">
        <v>29.5</v>
      </c>
      <c r="Q1983" s="4">
        <v>7500</v>
      </c>
      <c r="S1983" s="12">
        <f t="shared" si="30"/>
        <v>0</v>
      </c>
    </row>
    <row r="1984" spans="1:19" ht="11.1" customHeight="1" x14ac:dyDescent="0.2">
      <c r="A1984" s="11" t="s">
        <v>5826</v>
      </c>
      <c r="B1984" s="11"/>
      <c r="C1984" s="11"/>
      <c r="D1984" s="11"/>
      <c r="E1984" s="11"/>
      <c r="F1984" s="11"/>
      <c r="G1984" s="11"/>
      <c r="H1984" s="11"/>
      <c r="I1984" s="11"/>
      <c r="J1984" s="11"/>
      <c r="K1984" s="11" t="s">
        <v>5827</v>
      </c>
      <c r="L1984" s="11"/>
      <c r="M1984" s="11"/>
      <c r="N1984" s="2" t="s">
        <v>5719</v>
      </c>
      <c r="O1984" s="2" t="s">
        <v>5828</v>
      </c>
      <c r="P1984" s="3">
        <v>21</v>
      </c>
      <c r="Q1984" s="4">
        <v>6745</v>
      </c>
      <c r="S1984" s="12">
        <f t="shared" si="30"/>
        <v>0</v>
      </c>
    </row>
    <row r="1985" spans="1:19" ht="11.1" customHeight="1" x14ac:dyDescent="0.2">
      <c r="A1985" s="11" t="s">
        <v>5829</v>
      </c>
      <c r="B1985" s="11"/>
      <c r="C1985" s="11"/>
      <c r="D1985" s="11"/>
      <c r="E1985" s="11"/>
      <c r="F1985" s="11"/>
      <c r="G1985" s="11"/>
      <c r="H1985" s="11"/>
      <c r="I1985" s="11"/>
      <c r="J1985" s="11"/>
      <c r="K1985" s="11" t="s">
        <v>5830</v>
      </c>
      <c r="L1985" s="11"/>
      <c r="M1985" s="11"/>
      <c r="N1985" s="2" t="s">
        <v>5719</v>
      </c>
      <c r="O1985" s="2" t="s">
        <v>5831</v>
      </c>
      <c r="P1985" s="3">
        <v>9.8000000000000007</v>
      </c>
      <c r="Q1985" s="4">
        <v>3166</v>
      </c>
      <c r="S1985" s="12">
        <f t="shared" si="30"/>
        <v>0</v>
      </c>
    </row>
    <row r="1986" spans="1:19" ht="11.1" customHeight="1" x14ac:dyDescent="0.2">
      <c r="A1986" s="11" t="s">
        <v>5832</v>
      </c>
      <c r="B1986" s="11"/>
      <c r="C1986" s="11"/>
      <c r="D1986" s="11"/>
      <c r="E1986" s="11"/>
      <c r="F1986" s="11"/>
      <c r="G1986" s="11"/>
      <c r="H1986" s="11"/>
      <c r="I1986" s="11"/>
      <c r="J1986" s="11"/>
      <c r="K1986" s="11" t="s">
        <v>5833</v>
      </c>
      <c r="L1986" s="11"/>
      <c r="M1986" s="11"/>
      <c r="N1986" s="2" t="s">
        <v>5719</v>
      </c>
      <c r="O1986" s="2" t="s">
        <v>5834</v>
      </c>
      <c r="P1986" s="3">
        <v>12.5</v>
      </c>
      <c r="Q1986" s="4">
        <v>3830</v>
      </c>
      <c r="S1986" s="12">
        <f t="shared" si="30"/>
        <v>0</v>
      </c>
    </row>
    <row r="1987" spans="1:19" ht="11.1" customHeight="1" x14ac:dyDescent="0.2">
      <c r="A1987" s="11" t="s">
        <v>5835</v>
      </c>
      <c r="B1987" s="11"/>
      <c r="C1987" s="11"/>
      <c r="D1987" s="11"/>
      <c r="E1987" s="11"/>
      <c r="F1987" s="11"/>
      <c r="G1987" s="11"/>
      <c r="H1987" s="11"/>
      <c r="I1987" s="11"/>
      <c r="J1987" s="11"/>
      <c r="K1987" s="11" t="s">
        <v>5836</v>
      </c>
      <c r="L1987" s="11"/>
      <c r="M1987" s="11"/>
      <c r="N1987" s="2" t="s">
        <v>5719</v>
      </c>
      <c r="O1987" s="2" t="s">
        <v>5837</v>
      </c>
      <c r="P1987" s="3">
        <v>16.100000000000001</v>
      </c>
      <c r="Q1987" s="4">
        <v>3643</v>
      </c>
      <c r="S1987" s="12">
        <f t="shared" si="30"/>
        <v>0</v>
      </c>
    </row>
    <row r="1988" spans="1:19" ht="11.1" customHeight="1" x14ac:dyDescent="0.2">
      <c r="A1988" s="11" t="s">
        <v>5838</v>
      </c>
      <c r="B1988" s="11"/>
      <c r="C1988" s="11"/>
      <c r="D1988" s="11"/>
      <c r="E1988" s="11"/>
      <c r="F1988" s="11"/>
      <c r="G1988" s="11"/>
      <c r="H1988" s="11"/>
      <c r="I1988" s="11"/>
      <c r="J1988" s="11"/>
      <c r="K1988" s="11" t="s">
        <v>5839</v>
      </c>
      <c r="L1988" s="11"/>
      <c r="M1988" s="11"/>
      <c r="N1988" s="2" t="s">
        <v>5719</v>
      </c>
      <c r="O1988" s="2" t="s">
        <v>5840</v>
      </c>
      <c r="P1988" s="3">
        <v>30.35</v>
      </c>
      <c r="Q1988" s="4">
        <v>10050</v>
      </c>
      <c r="S1988" s="12">
        <f t="shared" si="30"/>
        <v>0</v>
      </c>
    </row>
    <row r="1989" spans="1:19" ht="11.1" customHeight="1" x14ac:dyDescent="0.2">
      <c r="A1989" s="11" t="s">
        <v>5841</v>
      </c>
      <c r="B1989" s="11"/>
      <c r="C1989" s="11"/>
      <c r="D1989" s="11"/>
      <c r="E1989" s="11"/>
      <c r="F1989" s="11"/>
      <c r="G1989" s="11"/>
      <c r="H1989" s="11"/>
      <c r="I1989" s="11"/>
      <c r="J1989" s="11"/>
      <c r="K1989" s="11" t="s">
        <v>5842</v>
      </c>
      <c r="L1989" s="11"/>
      <c r="M1989" s="11"/>
      <c r="N1989" s="2" t="s">
        <v>5719</v>
      </c>
      <c r="O1989" s="2" t="s">
        <v>5843</v>
      </c>
      <c r="P1989" s="3">
        <v>11.9</v>
      </c>
      <c r="Q1989" s="4">
        <v>2095</v>
      </c>
      <c r="S1989" s="12">
        <f t="shared" si="30"/>
        <v>0</v>
      </c>
    </row>
    <row r="1990" spans="1:19" ht="11.1" customHeight="1" x14ac:dyDescent="0.2">
      <c r="A1990" s="11" t="s">
        <v>5844</v>
      </c>
      <c r="B1990" s="11"/>
      <c r="C1990" s="11"/>
      <c r="D1990" s="11"/>
      <c r="E1990" s="11"/>
      <c r="F1990" s="11"/>
      <c r="G1990" s="11"/>
      <c r="H1990" s="11"/>
      <c r="I1990" s="11"/>
      <c r="J1990" s="11"/>
      <c r="K1990" s="11" t="s">
        <v>5845</v>
      </c>
      <c r="L1990" s="11"/>
      <c r="M1990" s="11"/>
      <c r="N1990" s="2" t="s">
        <v>5719</v>
      </c>
      <c r="O1990" s="2" t="s">
        <v>5846</v>
      </c>
      <c r="P1990" s="3">
        <v>13.2</v>
      </c>
      <c r="Q1990" s="4">
        <v>3663</v>
      </c>
      <c r="S1990" s="12">
        <f t="shared" si="30"/>
        <v>0</v>
      </c>
    </row>
    <row r="1991" spans="1:19" ht="11.1" customHeight="1" x14ac:dyDescent="0.2">
      <c r="A1991" s="11" t="s">
        <v>5847</v>
      </c>
      <c r="B1991" s="11"/>
      <c r="C1991" s="11"/>
      <c r="D1991" s="11"/>
      <c r="E1991" s="11"/>
      <c r="F1991" s="11"/>
      <c r="G1991" s="11"/>
      <c r="H1991" s="11"/>
      <c r="I1991" s="11"/>
      <c r="J1991" s="11"/>
      <c r="K1991" s="11" t="s">
        <v>5848</v>
      </c>
      <c r="L1991" s="11"/>
      <c r="M1991" s="11"/>
      <c r="N1991" s="2" t="s">
        <v>5719</v>
      </c>
      <c r="O1991" s="2" t="s">
        <v>5849</v>
      </c>
      <c r="P1991" s="3">
        <v>21</v>
      </c>
      <c r="Q1991" s="4">
        <v>6960</v>
      </c>
      <c r="S1991" s="12">
        <f t="shared" ref="S1991:S2054" si="31">R1991*Q1991</f>
        <v>0</v>
      </c>
    </row>
    <row r="1992" spans="1:19" ht="11.1" customHeight="1" x14ac:dyDescent="0.2">
      <c r="A1992" s="11" t="s">
        <v>5850</v>
      </c>
      <c r="B1992" s="11"/>
      <c r="C1992" s="11"/>
      <c r="D1992" s="11"/>
      <c r="E1992" s="11"/>
      <c r="F1992" s="11"/>
      <c r="G1992" s="11"/>
      <c r="H1992" s="11"/>
      <c r="I1992" s="11"/>
      <c r="J1992" s="11"/>
      <c r="K1992" s="11" t="s">
        <v>5851</v>
      </c>
      <c r="L1992" s="11"/>
      <c r="M1992" s="11"/>
      <c r="N1992" s="2" t="s">
        <v>5719</v>
      </c>
      <c r="O1992" s="2" t="s">
        <v>5852</v>
      </c>
      <c r="P1992" s="6"/>
      <c r="Q1992" s="4">
        <v>1950</v>
      </c>
      <c r="S1992" s="12">
        <f t="shared" si="31"/>
        <v>0</v>
      </c>
    </row>
    <row r="1993" spans="1:19" ht="11.1" customHeight="1" x14ac:dyDescent="0.2">
      <c r="A1993" s="11" t="s">
        <v>5853</v>
      </c>
      <c r="B1993" s="11"/>
      <c r="C1993" s="11"/>
      <c r="D1993" s="11"/>
      <c r="E1993" s="11"/>
      <c r="F1993" s="11"/>
      <c r="G1993" s="11"/>
      <c r="H1993" s="11"/>
      <c r="I1993" s="11"/>
      <c r="J1993" s="11"/>
      <c r="K1993" s="11" t="s">
        <v>5854</v>
      </c>
      <c r="L1993" s="11"/>
      <c r="M1993" s="11"/>
      <c r="N1993" s="2" t="s">
        <v>5719</v>
      </c>
      <c r="O1993" s="2" t="s">
        <v>5855</v>
      </c>
      <c r="P1993" s="6"/>
      <c r="Q1993" s="4">
        <v>3660</v>
      </c>
      <c r="S1993" s="12">
        <f t="shared" si="31"/>
        <v>0</v>
      </c>
    </row>
    <row r="1994" spans="1:19" ht="11.1" customHeight="1" x14ac:dyDescent="0.2">
      <c r="A1994" s="11" t="s">
        <v>5856</v>
      </c>
      <c r="B1994" s="11"/>
      <c r="C1994" s="11"/>
      <c r="D1994" s="11"/>
      <c r="E1994" s="11"/>
      <c r="F1994" s="11"/>
      <c r="G1994" s="11"/>
      <c r="H1994" s="11"/>
      <c r="I1994" s="11"/>
      <c r="J1994" s="11"/>
      <c r="K1994" s="11" t="s">
        <v>5857</v>
      </c>
      <c r="L1994" s="11"/>
      <c r="M1994" s="11"/>
      <c r="N1994" s="2" t="s">
        <v>5719</v>
      </c>
      <c r="O1994" s="2" t="s">
        <v>5858</v>
      </c>
      <c r="P1994" s="3">
        <v>10</v>
      </c>
      <c r="Q1994" s="4">
        <v>2721</v>
      </c>
      <c r="S1994" s="12">
        <f t="shared" si="31"/>
        <v>0</v>
      </c>
    </row>
    <row r="1995" spans="1:19" ht="11.1" customHeight="1" x14ac:dyDescent="0.2">
      <c r="A1995" s="11" t="s">
        <v>5859</v>
      </c>
      <c r="B1995" s="11"/>
      <c r="C1995" s="11"/>
      <c r="D1995" s="11"/>
      <c r="E1995" s="11"/>
      <c r="F1995" s="11"/>
      <c r="G1995" s="11"/>
      <c r="H1995" s="11"/>
      <c r="I1995" s="11"/>
      <c r="J1995" s="11"/>
      <c r="K1995" s="11" t="s">
        <v>5860</v>
      </c>
      <c r="L1995" s="11"/>
      <c r="M1995" s="11"/>
      <c r="N1995" s="2" t="s">
        <v>5719</v>
      </c>
      <c r="O1995" s="2" t="s">
        <v>5861</v>
      </c>
      <c r="P1995" s="6"/>
      <c r="Q1995" s="4">
        <v>3500</v>
      </c>
      <c r="S1995" s="12">
        <f t="shared" si="31"/>
        <v>0</v>
      </c>
    </row>
    <row r="1996" spans="1:19" ht="11.1" customHeight="1" x14ac:dyDescent="0.2">
      <c r="A1996" s="11" t="s">
        <v>5862</v>
      </c>
      <c r="B1996" s="11"/>
      <c r="C1996" s="11"/>
      <c r="D1996" s="11"/>
      <c r="E1996" s="11"/>
      <c r="F1996" s="11"/>
      <c r="G1996" s="11"/>
      <c r="H1996" s="11"/>
      <c r="I1996" s="11"/>
      <c r="J1996" s="11"/>
      <c r="K1996" s="11" t="s">
        <v>5863</v>
      </c>
      <c r="L1996" s="11"/>
      <c r="M1996" s="11"/>
      <c r="N1996" s="2" t="s">
        <v>5719</v>
      </c>
      <c r="O1996" s="2" t="s">
        <v>5864</v>
      </c>
      <c r="P1996" s="6"/>
      <c r="Q1996" s="4">
        <v>10300</v>
      </c>
      <c r="S1996" s="12">
        <f t="shared" si="31"/>
        <v>0</v>
      </c>
    </row>
    <row r="1997" spans="1:19" ht="11.1" customHeight="1" x14ac:dyDescent="0.2">
      <c r="A1997" s="11" t="s">
        <v>5865</v>
      </c>
      <c r="B1997" s="11"/>
      <c r="C1997" s="11"/>
      <c r="D1997" s="11"/>
      <c r="E1997" s="11"/>
      <c r="F1997" s="11"/>
      <c r="G1997" s="11"/>
      <c r="H1997" s="11"/>
      <c r="I1997" s="11"/>
      <c r="J1997" s="11"/>
      <c r="K1997" s="11" t="s">
        <v>5866</v>
      </c>
      <c r="L1997" s="11"/>
      <c r="M1997" s="11"/>
      <c r="N1997" s="2" t="s">
        <v>5719</v>
      </c>
      <c r="O1997" s="2" t="s">
        <v>5867</v>
      </c>
      <c r="P1997" s="3">
        <v>26.4</v>
      </c>
      <c r="Q1997" s="4">
        <v>7200</v>
      </c>
      <c r="S1997" s="12">
        <f t="shared" si="31"/>
        <v>0</v>
      </c>
    </row>
    <row r="1998" spans="1:19" ht="11.1" customHeight="1" x14ac:dyDescent="0.2">
      <c r="A1998" s="11" t="s">
        <v>5868</v>
      </c>
      <c r="B1998" s="11"/>
      <c r="C1998" s="11"/>
      <c r="D1998" s="11"/>
      <c r="E1998" s="11"/>
      <c r="F1998" s="11"/>
      <c r="G1998" s="11"/>
      <c r="H1998" s="11"/>
      <c r="I1998" s="11"/>
      <c r="J1998" s="11"/>
      <c r="K1998" s="11" t="s">
        <v>5869</v>
      </c>
      <c r="L1998" s="11"/>
      <c r="M1998" s="11"/>
      <c r="N1998" s="2" t="s">
        <v>5719</v>
      </c>
      <c r="O1998" s="2" t="s">
        <v>5870</v>
      </c>
      <c r="P1998" s="6"/>
      <c r="Q1998" s="4">
        <v>4500</v>
      </c>
      <c r="S1998" s="12">
        <f t="shared" si="31"/>
        <v>0</v>
      </c>
    </row>
    <row r="1999" spans="1:19" ht="11.1" customHeight="1" x14ac:dyDescent="0.2">
      <c r="A1999" s="11" t="s">
        <v>5871</v>
      </c>
      <c r="B1999" s="11"/>
      <c r="C1999" s="11"/>
      <c r="D1999" s="11"/>
      <c r="E1999" s="11"/>
      <c r="F1999" s="11"/>
      <c r="G1999" s="11"/>
      <c r="H1999" s="11"/>
      <c r="I1999" s="11"/>
      <c r="J1999" s="11"/>
      <c r="K1999" s="11" t="s">
        <v>5872</v>
      </c>
      <c r="L1999" s="11"/>
      <c r="M1999" s="11"/>
      <c r="N1999" s="2" t="s">
        <v>5719</v>
      </c>
      <c r="O1999" s="2" t="s">
        <v>5873</v>
      </c>
      <c r="P1999" s="3">
        <v>2.5499999999999998</v>
      </c>
      <c r="Q1999" s="4">
        <v>5021</v>
      </c>
      <c r="S1999" s="12">
        <f t="shared" si="31"/>
        <v>0</v>
      </c>
    </row>
    <row r="2000" spans="1:19" ht="11.1" customHeight="1" x14ac:dyDescent="0.2">
      <c r="A2000" s="11" t="s">
        <v>5874</v>
      </c>
      <c r="B2000" s="11"/>
      <c r="C2000" s="11"/>
      <c r="D2000" s="11"/>
      <c r="E2000" s="11"/>
      <c r="F2000" s="11"/>
      <c r="G2000" s="11"/>
      <c r="H2000" s="11"/>
      <c r="I2000" s="11"/>
      <c r="J2000" s="11"/>
      <c r="K2000" s="11" t="s">
        <v>5875</v>
      </c>
      <c r="L2000" s="11"/>
      <c r="M2000" s="11"/>
      <c r="N2000" s="2" t="s">
        <v>5719</v>
      </c>
      <c r="O2000" s="2" t="s">
        <v>5876</v>
      </c>
      <c r="P2000" s="3">
        <v>26.61</v>
      </c>
      <c r="Q2000" s="4">
        <v>9530</v>
      </c>
      <c r="S2000" s="12">
        <f t="shared" si="31"/>
        <v>0</v>
      </c>
    </row>
    <row r="2001" spans="1:19" ht="11.1" customHeight="1" x14ac:dyDescent="0.2">
      <c r="A2001" s="11" t="s">
        <v>5877</v>
      </c>
      <c r="B2001" s="11"/>
      <c r="C2001" s="11"/>
      <c r="D2001" s="11"/>
      <c r="E2001" s="11"/>
      <c r="F2001" s="11"/>
      <c r="G2001" s="11"/>
      <c r="H2001" s="11"/>
      <c r="I2001" s="11"/>
      <c r="J2001" s="11"/>
      <c r="K2001" s="11" t="s">
        <v>5878</v>
      </c>
      <c r="L2001" s="11"/>
      <c r="M2001" s="11"/>
      <c r="N2001" s="2" t="s">
        <v>5719</v>
      </c>
      <c r="O2001" s="2" t="s">
        <v>5879</v>
      </c>
      <c r="P2001" s="6"/>
      <c r="Q2001" s="4">
        <v>10800</v>
      </c>
      <c r="S2001" s="12">
        <f t="shared" si="31"/>
        <v>0</v>
      </c>
    </row>
    <row r="2002" spans="1:19" ht="11.1" customHeight="1" x14ac:dyDescent="0.2">
      <c r="A2002" s="11" t="s">
        <v>5880</v>
      </c>
      <c r="B2002" s="11"/>
      <c r="C2002" s="11"/>
      <c r="D2002" s="11"/>
      <c r="E2002" s="11"/>
      <c r="F2002" s="11"/>
      <c r="G2002" s="11"/>
      <c r="H2002" s="11"/>
      <c r="I2002" s="11"/>
      <c r="J2002" s="11"/>
      <c r="K2002" s="11" t="s">
        <v>5881</v>
      </c>
      <c r="L2002" s="11"/>
      <c r="M2002" s="11"/>
      <c r="N2002" s="2" t="s">
        <v>5719</v>
      </c>
      <c r="O2002" s="2" t="s">
        <v>5882</v>
      </c>
      <c r="P2002" s="3">
        <v>22</v>
      </c>
      <c r="Q2002" s="4">
        <v>5650</v>
      </c>
      <c r="S2002" s="12">
        <f t="shared" si="31"/>
        <v>0</v>
      </c>
    </row>
    <row r="2003" spans="1:19" ht="11.1" customHeight="1" x14ac:dyDescent="0.2">
      <c r="A2003" s="11" t="s">
        <v>5883</v>
      </c>
      <c r="B2003" s="11"/>
      <c r="C2003" s="11"/>
      <c r="D2003" s="11"/>
      <c r="E2003" s="11"/>
      <c r="F2003" s="11"/>
      <c r="G2003" s="11"/>
      <c r="H2003" s="11"/>
      <c r="I2003" s="11"/>
      <c r="J2003" s="11"/>
      <c r="K2003" s="11" t="s">
        <v>5884</v>
      </c>
      <c r="L2003" s="11"/>
      <c r="M2003" s="11"/>
      <c r="N2003" s="2" t="s">
        <v>2993</v>
      </c>
      <c r="O2003" s="2" t="s">
        <v>5885</v>
      </c>
      <c r="P2003" s="3">
        <v>0.1</v>
      </c>
      <c r="Q2003" s="5">
        <v>980</v>
      </c>
      <c r="S2003" s="12">
        <f t="shared" si="31"/>
        <v>0</v>
      </c>
    </row>
    <row r="2004" spans="1:19" ht="11.1" customHeight="1" x14ac:dyDescent="0.2">
      <c r="A2004" s="11" t="s">
        <v>5886</v>
      </c>
      <c r="B2004" s="11"/>
      <c r="C2004" s="11"/>
      <c r="D2004" s="11"/>
      <c r="E2004" s="11"/>
      <c r="F2004" s="11"/>
      <c r="G2004" s="11"/>
      <c r="H2004" s="11"/>
      <c r="I2004" s="11"/>
      <c r="J2004" s="11"/>
      <c r="K2004" s="11" t="s">
        <v>5887</v>
      </c>
      <c r="L2004" s="11"/>
      <c r="M2004" s="11"/>
      <c r="N2004" s="2" t="s">
        <v>2993</v>
      </c>
      <c r="O2004" s="2" t="s">
        <v>5888</v>
      </c>
      <c r="P2004" s="3">
        <v>0.08</v>
      </c>
      <c r="Q2004" s="4">
        <v>1130</v>
      </c>
      <c r="S2004" s="12">
        <f t="shared" si="31"/>
        <v>0</v>
      </c>
    </row>
    <row r="2005" spans="1:19" ht="11.1" customHeight="1" x14ac:dyDescent="0.2">
      <c r="A2005" s="11" t="s">
        <v>5889</v>
      </c>
      <c r="B2005" s="11"/>
      <c r="C2005" s="11"/>
      <c r="D2005" s="11"/>
      <c r="E2005" s="11"/>
      <c r="F2005" s="11"/>
      <c r="G2005" s="11"/>
      <c r="H2005" s="11"/>
      <c r="I2005" s="11"/>
      <c r="J2005" s="11"/>
      <c r="K2005" s="11" t="s">
        <v>5890</v>
      </c>
      <c r="L2005" s="11"/>
      <c r="M2005" s="11"/>
      <c r="N2005" s="2" t="s">
        <v>9</v>
      </c>
      <c r="O2005" s="2" t="s">
        <v>5891</v>
      </c>
      <c r="P2005" s="6"/>
      <c r="Q2005" s="5">
        <v>390</v>
      </c>
      <c r="S2005" s="12">
        <f t="shared" si="31"/>
        <v>0</v>
      </c>
    </row>
    <row r="2006" spans="1:19" ht="11.1" customHeight="1" x14ac:dyDescent="0.2">
      <c r="A2006" s="11" t="s">
        <v>5892</v>
      </c>
      <c r="B2006" s="11"/>
      <c r="C2006" s="11"/>
      <c r="D2006" s="11"/>
      <c r="E2006" s="11"/>
      <c r="F2006" s="11"/>
      <c r="G2006" s="11"/>
      <c r="H2006" s="11"/>
      <c r="I2006" s="11"/>
      <c r="J2006" s="11"/>
      <c r="K2006" s="11" t="s">
        <v>5893</v>
      </c>
      <c r="L2006" s="11"/>
      <c r="M2006" s="11"/>
      <c r="N2006" s="2" t="s">
        <v>9</v>
      </c>
      <c r="O2006" s="2" t="s">
        <v>5894</v>
      </c>
      <c r="P2006" s="3">
        <v>4.3</v>
      </c>
      <c r="Q2006" s="5">
        <v>420</v>
      </c>
      <c r="S2006" s="12">
        <f t="shared" si="31"/>
        <v>0</v>
      </c>
    </row>
    <row r="2007" spans="1:19" ht="11.1" customHeight="1" x14ac:dyDescent="0.2">
      <c r="A2007" s="11" t="s">
        <v>5892</v>
      </c>
      <c r="B2007" s="11"/>
      <c r="C2007" s="11"/>
      <c r="D2007" s="11"/>
      <c r="E2007" s="11"/>
      <c r="F2007" s="11"/>
      <c r="G2007" s="11"/>
      <c r="H2007" s="11"/>
      <c r="I2007" s="11"/>
      <c r="J2007" s="11"/>
      <c r="K2007" s="11" t="s">
        <v>5895</v>
      </c>
      <c r="L2007" s="11"/>
      <c r="M2007" s="11"/>
      <c r="N2007" s="2" t="s">
        <v>9</v>
      </c>
      <c r="O2007" s="2" t="s">
        <v>5896</v>
      </c>
      <c r="P2007" s="3">
        <v>5.0999999999999996</v>
      </c>
      <c r="Q2007" s="5">
        <v>480</v>
      </c>
      <c r="S2007" s="12">
        <f t="shared" si="31"/>
        <v>0</v>
      </c>
    </row>
    <row r="2008" spans="1:19" ht="11.1" customHeight="1" x14ac:dyDescent="0.2">
      <c r="A2008" s="11" t="s">
        <v>5897</v>
      </c>
      <c r="B2008" s="11"/>
      <c r="C2008" s="11"/>
      <c r="D2008" s="11"/>
      <c r="E2008" s="11"/>
      <c r="F2008" s="11"/>
      <c r="G2008" s="11"/>
      <c r="H2008" s="11"/>
      <c r="I2008" s="11"/>
      <c r="J2008" s="11"/>
      <c r="K2008" s="11" t="s">
        <v>5898</v>
      </c>
      <c r="L2008" s="11"/>
      <c r="M2008" s="11"/>
      <c r="N2008" s="2" t="s">
        <v>9</v>
      </c>
      <c r="O2008" s="2" t="s">
        <v>5899</v>
      </c>
      <c r="P2008" s="3">
        <v>5.2</v>
      </c>
      <c r="Q2008" s="5">
        <v>525</v>
      </c>
      <c r="S2008" s="12">
        <f t="shared" si="31"/>
        <v>0</v>
      </c>
    </row>
    <row r="2009" spans="1:19" ht="11.1" customHeight="1" x14ac:dyDescent="0.2">
      <c r="A2009" s="11" t="s">
        <v>5889</v>
      </c>
      <c r="B2009" s="11"/>
      <c r="C2009" s="11"/>
      <c r="D2009" s="11"/>
      <c r="E2009" s="11"/>
      <c r="F2009" s="11"/>
      <c r="G2009" s="11"/>
      <c r="H2009" s="11"/>
      <c r="I2009" s="11"/>
      <c r="J2009" s="11"/>
      <c r="K2009" s="11" t="s">
        <v>5900</v>
      </c>
      <c r="L2009" s="11"/>
      <c r="M2009" s="11"/>
      <c r="N2009" s="2" t="s">
        <v>9</v>
      </c>
      <c r="O2009" s="2" t="s">
        <v>5901</v>
      </c>
      <c r="P2009" s="3">
        <v>5.2</v>
      </c>
      <c r="Q2009" s="5">
        <v>570</v>
      </c>
      <c r="S2009" s="12">
        <f t="shared" si="31"/>
        <v>0</v>
      </c>
    </row>
    <row r="2010" spans="1:19" ht="11.1" customHeight="1" x14ac:dyDescent="0.2">
      <c r="A2010" s="11" t="s">
        <v>5902</v>
      </c>
      <c r="B2010" s="11"/>
      <c r="C2010" s="11"/>
      <c r="D2010" s="11"/>
      <c r="E2010" s="11"/>
      <c r="F2010" s="11"/>
      <c r="G2010" s="11"/>
      <c r="H2010" s="11"/>
      <c r="I2010" s="11"/>
      <c r="J2010" s="11"/>
      <c r="K2010" s="11" t="s">
        <v>5903</v>
      </c>
      <c r="L2010" s="11"/>
      <c r="M2010" s="11"/>
      <c r="N2010" s="2" t="s">
        <v>3834</v>
      </c>
      <c r="O2010" s="2" t="s">
        <v>5904</v>
      </c>
      <c r="P2010" s="3">
        <v>8.0000000000000002E-3</v>
      </c>
      <c r="Q2010" s="5">
        <v>135</v>
      </c>
      <c r="S2010" s="12">
        <f t="shared" si="31"/>
        <v>0</v>
      </c>
    </row>
    <row r="2011" spans="1:19" ht="11.1" customHeight="1" x14ac:dyDescent="0.2">
      <c r="A2011" s="11" t="s">
        <v>5905</v>
      </c>
      <c r="B2011" s="11"/>
      <c r="C2011" s="11"/>
      <c r="D2011" s="11"/>
      <c r="E2011" s="11"/>
      <c r="F2011" s="11"/>
      <c r="G2011" s="11"/>
      <c r="H2011" s="11"/>
      <c r="I2011" s="11"/>
      <c r="J2011" s="11"/>
      <c r="K2011" s="11" t="s">
        <v>5906</v>
      </c>
      <c r="L2011" s="11"/>
      <c r="M2011" s="11"/>
      <c r="N2011" s="2" t="s">
        <v>5907</v>
      </c>
      <c r="O2011" s="2" t="s">
        <v>5908</v>
      </c>
      <c r="P2011" s="3">
        <v>1.7999999999999999E-2</v>
      </c>
      <c r="Q2011" s="5">
        <v>30</v>
      </c>
      <c r="S2011" s="12">
        <f t="shared" si="31"/>
        <v>0</v>
      </c>
    </row>
    <row r="2012" spans="1:19" ht="11.1" customHeight="1" x14ac:dyDescent="0.2">
      <c r="A2012" s="11" t="s">
        <v>5909</v>
      </c>
      <c r="B2012" s="11"/>
      <c r="C2012" s="11"/>
      <c r="D2012" s="11"/>
      <c r="E2012" s="11"/>
      <c r="F2012" s="11"/>
      <c r="G2012" s="11"/>
      <c r="H2012" s="11"/>
      <c r="I2012" s="11"/>
      <c r="J2012" s="11"/>
      <c r="K2012" s="11" t="s">
        <v>5910</v>
      </c>
      <c r="L2012" s="11"/>
      <c r="M2012" s="11"/>
      <c r="N2012" s="2" t="s">
        <v>69</v>
      </c>
      <c r="O2012" s="2" t="s">
        <v>5911</v>
      </c>
      <c r="P2012" s="3">
        <v>4.0000000000000001E-3</v>
      </c>
      <c r="Q2012" s="5">
        <v>6</v>
      </c>
      <c r="S2012" s="12">
        <f t="shared" si="31"/>
        <v>0</v>
      </c>
    </row>
    <row r="2013" spans="1:19" ht="11.1" customHeight="1" x14ac:dyDescent="0.2">
      <c r="A2013" s="11" t="s">
        <v>5912</v>
      </c>
      <c r="B2013" s="11"/>
      <c r="C2013" s="11"/>
      <c r="D2013" s="11"/>
      <c r="E2013" s="11"/>
      <c r="F2013" s="11"/>
      <c r="G2013" s="11"/>
      <c r="H2013" s="11"/>
      <c r="I2013" s="11"/>
      <c r="J2013" s="11"/>
      <c r="K2013" s="11" t="s">
        <v>5913</v>
      </c>
      <c r="L2013" s="11"/>
      <c r="M2013" s="11"/>
      <c r="N2013" s="2" t="s">
        <v>85</v>
      </c>
      <c r="O2013" s="2" t="s">
        <v>5914</v>
      </c>
      <c r="P2013" s="6"/>
      <c r="Q2013" s="5">
        <v>6</v>
      </c>
      <c r="S2013" s="12">
        <f t="shared" si="31"/>
        <v>0</v>
      </c>
    </row>
    <row r="2014" spans="1:19" ht="11.1" customHeight="1" x14ac:dyDescent="0.2">
      <c r="A2014" s="11" t="s">
        <v>5915</v>
      </c>
      <c r="B2014" s="11"/>
      <c r="C2014" s="11"/>
      <c r="D2014" s="11"/>
      <c r="E2014" s="11"/>
      <c r="F2014" s="11"/>
      <c r="G2014" s="11"/>
      <c r="H2014" s="11"/>
      <c r="I2014" s="11"/>
      <c r="J2014" s="11"/>
      <c r="K2014" s="11" t="s">
        <v>5916</v>
      </c>
      <c r="L2014" s="11"/>
      <c r="M2014" s="11"/>
      <c r="N2014" s="2" t="s">
        <v>85</v>
      </c>
      <c r="O2014" s="2" t="s">
        <v>5917</v>
      </c>
      <c r="P2014" s="6"/>
      <c r="Q2014" s="5">
        <v>10</v>
      </c>
      <c r="S2014" s="12">
        <f t="shared" si="31"/>
        <v>0</v>
      </c>
    </row>
    <row r="2015" spans="1:19" ht="11.1" customHeight="1" x14ac:dyDescent="0.2">
      <c r="A2015" s="11" t="s">
        <v>5918</v>
      </c>
      <c r="B2015" s="11"/>
      <c r="C2015" s="11"/>
      <c r="D2015" s="11"/>
      <c r="E2015" s="11"/>
      <c r="F2015" s="11"/>
      <c r="G2015" s="11"/>
      <c r="H2015" s="11"/>
      <c r="I2015" s="11"/>
      <c r="J2015" s="11"/>
      <c r="K2015" s="11" t="s">
        <v>5919</v>
      </c>
      <c r="L2015" s="11"/>
      <c r="M2015" s="11"/>
      <c r="N2015" s="2" t="s">
        <v>321</v>
      </c>
      <c r="O2015" s="2" t="s">
        <v>5920</v>
      </c>
      <c r="P2015" s="3">
        <v>0.08</v>
      </c>
      <c r="Q2015" s="5">
        <v>150</v>
      </c>
      <c r="S2015" s="12">
        <f t="shared" si="31"/>
        <v>0</v>
      </c>
    </row>
    <row r="2016" spans="1:19" ht="11.1" customHeight="1" x14ac:dyDescent="0.2">
      <c r="A2016" s="11" t="s">
        <v>5921</v>
      </c>
      <c r="B2016" s="11"/>
      <c r="C2016" s="11"/>
      <c r="D2016" s="11"/>
      <c r="E2016" s="11"/>
      <c r="F2016" s="11"/>
      <c r="G2016" s="11"/>
      <c r="H2016" s="11"/>
      <c r="I2016" s="11"/>
      <c r="J2016" s="11"/>
      <c r="K2016" s="11" t="s">
        <v>5922</v>
      </c>
      <c r="L2016" s="11"/>
      <c r="M2016" s="11"/>
      <c r="N2016" s="2" t="s">
        <v>321</v>
      </c>
      <c r="O2016" s="2" t="s">
        <v>5923</v>
      </c>
      <c r="P2016" s="3">
        <v>5.1999999999999998E-2</v>
      </c>
      <c r="Q2016" s="5">
        <v>130</v>
      </c>
      <c r="S2016" s="12">
        <f t="shared" si="31"/>
        <v>0</v>
      </c>
    </row>
    <row r="2017" spans="1:19" ht="11.1" customHeight="1" x14ac:dyDescent="0.2">
      <c r="A2017" s="11" t="s">
        <v>5924</v>
      </c>
      <c r="B2017" s="11"/>
      <c r="C2017" s="11"/>
      <c r="D2017" s="11"/>
      <c r="E2017" s="11"/>
      <c r="F2017" s="11"/>
      <c r="G2017" s="11"/>
      <c r="H2017" s="11"/>
      <c r="I2017" s="11"/>
      <c r="J2017" s="11"/>
      <c r="K2017" s="11" t="s">
        <v>5925</v>
      </c>
      <c r="L2017" s="11"/>
      <c r="M2017" s="11"/>
      <c r="N2017" s="2" t="s">
        <v>321</v>
      </c>
      <c r="O2017" s="2" t="s">
        <v>5926</v>
      </c>
      <c r="P2017" s="3">
        <v>0.122</v>
      </c>
      <c r="Q2017" s="5">
        <v>240</v>
      </c>
      <c r="S2017" s="12">
        <f t="shared" si="31"/>
        <v>0</v>
      </c>
    </row>
    <row r="2018" spans="1:19" ht="11.1" customHeight="1" x14ac:dyDescent="0.2">
      <c r="A2018" s="11" t="s">
        <v>5927</v>
      </c>
      <c r="B2018" s="11"/>
      <c r="C2018" s="11"/>
      <c r="D2018" s="11"/>
      <c r="E2018" s="11"/>
      <c r="F2018" s="11"/>
      <c r="G2018" s="11"/>
      <c r="H2018" s="11"/>
      <c r="I2018" s="11"/>
      <c r="J2018" s="11"/>
      <c r="K2018" s="11" t="s">
        <v>5928</v>
      </c>
      <c r="L2018" s="11"/>
      <c r="M2018" s="11"/>
      <c r="N2018" s="2" t="s">
        <v>105</v>
      </c>
      <c r="O2018" s="2" t="s">
        <v>5929</v>
      </c>
      <c r="P2018" s="3">
        <v>0.02</v>
      </c>
      <c r="Q2018" s="5">
        <v>134</v>
      </c>
      <c r="S2018" s="12">
        <f t="shared" si="31"/>
        <v>0</v>
      </c>
    </row>
    <row r="2019" spans="1:19" ht="11.1" customHeight="1" x14ac:dyDescent="0.2">
      <c r="A2019" s="11" t="s">
        <v>5930</v>
      </c>
      <c r="B2019" s="11"/>
      <c r="C2019" s="11"/>
      <c r="D2019" s="11"/>
      <c r="E2019" s="11"/>
      <c r="F2019" s="11"/>
      <c r="G2019" s="11"/>
      <c r="H2019" s="11"/>
      <c r="I2019" s="11"/>
      <c r="J2019" s="11"/>
      <c r="K2019" s="11" t="s">
        <v>5931</v>
      </c>
      <c r="L2019" s="11"/>
      <c r="M2019" s="11"/>
      <c r="N2019" s="2" t="s">
        <v>92</v>
      </c>
      <c r="O2019" s="2" t="s">
        <v>5932</v>
      </c>
      <c r="P2019" s="3">
        <v>1.1000000000000001</v>
      </c>
      <c r="Q2019" s="5">
        <v>425</v>
      </c>
      <c r="S2019" s="12">
        <f t="shared" si="31"/>
        <v>0</v>
      </c>
    </row>
    <row r="2020" spans="1:19" ht="11.1" customHeight="1" x14ac:dyDescent="0.2">
      <c r="A2020" s="11" t="s">
        <v>5933</v>
      </c>
      <c r="B2020" s="11"/>
      <c r="C2020" s="11"/>
      <c r="D2020" s="11"/>
      <c r="E2020" s="11"/>
      <c r="F2020" s="11"/>
      <c r="G2020" s="11"/>
      <c r="H2020" s="11"/>
      <c r="I2020" s="11"/>
      <c r="J2020" s="11"/>
      <c r="K2020" s="11" t="s">
        <v>5934</v>
      </c>
      <c r="L2020" s="11"/>
      <c r="M2020" s="11"/>
      <c r="N2020" s="2" t="s">
        <v>92</v>
      </c>
      <c r="O2020" s="2" t="s">
        <v>5935</v>
      </c>
      <c r="P2020" s="6"/>
      <c r="Q2020" s="5">
        <v>360</v>
      </c>
      <c r="S2020" s="12">
        <f t="shared" si="31"/>
        <v>0</v>
      </c>
    </row>
    <row r="2021" spans="1:19" ht="11.1" customHeight="1" x14ac:dyDescent="0.2">
      <c r="A2021" s="11" t="s">
        <v>5936</v>
      </c>
      <c r="B2021" s="11"/>
      <c r="C2021" s="11"/>
      <c r="D2021" s="11"/>
      <c r="E2021" s="11"/>
      <c r="F2021" s="11"/>
      <c r="G2021" s="11"/>
      <c r="H2021" s="11"/>
      <c r="I2021" s="11"/>
      <c r="J2021" s="11"/>
      <c r="K2021" s="11" t="s">
        <v>5937</v>
      </c>
      <c r="L2021" s="11"/>
      <c r="M2021" s="11"/>
      <c r="N2021" s="2" t="s">
        <v>92</v>
      </c>
      <c r="O2021" s="2" t="s">
        <v>5938</v>
      </c>
      <c r="P2021" s="3">
        <v>0.35</v>
      </c>
      <c r="Q2021" s="5">
        <v>210</v>
      </c>
      <c r="S2021" s="12">
        <f t="shared" si="31"/>
        <v>0</v>
      </c>
    </row>
    <row r="2022" spans="1:19" ht="11.1" customHeight="1" x14ac:dyDescent="0.2">
      <c r="A2022" s="11" t="s">
        <v>5939</v>
      </c>
      <c r="B2022" s="11"/>
      <c r="C2022" s="11"/>
      <c r="D2022" s="11"/>
      <c r="E2022" s="11"/>
      <c r="F2022" s="11"/>
      <c r="G2022" s="11"/>
      <c r="H2022" s="11"/>
      <c r="I2022" s="11"/>
      <c r="J2022" s="11"/>
      <c r="K2022" s="11" t="s">
        <v>5940</v>
      </c>
      <c r="L2022" s="11"/>
      <c r="M2022" s="11"/>
      <c r="N2022" s="2" t="s">
        <v>9</v>
      </c>
      <c r="O2022" s="2" t="s">
        <v>5941</v>
      </c>
      <c r="P2022" s="3">
        <v>0.42</v>
      </c>
      <c r="Q2022" s="5">
        <v>575</v>
      </c>
      <c r="S2022" s="12">
        <f t="shared" si="31"/>
        <v>0</v>
      </c>
    </row>
    <row r="2023" spans="1:19" ht="11.1" customHeight="1" x14ac:dyDescent="0.2">
      <c r="A2023" s="11" t="s">
        <v>5942</v>
      </c>
      <c r="B2023" s="11"/>
      <c r="C2023" s="11"/>
      <c r="D2023" s="11"/>
      <c r="E2023" s="11"/>
      <c r="F2023" s="11"/>
      <c r="G2023" s="11"/>
      <c r="H2023" s="11"/>
      <c r="I2023" s="11"/>
      <c r="J2023" s="11"/>
      <c r="K2023" s="11" t="s">
        <v>5943</v>
      </c>
      <c r="L2023" s="11"/>
      <c r="M2023" s="11"/>
      <c r="N2023" s="2" t="s">
        <v>3021</v>
      </c>
      <c r="O2023" s="2" t="s">
        <v>5944</v>
      </c>
      <c r="P2023" s="3">
        <v>1.25</v>
      </c>
      <c r="Q2023" s="5">
        <v>130</v>
      </c>
      <c r="S2023" s="12">
        <f t="shared" si="31"/>
        <v>0</v>
      </c>
    </row>
    <row r="2024" spans="1:19" ht="11.1" customHeight="1" x14ac:dyDescent="0.2">
      <c r="A2024" s="11" t="s">
        <v>5945</v>
      </c>
      <c r="B2024" s="11"/>
      <c r="C2024" s="11"/>
      <c r="D2024" s="11"/>
      <c r="E2024" s="11"/>
      <c r="F2024" s="11"/>
      <c r="G2024" s="11"/>
      <c r="H2024" s="11"/>
      <c r="I2024" s="11"/>
      <c r="J2024" s="11"/>
      <c r="K2024" s="11" t="s">
        <v>5946</v>
      </c>
      <c r="L2024" s="11"/>
      <c r="M2024" s="11"/>
      <c r="N2024" s="2" t="s">
        <v>321</v>
      </c>
      <c r="O2024" s="2" t="s">
        <v>5947</v>
      </c>
      <c r="P2024" s="3">
        <v>61</v>
      </c>
      <c r="Q2024" s="4">
        <v>17220</v>
      </c>
      <c r="S2024" s="12">
        <f t="shared" si="31"/>
        <v>0</v>
      </c>
    </row>
    <row r="2025" spans="1:19" ht="11.1" customHeight="1" x14ac:dyDescent="0.2">
      <c r="A2025" s="11" t="s">
        <v>5948</v>
      </c>
      <c r="B2025" s="11"/>
      <c r="C2025" s="11"/>
      <c r="D2025" s="11"/>
      <c r="E2025" s="11"/>
      <c r="F2025" s="11"/>
      <c r="G2025" s="11"/>
      <c r="H2025" s="11"/>
      <c r="I2025" s="11"/>
      <c r="J2025" s="11"/>
      <c r="K2025" s="11" t="s">
        <v>5949</v>
      </c>
      <c r="L2025" s="11"/>
      <c r="M2025" s="11"/>
      <c r="N2025" s="2" t="s">
        <v>350</v>
      </c>
      <c r="O2025" s="2" t="s">
        <v>5950</v>
      </c>
      <c r="P2025" s="3">
        <v>60</v>
      </c>
      <c r="Q2025" s="4">
        <v>38100</v>
      </c>
      <c r="S2025" s="12">
        <f t="shared" si="31"/>
        <v>0</v>
      </c>
    </row>
    <row r="2026" spans="1:19" ht="11.1" customHeight="1" x14ac:dyDescent="0.2">
      <c r="A2026" s="11" t="s">
        <v>5951</v>
      </c>
      <c r="B2026" s="11"/>
      <c r="C2026" s="11"/>
      <c r="D2026" s="11"/>
      <c r="E2026" s="11"/>
      <c r="F2026" s="11"/>
      <c r="G2026" s="11"/>
      <c r="H2026" s="11"/>
      <c r="I2026" s="11"/>
      <c r="J2026" s="11"/>
      <c r="K2026" s="11" t="s">
        <v>5952</v>
      </c>
      <c r="L2026" s="11"/>
      <c r="M2026" s="11"/>
      <c r="N2026" s="2" t="s">
        <v>321</v>
      </c>
      <c r="O2026" s="2" t="s">
        <v>5953</v>
      </c>
      <c r="P2026" s="3">
        <v>61</v>
      </c>
      <c r="Q2026" s="4">
        <v>17220</v>
      </c>
      <c r="S2026" s="12">
        <f t="shared" si="31"/>
        <v>0</v>
      </c>
    </row>
    <row r="2027" spans="1:19" ht="11.1" customHeight="1" x14ac:dyDescent="0.2">
      <c r="A2027" s="11" t="s">
        <v>5954</v>
      </c>
      <c r="B2027" s="11"/>
      <c r="C2027" s="11"/>
      <c r="D2027" s="11"/>
      <c r="E2027" s="11"/>
      <c r="F2027" s="11"/>
      <c r="G2027" s="11"/>
      <c r="H2027" s="11"/>
      <c r="I2027" s="11"/>
      <c r="J2027" s="11"/>
      <c r="K2027" s="11" t="s">
        <v>5955</v>
      </c>
      <c r="L2027" s="11"/>
      <c r="M2027" s="11"/>
      <c r="N2027" s="2" t="s">
        <v>3867</v>
      </c>
      <c r="O2027" s="2" t="s">
        <v>5956</v>
      </c>
      <c r="P2027" s="3">
        <v>28</v>
      </c>
      <c r="Q2027" s="4">
        <v>9660</v>
      </c>
      <c r="S2027" s="12">
        <f t="shared" si="31"/>
        <v>0</v>
      </c>
    </row>
    <row r="2028" spans="1:19" ht="11.1" customHeight="1" x14ac:dyDescent="0.2">
      <c r="A2028" s="11" t="s">
        <v>5957</v>
      </c>
      <c r="B2028" s="11"/>
      <c r="C2028" s="11"/>
      <c r="D2028" s="11"/>
      <c r="E2028" s="11"/>
      <c r="F2028" s="11"/>
      <c r="G2028" s="11"/>
      <c r="H2028" s="11"/>
      <c r="I2028" s="11"/>
      <c r="J2028" s="11"/>
      <c r="K2028" s="11" t="s">
        <v>5958</v>
      </c>
      <c r="L2028" s="11"/>
      <c r="M2028" s="11"/>
      <c r="N2028" s="2" t="s">
        <v>85</v>
      </c>
      <c r="O2028" s="2" t="s">
        <v>5959</v>
      </c>
      <c r="P2028" s="3">
        <v>45</v>
      </c>
      <c r="Q2028" s="4">
        <v>10830</v>
      </c>
      <c r="S2028" s="12">
        <f t="shared" si="31"/>
        <v>0</v>
      </c>
    </row>
    <row r="2029" spans="1:19" ht="11.1" customHeight="1" x14ac:dyDescent="0.2">
      <c r="A2029" s="11" t="s">
        <v>5960</v>
      </c>
      <c r="B2029" s="11"/>
      <c r="C2029" s="11"/>
      <c r="D2029" s="11"/>
      <c r="E2029" s="11"/>
      <c r="F2029" s="11"/>
      <c r="G2029" s="11"/>
      <c r="H2029" s="11"/>
      <c r="I2029" s="11"/>
      <c r="J2029" s="11"/>
      <c r="K2029" s="11" t="s">
        <v>5961</v>
      </c>
      <c r="L2029" s="11"/>
      <c r="M2029" s="11"/>
      <c r="N2029" s="2" t="s">
        <v>321</v>
      </c>
      <c r="O2029" s="2" t="s">
        <v>5962</v>
      </c>
      <c r="P2029" s="6"/>
      <c r="Q2029" s="4">
        <v>41700</v>
      </c>
      <c r="S2029" s="12">
        <f t="shared" si="31"/>
        <v>0</v>
      </c>
    </row>
    <row r="2030" spans="1:19" ht="11.1" customHeight="1" x14ac:dyDescent="0.2">
      <c r="A2030" s="11" t="s">
        <v>5963</v>
      </c>
      <c r="B2030" s="11"/>
      <c r="C2030" s="11"/>
      <c r="D2030" s="11"/>
      <c r="E2030" s="11"/>
      <c r="F2030" s="11"/>
      <c r="G2030" s="11"/>
      <c r="H2030" s="11"/>
      <c r="I2030" s="11"/>
      <c r="J2030" s="11"/>
      <c r="K2030" s="11" t="s">
        <v>5964</v>
      </c>
      <c r="L2030" s="11"/>
      <c r="M2030" s="11"/>
      <c r="N2030" s="2" t="s">
        <v>321</v>
      </c>
      <c r="O2030" s="2" t="s">
        <v>5965</v>
      </c>
      <c r="P2030" s="6"/>
      <c r="Q2030" s="4">
        <v>45840</v>
      </c>
      <c r="S2030" s="12">
        <f t="shared" si="31"/>
        <v>0</v>
      </c>
    </row>
    <row r="2031" spans="1:19" ht="11.1" customHeight="1" x14ac:dyDescent="0.2">
      <c r="A2031" s="11" t="s">
        <v>5966</v>
      </c>
      <c r="B2031" s="11"/>
      <c r="C2031" s="11"/>
      <c r="D2031" s="11"/>
      <c r="E2031" s="11"/>
      <c r="F2031" s="11"/>
      <c r="G2031" s="11"/>
      <c r="H2031" s="11"/>
      <c r="I2031" s="11"/>
      <c r="J2031" s="11"/>
      <c r="K2031" s="11" t="s">
        <v>5967</v>
      </c>
      <c r="L2031" s="11"/>
      <c r="M2031" s="11"/>
      <c r="N2031" s="2"/>
      <c r="O2031" s="2" t="s">
        <v>5968</v>
      </c>
      <c r="P2031" s="6"/>
      <c r="Q2031" s="5">
        <v>109.27</v>
      </c>
      <c r="S2031" s="12">
        <f t="shared" si="31"/>
        <v>0</v>
      </c>
    </row>
    <row r="2032" spans="1:19" ht="11.1" customHeight="1" x14ac:dyDescent="0.2">
      <c r="A2032" s="11" t="s">
        <v>5969</v>
      </c>
      <c r="B2032" s="11"/>
      <c r="C2032" s="11"/>
      <c r="D2032" s="11"/>
      <c r="E2032" s="11"/>
      <c r="F2032" s="11"/>
      <c r="G2032" s="11"/>
      <c r="H2032" s="11"/>
      <c r="I2032" s="11"/>
      <c r="J2032" s="11"/>
      <c r="K2032" s="11" t="s">
        <v>5970</v>
      </c>
      <c r="L2032" s="11"/>
      <c r="M2032" s="11"/>
      <c r="N2032" s="2" t="s">
        <v>757</v>
      </c>
      <c r="O2032" s="2" t="s">
        <v>5971</v>
      </c>
      <c r="P2032" s="6"/>
      <c r="Q2032" s="5">
        <v>110</v>
      </c>
      <c r="S2032" s="12">
        <f t="shared" si="31"/>
        <v>0</v>
      </c>
    </row>
    <row r="2033" spans="1:19" ht="11.1" customHeight="1" x14ac:dyDescent="0.2">
      <c r="A2033" s="11" t="s">
        <v>5972</v>
      </c>
      <c r="B2033" s="11"/>
      <c r="C2033" s="11"/>
      <c r="D2033" s="11"/>
      <c r="E2033" s="11"/>
      <c r="F2033" s="11"/>
      <c r="G2033" s="11"/>
      <c r="H2033" s="11"/>
      <c r="I2033" s="11"/>
      <c r="J2033" s="11"/>
      <c r="K2033" s="11" t="s">
        <v>5973</v>
      </c>
      <c r="L2033" s="11"/>
      <c r="M2033" s="11"/>
      <c r="N2033" s="2" t="s">
        <v>757</v>
      </c>
      <c r="O2033" s="2" t="s">
        <v>5974</v>
      </c>
      <c r="P2033" s="3">
        <v>6.0000000000000001E-3</v>
      </c>
      <c r="Q2033" s="5">
        <v>25</v>
      </c>
      <c r="S2033" s="12">
        <f t="shared" si="31"/>
        <v>0</v>
      </c>
    </row>
    <row r="2034" spans="1:19" ht="11.1" customHeight="1" x14ac:dyDescent="0.2">
      <c r="A2034" s="11" t="s">
        <v>5975</v>
      </c>
      <c r="B2034" s="11"/>
      <c r="C2034" s="11"/>
      <c r="D2034" s="11"/>
      <c r="E2034" s="11"/>
      <c r="F2034" s="11"/>
      <c r="G2034" s="11"/>
      <c r="H2034" s="11"/>
      <c r="I2034" s="11"/>
      <c r="J2034" s="11"/>
      <c r="K2034" s="11" t="s">
        <v>5976</v>
      </c>
      <c r="L2034" s="11"/>
      <c r="M2034" s="11"/>
      <c r="N2034" s="2" t="s">
        <v>757</v>
      </c>
      <c r="O2034" s="2" t="s">
        <v>5977</v>
      </c>
      <c r="P2034" s="3">
        <v>0.23</v>
      </c>
      <c r="Q2034" s="5">
        <v>172</v>
      </c>
      <c r="S2034" s="12">
        <f t="shared" si="31"/>
        <v>0</v>
      </c>
    </row>
    <row r="2035" spans="1:19" ht="11.1" customHeight="1" x14ac:dyDescent="0.2">
      <c r="A2035" s="11" t="s">
        <v>5978</v>
      </c>
      <c r="B2035" s="11"/>
      <c r="C2035" s="11"/>
      <c r="D2035" s="11"/>
      <c r="E2035" s="11"/>
      <c r="F2035" s="11"/>
      <c r="G2035" s="11"/>
      <c r="H2035" s="11"/>
      <c r="I2035" s="11"/>
      <c r="J2035" s="11"/>
      <c r="K2035" s="11" t="s">
        <v>5979</v>
      </c>
      <c r="L2035" s="11"/>
      <c r="M2035" s="11"/>
      <c r="N2035" s="2" t="s">
        <v>9</v>
      </c>
      <c r="O2035" s="2" t="s">
        <v>5980</v>
      </c>
      <c r="P2035" s="3">
        <v>0.5</v>
      </c>
      <c r="Q2035" s="5">
        <v>309</v>
      </c>
      <c r="S2035" s="12">
        <f t="shared" si="31"/>
        <v>0</v>
      </c>
    </row>
    <row r="2036" spans="1:19" ht="11.1" customHeight="1" x14ac:dyDescent="0.2">
      <c r="A2036" s="11" t="s">
        <v>5981</v>
      </c>
      <c r="B2036" s="11"/>
      <c r="C2036" s="11"/>
      <c r="D2036" s="11"/>
      <c r="E2036" s="11"/>
      <c r="F2036" s="11"/>
      <c r="G2036" s="11"/>
      <c r="H2036" s="11"/>
      <c r="I2036" s="11"/>
      <c r="J2036" s="11"/>
      <c r="K2036" s="11" t="s">
        <v>5982</v>
      </c>
      <c r="L2036" s="11"/>
      <c r="M2036" s="11"/>
      <c r="N2036" s="2" t="s">
        <v>9</v>
      </c>
      <c r="O2036" s="2" t="s">
        <v>5983</v>
      </c>
      <c r="P2036" s="3">
        <v>0.8</v>
      </c>
      <c r="Q2036" s="5">
        <v>543</v>
      </c>
      <c r="S2036" s="12">
        <f t="shared" si="31"/>
        <v>0</v>
      </c>
    </row>
    <row r="2037" spans="1:19" ht="11.1" customHeight="1" x14ac:dyDescent="0.2">
      <c r="A2037" s="11" t="s">
        <v>5984</v>
      </c>
      <c r="B2037" s="11"/>
      <c r="C2037" s="11"/>
      <c r="D2037" s="11"/>
      <c r="E2037" s="11"/>
      <c r="F2037" s="11"/>
      <c r="G2037" s="11"/>
      <c r="H2037" s="11"/>
      <c r="I2037" s="11"/>
      <c r="J2037" s="11"/>
      <c r="K2037" s="11" t="s">
        <v>5985</v>
      </c>
      <c r="L2037" s="11"/>
      <c r="M2037" s="11"/>
      <c r="N2037" s="2" t="s">
        <v>9</v>
      </c>
      <c r="O2037" s="2" t="s">
        <v>5986</v>
      </c>
      <c r="P2037" s="3">
        <v>1.1499999999999999</v>
      </c>
      <c r="Q2037" s="5">
        <v>660</v>
      </c>
      <c r="S2037" s="12">
        <f t="shared" si="31"/>
        <v>0</v>
      </c>
    </row>
    <row r="2038" spans="1:19" ht="11.1" customHeight="1" x14ac:dyDescent="0.2">
      <c r="A2038" s="11" t="s">
        <v>5987</v>
      </c>
      <c r="B2038" s="11"/>
      <c r="C2038" s="11"/>
      <c r="D2038" s="11"/>
      <c r="E2038" s="11"/>
      <c r="F2038" s="11"/>
      <c r="G2038" s="11"/>
      <c r="H2038" s="11"/>
      <c r="I2038" s="11"/>
      <c r="J2038" s="11"/>
      <c r="K2038" s="11" t="s">
        <v>5988</v>
      </c>
      <c r="L2038" s="11"/>
      <c r="M2038" s="11"/>
      <c r="N2038" s="2" t="s">
        <v>9</v>
      </c>
      <c r="O2038" s="2" t="s">
        <v>5989</v>
      </c>
      <c r="P2038" s="3">
        <v>1.02</v>
      </c>
      <c r="Q2038" s="5">
        <v>795</v>
      </c>
      <c r="S2038" s="12">
        <f t="shared" si="31"/>
        <v>0</v>
      </c>
    </row>
    <row r="2039" spans="1:19" ht="11.1" customHeight="1" x14ac:dyDescent="0.2">
      <c r="A2039" s="11" t="s">
        <v>5990</v>
      </c>
      <c r="B2039" s="11"/>
      <c r="C2039" s="11"/>
      <c r="D2039" s="11"/>
      <c r="E2039" s="11"/>
      <c r="F2039" s="11"/>
      <c r="G2039" s="11"/>
      <c r="H2039" s="11"/>
      <c r="I2039" s="11"/>
      <c r="J2039" s="11"/>
      <c r="K2039" s="11" t="s">
        <v>5991</v>
      </c>
      <c r="L2039" s="11"/>
      <c r="M2039" s="11"/>
      <c r="N2039" s="2" t="s">
        <v>9</v>
      </c>
      <c r="O2039" s="2" t="s">
        <v>5992</v>
      </c>
      <c r="P2039" s="3">
        <v>2.5</v>
      </c>
      <c r="Q2039" s="4">
        <v>1930</v>
      </c>
      <c r="S2039" s="12">
        <f t="shared" si="31"/>
        <v>0</v>
      </c>
    </row>
    <row r="2040" spans="1:19" ht="11.1" customHeight="1" x14ac:dyDescent="0.2">
      <c r="A2040" s="11" t="s">
        <v>5993</v>
      </c>
      <c r="B2040" s="11"/>
      <c r="C2040" s="11"/>
      <c r="D2040" s="11"/>
      <c r="E2040" s="11"/>
      <c r="F2040" s="11"/>
      <c r="G2040" s="11"/>
      <c r="H2040" s="11"/>
      <c r="I2040" s="11"/>
      <c r="J2040" s="11"/>
      <c r="K2040" s="11" t="s">
        <v>5994</v>
      </c>
      <c r="L2040" s="11"/>
      <c r="M2040" s="11"/>
      <c r="N2040" s="2" t="s">
        <v>9</v>
      </c>
      <c r="O2040" s="2" t="s">
        <v>5995</v>
      </c>
      <c r="P2040" s="3">
        <v>5</v>
      </c>
      <c r="Q2040" s="4">
        <v>3225</v>
      </c>
      <c r="S2040" s="12">
        <f t="shared" si="31"/>
        <v>0</v>
      </c>
    </row>
    <row r="2041" spans="1:19" ht="11.1" customHeight="1" x14ac:dyDescent="0.2">
      <c r="A2041" s="11" t="s">
        <v>5996</v>
      </c>
      <c r="B2041" s="11"/>
      <c r="C2041" s="11"/>
      <c r="D2041" s="11"/>
      <c r="E2041" s="11"/>
      <c r="F2041" s="11"/>
      <c r="G2041" s="11"/>
      <c r="H2041" s="11"/>
      <c r="I2041" s="11"/>
      <c r="J2041" s="11"/>
      <c r="K2041" s="11" t="s">
        <v>5997</v>
      </c>
      <c r="L2041" s="11"/>
      <c r="M2041" s="11"/>
      <c r="N2041" s="2" t="s">
        <v>9</v>
      </c>
      <c r="O2041" s="2" t="s">
        <v>5998</v>
      </c>
      <c r="P2041" s="3">
        <v>1.202</v>
      </c>
      <c r="Q2041" s="5">
        <v>408</v>
      </c>
      <c r="S2041" s="12">
        <f t="shared" si="31"/>
        <v>0</v>
      </c>
    </row>
    <row r="2042" spans="1:19" ht="11.1" customHeight="1" x14ac:dyDescent="0.2">
      <c r="A2042" s="11" t="s">
        <v>5999</v>
      </c>
      <c r="B2042" s="11"/>
      <c r="C2042" s="11"/>
      <c r="D2042" s="11"/>
      <c r="E2042" s="11"/>
      <c r="F2042" s="11"/>
      <c r="G2042" s="11"/>
      <c r="H2042" s="11"/>
      <c r="I2042" s="11"/>
      <c r="J2042" s="11"/>
      <c r="K2042" s="11" t="s">
        <v>6000</v>
      </c>
      <c r="L2042" s="11"/>
      <c r="M2042" s="11"/>
      <c r="N2042" s="2" t="s">
        <v>9</v>
      </c>
      <c r="O2042" s="2" t="s">
        <v>6001</v>
      </c>
      <c r="P2042" s="3">
        <v>2.5619999999999998</v>
      </c>
      <c r="Q2042" s="4">
        <v>1812</v>
      </c>
      <c r="S2042" s="12">
        <f t="shared" si="31"/>
        <v>0</v>
      </c>
    </row>
    <row r="2043" spans="1:19" ht="11.1" customHeight="1" x14ac:dyDescent="0.2">
      <c r="A2043" s="11" t="s">
        <v>5999</v>
      </c>
      <c r="B2043" s="11"/>
      <c r="C2043" s="11"/>
      <c r="D2043" s="11"/>
      <c r="E2043" s="11"/>
      <c r="F2043" s="11"/>
      <c r="G2043" s="11"/>
      <c r="H2043" s="11"/>
      <c r="I2043" s="11"/>
      <c r="J2043" s="11"/>
      <c r="K2043" s="11" t="s">
        <v>6002</v>
      </c>
      <c r="L2043" s="11"/>
      <c r="M2043" s="11"/>
      <c r="N2043" s="2" t="s">
        <v>9</v>
      </c>
      <c r="O2043" s="2" t="s">
        <v>6003</v>
      </c>
      <c r="P2043" s="3">
        <v>2.4</v>
      </c>
      <c r="Q2043" s="5">
        <v>921</v>
      </c>
      <c r="S2043" s="12">
        <f t="shared" si="31"/>
        <v>0</v>
      </c>
    </row>
    <row r="2044" spans="1:19" ht="11.1" customHeight="1" x14ac:dyDescent="0.2">
      <c r="A2044" s="11" t="s">
        <v>5999</v>
      </c>
      <c r="B2044" s="11"/>
      <c r="C2044" s="11"/>
      <c r="D2044" s="11"/>
      <c r="E2044" s="11"/>
      <c r="F2044" s="11"/>
      <c r="G2044" s="11"/>
      <c r="H2044" s="11"/>
      <c r="I2044" s="11"/>
      <c r="J2044" s="11"/>
      <c r="K2044" s="11" t="s">
        <v>6004</v>
      </c>
      <c r="L2044" s="11"/>
      <c r="M2044" s="11"/>
      <c r="N2044" s="2" t="s">
        <v>92</v>
      </c>
      <c r="O2044" s="2" t="s">
        <v>6005</v>
      </c>
      <c r="P2044" s="3">
        <v>2.3860000000000001</v>
      </c>
      <c r="Q2044" s="4">
        <v>1058</v>
      </c>
      <c r="S2044" s="12">
        <f t="shared" si="31"/>
        <v>0</v>
      </c>
    </row>
    <row r="2045" spans="1:19" ht="11.1" customHeight="1" x14ac:dyDescent="0.2">
      <c r="A2045" s="11" t="s">
        <v>6006</v>
      </c>
      <c r="B2045" s="11"/>
      <c r="C2045" s="11"/>
      <c r="D2045" s="11"/>
      <c r="E2045" s="11"/>
      <c r="F2045" s="11"/>
      <c r="G2045" s="11"/>
      <c r="H2045" s="11"/>
      <c r="I2045" s="11"/>
      <c r="J2045" s="11"/>
      <c r="K2045" s="11" t="s">
        <v>6007</v>
      </c>
      <c r="L2045" s="11"/>
      <c r="M2045" s="11"/>
      <c r="N2045" s="2" t="s">
        <v>105</v>
      </c>
      <c r="O2045" s="2" t="s">
        <v>6008</v>
      </c>
      <c r="P2045" s="3">
        <v>2.0859999999999999</v>
      </c>
      <c r="Q2045" s="4">
        <v>5500</v>
      </c>
      <c r="S2045" s="12">
        <f t="shared" si="31"/>
        <v>0</v>
      </c>
    </row>
    <row r="2046" spans="1:19" ht="11.1" customHeight="1" x14ac:dyDescent="0.2">
      <c r="A2046" s="11" t="s">
        <v>6009</v>
      </c>
      <c r="B2046" s="11"/>
      <c r="C2046" s="11"/>
      <c r="D2046" s="11"/>
      <c r="E2046" s="11"/>
      <c r="F2046" s="11"/>
      <c r="G2046" s="11"/>
      <c r="H2046" s="11"/>
      <c r="I2046" s="11"/>
      <c r="J2046" s="11"/>
      <c r="K2046" s="11" t="s">
        <v>6010</v>
      </c>
      <c r="L2046" s="11"/>
      <c r="M2046" s="11"/>
      <c r="N2046" s="2" t="s">
        <v>105</v>
      </c>
      <c r="O2046" s="2" t="s">
        <v>6011</v>
      </c>
      <c r="P2046" s="3">
        <v>2.0059999999999998</v>
      </c>
      <c r="Q2046" s="4">
        <v>6100</v>
      </c>
      <c r="S2046" s="12">
        <f t="shared" si="31"/>
        <v>0</v>
      </c>
    </row>
    <row r="2047" spans="1:19" ht="11.1" customHeight="1" x14ac:dyDescent="0.2">
      <c r="A2047" s="11" t="s">
        <v>6012</v>
      </c>
      <c r="B2047" s="11"/>
      <c r="C2047" s="11"/>
      <c r="D2047" s="11"/>
      <c r="E2047" s="11"/>
      <c r="F2047" s="11"/>
      <c r="G2047" s="11"/>
      <c r="H2047" s="11"/>
      <c r="I2047" s="11"/>
      <c r="J2047" s="11"/>
      <c r="K2047" s="11" t="s">
        <v>6013</v>
      </c>
      <c r="L2047" s="11"/>
      <c r="M2047" s="11"/>
      <c r="N2047" s="2" t="s">
        <v>105</v>
      </c>
      <c r="O2047" s="2" t="s">
        <v>6014</v>
      </c>
      <c r="P2047" s="3">
        <v>2.4300000000000002</v>
      </c>
      <c r="Q2047" s="4">
        <v>5750</v>
      </c>
      <c r="S2047" s="12">
        <f t="shared" si="31"/>
        <v>0</v>
      </c>
    </row>
    <row r="2048" spans="1:19" ht="21.95" customHeight="1" x14ac:dyDescent="0.2">
      <c r="A2048" s="11" t="s">
        <v>6015</v>
      </c>
      <c r="B2048" s="11"/>
      <c r="C2048" s="11"/>
      <c r="D2048" s="11"/>
      <c r="E2048" s="11"/>
      <c r="F2048" s="11"/>
      <c r="G2048" s="11"/>
      <c r="H2048" s="11"/>
      <c r="I2048" s="11"/>
      <c r="J2048" s="11"/>
      <c r="K2048" s="11" t="s">
        <v>6016</v>
      </c>
      <c r="L2048" s="11"/>
      <c r="M2048" s="11"/>
      <c r="N2048" s="2" t="s">
        <v>105</v>
      </c>
      <c r="O2048" s="2" t="s">
        <v>6017</v>
      </c>
      <c r="P2048" s="6"/>
      <c r="Q2048" s="4">
        <v>3000</v>
      </c>
      <c r="S2048" s="12">
        <f t="shared" si="31"/>
        <v>0</v>
      </c>
    </row>
    <row r="2049" spans="1:19" ht="11.1" customHeight="1" x14ac:dyDescent="0.2">
      <c r="A2049" s="11" t="s">
        <v>6018</v>
      </c>
      <c r="B2049" s="11"/>
      <c r="C2049" s="11"/>
      <c r="D2049" s="11"/>
      <c r="E2049" s="11"/>
      <c r="F2049" s="11"/>
      <c r="G2049" s="11"/>
      <c r="H2049" s="11"/>
      <c r="I2049" s="11"/>
      <c r="J2049" s="11"/>
      <c r="K2049" s="11" t="s">
        <v>6019</v>
      </c>
      <c r="L2049" s="11"/>
      <c r="M2049" s="11"/>
      <c r="N2049" s="2" t="s">
        <v>105</v>
      </c>
      <c r="O2049" s="2" t="s">
        <v>6020</v>
      </c>
      <c r="P2049" s="3">
        <v>2.29</v>
      </c>
      <c r="Q2049" s="4">
        <v>8100</v>
      </c>
      <c r="S2049" s="12">
        <f t="shared" si="31"/>
        <v>0</v>
      </c>
    </row>
    <row r="2050" spans="1:19" ht="11.1" customHeight="1" x14ac:dyDescent="0.2">
      <c r="A2050" s="11" t="s">
        <v>6021</v>
      </c>
      <c r="B2050" s="11"/>
      <c r="C2050" s="11"/>
      <c r="D2050" s="11"/>
      <c r="E2050" s="11"/>
      <c r="F2050" s="11"/>
      <c r="G2050" s="11"/>
      <c r="H2050" s="11"/>
      <c r="I2050" s="11"/>
      <c r="J2050" s="11"/>
      <c r="K2050" s="11" t="s">
        <v>6022</v>
      </c>
      <c r="L2050" s="11"/>
      <c r="M2050" s="11"/>
      <c r="N2050" s="2" t="s">
        <v>105</v>
      </c>
      <c r="O2050" s="2" t="s">
        <v>6023</v>
      </c>
      <c r="P2050" s="3">
        <v>1.7</v>
      </c>
      <c r="Q2050" s="5">
        <v>770</v>
      </c>
      <c r="S2050" s="12">
        <f t="shared" si="31"/>
        <v>0</v>
      </c>
    </row>
    <row r="2051" spans="1:19" ht="11.1" customHeight="1" x14ac:dyDescent="0.2">
      <c r="A2051" s="11" t="s">
        <v>6021</v>
      </c>
      <c r="B2051" s="11"/>
      <c r="C2051" s="11"/>
      <c r="D2051" s="11"/>
      <c r="E2051" s="11"/>
      <c r="F2051" s="11"/>
      <c r="G2051" s="11"/>
      <c r="H2051" s="11"/>
      <c r="I2051" s="11"/>
      <c r="J2051" s="11"/>
      <c r="K2051" s="11" t="s">
        <v>6024</v>
      </c>
      <c r="L2051" s="11"/>
      <c r="M2051" s="11"/>
      <c r="N2051" s="2" t="s">
        <v>9</v>
      </c>
      <c r="O2051" s="2" t="s">
        <v>6025</v>
      </c>
      <c r="P2051" s="3">
        <v>1.7</v>
      </c>
      <c r="Q2051" s="4">
        <v>1650</v>
      </c>
      <c r="S2051" s="12">
        <f t="shared" si="31"/>
        <v>0</v>
      </c>
    </row>
    <row r="2052" spans="1:19" ht="11.1" customHeight="1" x14ac:dyDescent="0.2">
      <c r="A2052" s="11" t="s">
        <v>6021</v>
      </c>
      <c r="B2052" s="11"/>
      <c r="C2052" s="11"/>
      <c r="D2052" s="11"/>
      <c r="E2052" s="11"/>
      <c r="F2052" s="11"/>
      <c r="G2052" s="11"/>
      <c r="H2052" s="11"/>
      <c r="I2052" s="11"/>
      <c r="J2052" s="11"/>
      <c r="K2052" s="11" t="s">
        <v>6026</v>
      </c>
      <c r="L2052" s="11"/>
      <c r="M2052" s="11"/>
      <c r="N2052" s="2" t="s">
        <v>92</v>
      </c>
      <c r="O2052" s="2" t="s">
        <v>6027</v>
      </c>
      <c r="P2052" s="3">
        <v>1.8</v>
      </c>
      <c r="Q2052" s="5">
        <v>912</v>
      </c>
      <c r="S2052" s="12">
        <f t="shared" si="31"/>
        <v>0</v>
      </c>
    </row>
    <row r="2053" spans="1:19" ht="11.1" customHeight="1" x14ac:dyDescent="0.2">
      <c r="A2053" s="11" t="s">
        <v>6028</v>
      </c>
      <c r="B2053" s="11"/>
      <c r="C2053" s="11"/>
      <c r="D2053" s="11"/>
      <c r="E2053" s="11"/>
      <c r="F2053" s="11"/>
      <c r="G2053" s="11"/>
      <c r="H2053" s="11"/>
      <c r="I2053" s="11"/>
      <c r="J2053" s="11"/>
      <c r="K2053" s="11" t="s">
        <v>6029</v>
      </c>
      <c r="L2053" s="11"/>
      <c r="M2053" s="11"/>
      <c r="N2053" s="2" t="s">
        <v>92</v>
      </c>
      <c r="O2053" s="2" t="s">
        <v>6030</v>
      </c>
      <c r="P2053" s="3">
        <v>2.4</v>
      </c>
      <c r="Q2053" s="4">
        <v>3000</v>
      </c>
      <c r="S2053" s="12">
        <f t="shared" si="31"/>
        <v>0</v>
      </c>
    </row>
    <row r="2054" spans="1:19" ht="11.1" customHeight="1" x14ac:dyDescent="0.2">
      <c r="A2054" s="11" t="s">
        <v>6031</v>
      </c>
      <c r="B2054" s="11"/>
      <c r="C2054" s="11"/>
      <c r="D2054" s="11"/>
      <c r="E2054" s="11"/>
      <c r="F2054" s="11"/>
      <c r="G2054" s="11"/>
      <c r="H2054" s="11"/>
      <c r="I2054" s="11"/>
      <c r="J2054" s="11"/>
      <c r="K2054" s="11" t="s">
        <v>6032</v>
      </c>
      <c r="L2054" s="11"/>
      <c r="M2054" s="11"/>
      <c r="N2054" s="2" t="s">
        <v>92</v>
      </c>
      <c r="O2054" s="2" t="s">
        <v>6033</v>
      </c>
      <c r="P2054" s="6"/>
      <c r="Q2054" s="4">
        <v>8150</v>
      </c>
      <c r="S2054" s="12">
        <f t="shared" si="31"/>
        <v>0</v>
      </c>
    </row>
    <row r="2055" spans="1:19" ht="11.1" customHeight="1" x14ac:dyDescent="0.2">
      <c r="A2055" s="11" t="s">
        <v>6028</v>
      </c>
      <c r="B2055" s="11"/>
      <c r="C2055" s="11"/>
      <c r="D2055" s="11"/>
      <c r="E2055" s="11"/>
      <c r="F2055" s="11"/>
      <c r="G2055" s="11"/>
      <c r="H2055" s="11"/>
      <c r="I2055" s="11"/>
      <c r="J2055" s="11"/>
      <c r="K2055" s="11" t="s">
        <v>6034</v>
      </c>
      <c r="L2055" s="11"/>
      <c r="M2055" s="11"/>
      <c r="N2055" s="2" t="s">
        <v>92</v>
      </c>
      <c r="O2055" s="2" t="s">
        <v>6035</v>
      </c>
      <c r="P2055" s="3">
        <v>3.5</v>
      </c>
      <c r="Q2055" s="4">
        <v>5250</v>
      </c>
      <c r="S2055" s="12">
        <f t="shared" ref="S2055:S2118" si="32">R2055*Q2055</f>
        <v>0</v>
      </c>
    </row>
    <row r="2056" spans="1:19" ht="11.1" customHeight="1" x14ac:dyDescent="0.2">
      <c r="A2056" s="11" t="s">
        <v>6036</v>
      </c>
      <c r="B2056" s="11"/>
      <c r="C2056" s="11"/>
      <c r="D2056" s="11"/>
      <c r="E2056" s="11"/>
      <c r="F2056" s="11"/>
      <c r="G2056" s="11"/>
      <c r="H2056" s="11"/>
      <c r="I2056" s="11"/>
      <c r="J2056" s="11"/>
      <c r="K2056" s="11" t="s">
        <v>6037</v>
      </c>
      <c r="L2056" s="11"/>
      <c r="M2056" s="11"/>
      <c r="N2056" s="2" t="s">
        <v>92</v>
      </c>
      <c r="O2056" s="2" t="s">
        <v>6038</v>
      </c>
      <c r="P2056" s="3">
        <v>5.0999999999999996</v>
      </c>
      <c r="Q2056" s="4">
        <v>3900</v>
      </c>
      <c r="S2056" s="12">
        <f t="shared" si="32"/>
        <v>0</v>
      </c>
    </row>
    <row r="2057" spans="1:19" ht="11.1" customHeight="1" x14ac:dyDescent="0.2">
      <c r="A2057" s="11" t="s">
        <v>6039</v>
      </c>
      <c r="B2057" s="11"/>
      <c r="C2057" s="11"/>
      <c r="D2057" s="11"/>
      <c r="E2057" s="11"/>
      <c r="F2057" s="11"/>
      <c r="G2057" s="11"/>
      <c r="H2057" s="11"/>
      <c r="I2057" s="11"/>
      <c r="J2057" s="11"/>
      <c r="K2057" s="11" t="s">
        <v>6040</v>
      </c>
      <c r="L2057" s="11"/>
      <c r="M2057" s="11"/>
      <c r="N2057" s="2" t="s">
        <v>92</v>
      </c>
      <c r="O2057" s="2" t="s">
        <v>6041</v>
      </c>
      <c r="P2057" s="3">
        <v>2</v>
      </c>
      <c r="Q2057" s="4">
        <v>3560</v>
      </c>
      <c r="S2057" s="12">
        <f t="shared" si="32"/>
        <v>0</v>
      </c>
    </row>
    <row r="2058" spans="1:19" ht="11.1" customHeight="1" x14ac:dyDescent="0.2">
      <c r="A2058" s="11" t="s">
        <v>6042</v>
      </c>
      <c r="B2058" s="11"/>
      <c r="C2058" s="11"/>
      <c r="D2058" s="11"/>
      <c r="E2058" s="11"/>
      <c r="F2058" s="11"/>
      <c r="G2058" s="11"/>
      <c r="H2058" s="11"/>
      <c r="I2058" s="11"/>
      <c r="J2058" s="11"/>
      <c r="K2058" s="11" t="s">
        <v>6043</v>
      </c>
      <c r="L2058" s="11"/>
      <c r="M2058" s="11"/>
      <c r="N2058" s="2" t="s">
        <v>92</v>
      </c>
      <c r="O2058" s="2" t="s">
        <v>6044</v>
      </c>
      <c r="P2058" s="3">
        <v>2.1</v>
      </c>
      <c r="Q2058" s="4">
        <v>3360</v>
      </c>
      <c r="S2058" s="12">
        <f t="shared" si="32"/>
        <v>0</v>
      </c>
    </row>
    <row r="2059" spans="1:19" ht="11.1" customHeight="1" x14ac:dyDescent="0.2">
      <c r="A2059" s="11" t="s">
        <v>6045</v>
      </c>
      <c r="B2059" s="11"/>
      <c r="C2059" s="11"/>
      <c r="D2059" s="11"/>
      <c r="E2059" s="11"/>
      <c r="F2059" s="11"/>
      <c r="G2059" s="11"/>
      <c r="H2059" s="11"/>
      <c r="I2059" s="11"/>
      <c r="J2059" s="11"/>
      <c r="K2059" s="11" t="s">
        <v>6046</v>
      </c>
      <c r="L2059" s="11"/>
      <c r="M2059" s="11"/>
      <c r="N2059" s="2" t="s">
        <v>85</v>
      </c>
      <c r="O2059" s="2" t="s">
        <v>6047</v>
      </c>
      <c r="P2059" s="3">
        <v>2.78</v>
      </c>
      <c r="Q2059" s="4">
        <v>2415</v>
      </c>
      <c r="S2059" s="12">
        <f t="shared" si="32"/>
        <v>0</v>
      </c>
    </row>
    <row r="2060" spans="1:19" ht="11.1" customHeight="1" x14ac:dyDescent="0.2">
      <c r="A2060" s="11" t="s">
        <v>6048</v>
      </c>
      <c r="B2060" s="11"/>
      <c r="C2060" s="11"/>
      <c r="D2060" s="11"/>
      <c r="E2060" s="11"/>
      <c r="F2060" s="11"/>
      <c r="G2060" s="11"/>
      <c r="H2060" s="11"/>
      <c r="I2060" s="11"/>
      <c r="J2060" s="11"/>
      <c r="K2060" s="11" t="s">
        <v>6049</v>
      </c>
      <c r="L2060" s="11"/>
      <c r="M2060" s="11"/>
      <c r="N2060" s="2" t="s">
        <v>321</v>
      </c>
      <c r="O2060" s="2" t="s">
        <v>6050</v>
      </c>
      <c r="P2060" s="6"/>
      <c r="Q2060" s="4">
        <v>19200</v>
      </c>
      <c r="S2060" s="12">
        <f t="shared" si="32"/>
        <v>0</v>
      </c>
    </row>
    <row r="2061" spans="1:19" ht="11.1" customHeight="1" x14ac:dyDescent="0.2">
      <c r="A2061" s="11" t="s">
        <v>6051</v>
      </c>
      <c r="B2061" s="11"/>
      <c r="C2061" s="11"/>
      <c r="D2061" s="11"/>
      <c r="E2061" s="11"/>
      <c r="F2061" s="11"/>
      <c r="G2061" s="11"/>
      <c r="H2061" s="11"/>
      <c r="I2061" s="11"/>
      <c r="J2061" s="11"/>
      <c r="K2061" s="11" t="s">
        <v>6052</v>
      </c>
      <c r="L2061" s="11"/>
      <c r="M2061" s="11"/>
      <c r="N2061" s="2" t="s">
        <v>191</v>
      </c>
      <c r="O2061" s="2" t="s">
        <v>6053</v>
      </c>
      <c r="P2061" s="6"/>
      <c r="Q2061" s="4">
        <v>13260</v>
      </c>
      <c r="S2061" s="12">
        <f t="shared" si="32"/>
        <v>0</v>
      </c>
    </row>
    <row r="2062" spans="1:19" ht="11.1" customHeight="1" x14ac:dyDescent="0.2">
      <c r="A2062" s="11" t="s">
        <v>6054</v>
      </c>
      <c r="B2062" s="11"/>
      <c r="C2062" s="11"/>
      <c r="D2062" s="11"/>
      <c r="E2062" s="11"/>
      <c r="F2062" s="11"/>
      <c r="G2062" s="11"/>
      <c r="H2062" s="11"/>
      <c r="I2062" s="11"/>
      <c r="J2062" s="11"/>
      <c r="K2062" s="11" t="s">
        <v>6055</v>
      </c>
      <c r="L2062" s="11"/>
      <c r="M2062" s="11"/>
      <c r="N2062" s="2" t="s">
        <v>85</v>
      </c>
      <c r="O2062" s="2" t="s">
        <v>6056</v>
      </c>
      <c r="P2062" s="6"/>
      <c r="Q2062" s="4">
        <v>9450</v>
      </c>
      <c r="S2062" s="12">
        <f t="shared" si="32"/>
        <v>0</v>
      </c>
    </row>
    <row r="2063" spans="1:19" ht="11.1" customHeight="1" x14ac:dyDescent="0.2">
      <c r="A2063" s="11" t="s">
        <v>6057</v>
      </c>
      <c r="B2063" s="11"/>
      <c r="C2063" s="11"/>
      <c r="D2063" s="11"/>
      <c r="E2063" s="11"/>
      <c r="F2063" s="11"/>
      <c r="G2063" s="11"/>
      <c r="H2063" s="11"/>
      <c r="I2063" s="11"/>
      <c r="J2063" s="11"/>
      <c r="K2063" s="11" t="s">
        <v>6058</v>
      </c>
      <c r="L2063" s="11"/>
      <c r="M2063" s="11"/>
      <c r="N2063" s="2" t="s">
        <v>85</v>
      </c>
      <c r="O2063" s="2" t="s">
        <v>6059</v>
      </c>
      <c r="P2063" s="6"/>
      <c r="Q2063" s="4">
        <v>8400</v>
      </c>
      <c r="S2063" s="12">
        <f t="shared" si="32"/>
        <v>0</v>
      </c>
    </row>
    <row r="2064" spans="1:19" ht="11.1" customHeight="1" x14ac:dyDescent="0.2">
      <c r="A2064" s="7"/>
      <c r="B2064" s="8"/>
      <c r="C2064" s="8"/>
      <c r="D2064" s="8"/>
      <c r="E2064" s="8"/>
      <c r="F2064" s="8"/>
      <c r="G2064" s="8"/>
      <c r="H2064" s="8"/>
      <c r="I2064" s="8"/>
      <c r="J2064" s="9"/>
      <c r="K2064" s="11" t="s">
        <v>6060</v>
      </c>
      <c r="L2064" s="11"/>
      <c r="M2064" s="11"/>
      <c r="N2064" s="2" t="s">
        <v>105</v>
      </c>
      <c r="O2064" s="2" t="s">
        <v>6061</v>
      </c>
      <c r="P2064" s="3">
        <v>8.2000000000000003E-2</v>
      </c>
      <c r="Q2064" s="5">
        <v>26</v>
      </c>
      <c r="S2064" s="12">
        <f t="shared" si="32"/>
        <v>0</v>
      </c>
    </row>
    <row r="2065" spans="1:19" ht="11.1" customHeight="1" x14ac:dyDescent="0.2">
      <c r="A2065" s="7"/>
      <c r="B2065" s="8"/>
      <c r="C2065" s="8"/>
      <c r="D2065" s="8"/>
      <c r="E2065" s="8"/>
      <c r="F2065" s="8"/>
      <c r="G2065" s="8"/>
      <c r="H2065" s="8"/>
      <c r="I2065" s="8"/>
      <c r="J2065" s="9"/>
      <c r="K2065" s="11" t="s">
        <v>6062</v>
      </c>
      <c r="L2065" s="11"/>
      <c r="M2065" s="11"/>
      <c r="N2065" s="2" t="s">
        <v>105</v>
      </c>
      <c r="O2065" s="2" t="s">
        <v>6063</v>
      </c>
      <c r="P2065" s="6"/>
      <c r="Q2065" s="5">
        <v>17</v>
      </c>
      <c r="S2065" s="12">
        <f t="shared" si="32"/>
        <v>0</v>
      </c>
    </row>
    <row r="2066" spans="1:19" ht="11.1" customHeight="1" x14ac:dyDescent="0.2">
      <c r="A2066" s="11" t="s">
        <v>6064</v>
      </c>
      <c r="B2066" s="11"/>
      <c r="C2066" s="11"/>
      <c r="D2066" s="11"/>
      <c r="E2066" s="11"/>
      <c r="F2066" s="11"/>
      <c r="G2066" s="11"/>
      <c r="H2066" s="11"/>
      <c r="I2066" s="11"/>
      <c r="J2066" s="11"/>
      <c r="K2066" s="11" t="s">
        <v>6065</v>
      </c>
      <c r="L2066" s="11"/>
      <c r="M2066" s="11"/>
      <c r="N2066" s="2"/>
      <c r="O2066" s="2" t="s">
        <v>6066</v>
      </c>
      <c r="P2066" s="6"/>
      <c r="Q2066" s="4">
        <v>46000</v>
      </c>
      <c r="S2066" s="12">
        <f t="shared" si="32"/>
        <v>0</v>
      </c>
    </row>
    <row r="2067" spans="1:19" ht="11.1" customHeight="1" x14ac:dyDescent="0.2">
      <c r="A2067" s="11" t="s">
        <v>6067</v>
      </c>
      <c r="B2067" s="11"/>
      <c r="C2067" s="11"/>
      <c r="D2067" s="11"/>
      <c r="E2067" s="11"/>
      <c r="F2067" s="11"/>
      <c r="G2067" s="11"/>
      <c r="H2067" s="11"/>
      <c r="I2067" s="11"/>
      <c r="J2067" s="11"/>
      <c r="K2067" s="11" t="s">
        <v>6068</v>
      </c>
      <c r="L2067" s="11"/>
      <c r="M2067" s="11"/>
      <c r="N2067" s="2" t="s">
        <v>85</v>
      </c>
      <c r="O2067" s="2" t="s">
        <v>6069</v>
      </c>
      <c r="P2067" s="3">
        <v>0.66800000000000004</v>
      </c>
      <c r="Q2067" s="4">
        <v>2055</v>
      </c>
      <c r="S2067" s="12">
        <f t="shared" si="32"/>
        <v>0</v>
      </c>
    </row>
    <row r="2068" spans="1:19" ht="11.1" customHeight="1" x14ac:dyDescent="0.2">
      <c r="A2068" s="11" t="s">
        <v>6070</v>
      </c>
      <c r="B2068" s="11"/>
      <c r="C2068" s="11"/>
      <c r="D2068" s="11"/>
      <c r="E2068" s="11"/>
      <c r="F2068" s="11"/>
      <c r="G2068" s="11"/>
      <c r="H2068" s="11"/>
      <c r="I2068" s="11"/>
      <c r="J2068" s="11"/>
      <c r="K2068" s="11" t="s">
        <v>6071</v>
      </c>
      <c r="L2068" s="11"/>
      <c r="M2068" s="11"/>
      <c r="N2068" s="2" t="s">
        <v>85</v>
      </c>
      <c r="O2068" s="2" t="s">
        <v>6072</v>
      </c>
      <c r="P2068" s="6"/>
      <c r="Q2068" s="4">
        <v>3000</v>
      </c>
      <c r="S2068" s="12">
        <f t="shared" si="32"/>
        <v>0</v>
      </c>
    </row>
    <row r="2069" spans="1:19" ht="11.1" customHeight="1" x14ac:dyDescent="0.2">
      <c r="A2069" s="11" t="s">
        <v>6073</v>
      </c>
      <c r="B2069" s="11"/>
      <c r="C2069" s="11"/>
      <c r="D2069" s="11"/>
      <c r="E2069" s="11"/>
      <c r="F2069" s="11"/>
      <c r="G2069" s="11"/>
      <c r="H2069" s="11"/>
      <c r="I2069" s="11"/>
      <c r="J2069" s="11"/>
      <c r="K2069" s="11" t="s">
        <v>6074</v>
      </c>
      <c r="L2069" s="11"/>
      <c r="M2069" s="11"/>
      <c r="N2069" s="2" t="s">
        <v>220</v>
      </c>
      <c r="O2069" s="2" t="s">
        <v>6075</v>
      </c>
      <c r="P2069" s="3">
        <v>1.02</v>
      </c>
      <c r="Q2069" s="4">
        <v>12360</v>
      </c>
      <c r="S2069" s="12">
        <f t="shared" si="32"/>
        <v>0</v>
      </c>
    </row>
    <row r="2070" spans="1:19" ht="11.1" customHeight="1" x14ac:dyDescent="0.2">
      <c r="A2070" s="11" t="s">
        <v>6076</v>
      </c>
      <c r="B2070" s="11"/>
      <c r="C2070" s="11"/>
      <c r="D2070" s="11"/>
      <c r="E2070" s="11"/>
      <c r="F2070" s="11"/>
      <c r="G2070" s="11"/>
      <c r="H2070" s="11"/>
      <c r="I2070" s="11"/>
      <c r="J2070" s="11"/>
      <c r="K2070" s="11" t="s">
        <v>6077</v>
      </c>
      <c r="L2070" s="11"/>
      <c r="M2070" s="11"/>
      <c r="N2070" s="2" t="s">
        <v>92</v>
      </c>
      <c r="O2070" s="2" t="s">
        <v>6078</v>
      </c>
      <c r="P2070" s="3">
        <v>225</v>
      </c>
      <c r="Q2070" s="4">
        <v>198000</v>
      </c>
      <c r="S2070" s="12">
        <f t="shared" si="32"/>
        <v>0</v>
      </c>
    </row>
    <row r="2071" spans="1:19" ht="11.1" customHeight="1" x14ac:dyDescent="0.2">
      <c r="A2071" s="11" t="s">
        <v>6079</v>
      </c>
      <c r="B2071" s="11"/>
      <c r="C2071" s="11"/>
      <c r="D2071" s="11"/>
      <c r="E2071" s="11"/>
      <c r="F2071" s="11"/>
      <c r="G2071" s="11"/>
      <c r="H2071" s="11"/>
      <c r="I2071" s="11"/>
      <c r="J2071" s="11"/>
      <c r="K2071" s="11" t="s">
        <v>6080</v>
      </c>
      <c r="L2071" s="11"/>
      <c r="M2071" s="11"/>
      <c r="N2071" s="2" t="s">
        <v>92</v>
      </c>
      <c r="O2071" s="2" t="s">
        <v>6081</v>
      </c>
      <c r="P2071" s="6"/>
      <c r="Q2071" s="4">
        <v>210000</v>
      </c>
      <c r="S2071" s="12">
        <f t="shared" si="32"/>
        <v>0</v>
      </c>
    </row>
    <row r="2072" spans="1:19" ht="11.1" customHeight="1" x14ac:dyDescent="0.2">
      <c r="A2072" s="11" t="s">
        <v>6082</v>
      </c>
      <c r="B2072" s="11"/>
      <c r="C2072" s="11"/>
      <c r="D2072" s="11"/>
      <c r="E2072" s="11"/>
      <c r="F2072" s="11"/>
      <c r="G2072" s="11"/>
      <c r="H2072" s="11"/>
      <c r="I2072" s="11"/>
      <c r="J2072" s="11"/>
      <c r="K2072" s="11" t="s">
        <v>6083</v>
      </c>
      <c r="L2072" s="11"/>
      <c r="M2072" s="11"/>
      <c r="N2072" s="2" t="s">
        <v>2993</v>
      </c>
      <c r="O2072" s="2" t="s">
        <v>6084</v>
      </c>
      <c r="P2072" s="3">
        <v>2.76</v>
      </c>
      <c r="Q2072" s="4">
        <v>6150</v>
      </c>
      <c r="S2072" s="12">
        <f t="shared" si="32"/>
        <v>0</v>
      </c>
    </row>
    <row r="2073" spans="1:19" ht="11.1" customHeight="1" x14ac:dyDescent="0.2">
      <c r="A2073" s="11" t="s">
        <v>6085</v>
      </c>
      <c r="B2073" s="11"/>
      <c r="C2073" s="11"/>
      <c r="D2073" s="11"/>
      <c r="E2073" s="11"/>
      <c r="F2073" s="11"/>
      <c r="G2073" s="11"/>
      <c r="H2073" s="11"/>
      <c r="I2073" s="11"/>
      <c r="J2073" s="11"/>
      <c r="K2073" s="11" t="s">
        <v>6086</v>
      </c>
      <c r="L2073" s="11"/>
      <c r="M2073" s="11"/>
      <c r="N2073" s="2" t="s">
        <v>285</v>
      </c>
      <c r="O2073" s="2" t="s">
        <v>6087</v>
      </c>
      <c r="P2073" s="6"/>
      <c r="Q2073" s="4">
        <v>6780</v>
      </c>
      <c r="S2073" s="12">
        <f t="shared" si="32"/>
        <v>0</v>
      </c>
    </row>
    <row r="2074" spans="1:19" ht="11.1" customHeight="1" x14ac:dyDescent="0.2">
      <c r="A2074" s="11" t="s">
        <v>6088</v>
      </c>
      <c r="B2074" s="11"/>
      <c r="C2074" s="11"/>
      <c r="D2074" s="11"/>
      <c r="E2074" s="11"/>
      <c r="F2074" s="11"/>
      <c r="G2074" s="11"/>
      <c r="H2074" s="11"/>
      <c r="I2074" s="11"/>
      <c r="J2074" s="11"/>
      <c r="K2074" s="11" t="s">
        <v>6089</v>
      </c>
      <c r="L2074" s="11"/>
      <c r="M2074" s="11"/>
      <c r="N2074" s="2" t="s">
        <v>285</v>
      </c>
      <c r="O2074" s="2" t="s">
        <v>6090</v>
      </c>
      <c r="P2074" s="3">
        <v>1.262</v>
      </c>
      <c r="Q2074" s="4">
        <v>6465</v>
      </c>
      <c r="S2074" s="12">
        <f t="shared" si="32"/>
        <v>0</v>
      </c>
    </row>
    <row r="2075" spans="1:19" ht="11.1" customHeight="1" x14ac:dyDescent="0.2">
      <c r="A2075" s="11" t="s">
        <v>6091</v>
      </c>
      <c r="B2075" s="11"/>
      <c r="C2075" s="11"/>
      <c r="D2075" s="11"/>
      <c r="E2075" s="11"/>
      <c r="F2075" s="11"/>
      <c r="G2075" s="11"/>
      <c r="H2075" s="11"/>
      <c r="I2075" s="11"/>
      <c r="J2075" s="11"/>
      <c r="K2075" s="11" t="s">
        <v>6092</v>
      </c>
      <c r="L2075" s="11"/>
      <c r="M2075" s="11"/>
      <c r="N2075" s="2" t="s">
        <v>85</v>
      </c>
      <c r="O2075" s="2" t="s">
        <v>6093</v>
      </c>
      <c r="P2075" s="3">
        <v>1.1000000000000001</v>
      </c>
      <c r="Q2075" s="4">
        <v>1515</v>
      </c>
      <c r="S2075" s="12">
        <f t="shared" si="32"/>
        <v>0</v>
      </c>
    </row>
    <row r="2076" spans="1:19" ht="11.1" customHeight="1" x14ac:dyDescent="0.2">
      <c r="A2076" s="11" t="s">
        <v>6094</v>
      </c>
      <c r="B2076" s="11"/>
      <c r="C2076" s="11"/>
      <c r="D2076" s="11"/>
      <c r="E2076" s="11"/>
      <c r="F2076" s="11"/>
      <c r="G2076" s="11"/>
      <c r="H2076" s="11"/>
      <c r="I2076" s="11"/>
      <c r="J2076" s="11"/>
      <c r="K2076" s="11" t="s">
        <v>6095</v>
      </c>
      <c r="L2076" s="11"/>
      <c r="M2076" s="11"/>
      <c r="N2076" s="2"/>
      <c r="O2076" s="2" t="s">
        <v>6096</v>
      </c>
      <c r="P2076" s="3">
        <v>0.49399999999999999</v>
      </c>
      <c r="Q2076" s="4">
        <v>1470</v>
      </c>
      <c r="S2076" s="12">
        <f t="shared" si="32"/>
        <v>0</v>
      </c>
    </row>
    <row r="2077" spans="1:19" ht="11.1" customHeight="1" x14ac:dyDescent="0.2">
      <c r="A2077" s="11" t="s">
        <v>6097</v>
      </c>
      <c r="B2077" s="11"/>
      <c r="C2077" s="11"/>
      <c r="D2077" s="11"/>
      <c r="E2077" s="11"/>
      <c r="F2077" s="11"/>
      <c r="G2077" s="11"/>
      <c r="H2077" s="11"/>
      <c r="I2077" s="11"/>
      <c r="J2077" s="11"/>
      <c r="K2077" s="11" t="s">
        <v>6098</v>
      </c>
      <c r="L2077" s="11"/>
      <c r="M2077" s="11"/>
      <c r="N2077" s="2"/>
      <c r="O2077" s="2" t="s">
        <v>6099</v>
      </c>
      <c r="P2077" s="6"/>
      <c r="Q2077" s="4">
        <v>1470</v>
      </c>
      <c r="S2077" s="12">
        <f t="shared" si="32"/>
        <v>0</v>
      </c>
    </row>
    <row r="2078" spans="1:19" ht="11.1" customHeight="1" x14ac:dyDescent="0.2">
      <c r="A2078" s="11" t="s">
        <v>6100</v>
      </c>
      <c r="B2078" s="11"/>
      <c r="C2078" s="11"/>
      <c r="D2078" s="11"/>
      <c r="E2078" s="11"/>
      <c r="F2078" s="11"/>
      <c r="G2078" s="11"/>
      <c r="H2078" s="11"/>
      <c r="I2078" s="11"/>
      <c r="J2078" s="11"/>
      <c r="K2078" s="11" t="s">
        <v>6101</v>
      </c>
      <c r="L2078" s="11"/>
      <c r="M2078" s="11"/>
      <c r="N2078" s="2" t="s">
        <v>891</v>
      </c>
      <c r="O2078" s="2" t="s">
        <v>6102</v>
      </c>
      <c r="P2078" s="3">
        <v>1.8640000000000001</v>
      </c>
      <c r="Q2078" s="4">
        <v>2190</v>
      </c>
      <c r="S2078" s="12">
        <f t="shared" si="32"/>
        <v>0</v>
      </c>
    </row>
    <row r="2079" spans="1:19" ht="11.1" customHeight="1" x14ac:dyDescent="0.2">
      <c r="A2079" s="11" t="s">
        <v>6103</v>
      </c>
      <c r="B2079" s="11"/>
      <c r="C2079" s="11"/>
      <c r="D2079" s="11"/>
      <c r="E2079" s="11"/>
      <c r="F2079" s="11"/>
      <c r="G2079" s="11"/>
      <c r="H2079" s="11"/>
      <c r="I2079" s="11"/>
      <c r="J2079" s="11"/>
      <c r="K2079" s="11" t="s">
        <v>6104</v>
      </c>
      <c r="L2079" s="11"/>
      <c r="M2079" s="11"/>
      <c r="N2079" s="2" t="s">
        <v>198</v>
      </c>
      <c r="O2079" s="2" t="s">
        <v>6105</v>
      </c>
      <c r="P2079" s="3">
        <v>2</v>
      </c>
      <c r="Q2079" s="4">
        <v>1740</v>
      </c>
      <c r="S2079" s="12">
        <f t="shared" si="32"/>
        <v>0</v>
      </c>
    </row>
    <row r="2080" spans="1:19" ht="11.1" customHeight="1" x14ac:dyDescent="0.2">
      <c r="A2080" s="11" t="s">
        <v>6106</v>
      </c>
      <c r="B2080" s="11"/>
      <c r="C2080" s="11"/>
      <c r="D2080" s="11"/>
      <c r="E2080" s="11"/>
      <c r="F2080" s="11"/>
      <c r="G2080" s="11"/>
      <c r="H2080" s="11"/>
      <c r="I2080" s="11"/>
      <c r="J2080" s="11"/>
      <c r="K2080" s="11" t="s">
        <v>6107</v>
      </c>
      <c r="L2080" s="11"/>
      <c r="M2080" s="11"/>
      <c r="N2080" s="2" t="s">
        <v>5907</v>
      </c>
      <c r="O2080" s="2" t="s">
        <v>6108</v>
      </c>
      <c r="P2080" s="3">
        <v>1.4999999999999999E-2</v>
      </c>
      <c r="Q2080" s="5">
        <v>61</v>
      </c>
      <c r="S2080" s="12">
        <f t="shared" si="32"/>
        <v>0</v>
      </c>
    </row>
    <row r="2081" spans="1:19" ht="11.1" customHeight="1" x14ac:dyDescent="0.2">
      <c r="A2081" s="11" t="s">
        <v>6109</v>
      </c>
      <c r="B2081" s="11"/>
      <c r="C2081" s="11"/>
      <c r="D2081" s="11"/>
      <c r="E2081" s="11"/>
      <c r="F2081" s="11"/>
      <c r="G2081" s="11"/>
      <c r="H2081" s="11"/>
      <c r="I2081" s="11"/>
      <c r="J2081" s="11"/>
      <c r="K2081" s="11" t="s">
        <v>6110</v>
      </c>
      <c r="L2081" s="11"/>
      <c r="M2081" s="11"/>
      <c r="N2081" s="2" t="s">
        <v>5907</v>
      </c>
      <c r="O2081" s="2" t="s">
        <v>6111</v>
      </c>
      <c r="P2081" s="3">
        <v>0.02</v>
      </c>
      <c r="Q2081" s="5">
        <v>42</v>
      </c>
      <c r="S2081" s="12">
        <f t="shared" si="32"/>
        <v>0</v>
      </c>
    </row>
    <row r="2082" spans="1:19" ht="11.1" customHeight="1" x14ac:dyDescent="0.2">
      <c r="A2082" s="11" t="s">
        <v>6112</v>
      </c>
      <c r="B2082" s="11"/>
      <c r="C2082" s="11"/>
      <c r="D2082" s="11"/>
      <c r="E2082" s="11"/>
      <c r="F2082" s="11"/>
      <c r="G2082" s="11"/>
      <c r="H2082" s="11"/>
      <c r="I2082" s="11"/>
      <c r="J2082" s="11"/>
      <c r="K2082" s="11" t="s">
        <v>6113</v>
      </c>
      <c r="L2082" s="11"/>
      <c r="M2082" s="11"/>
      <c r="N2082" s="2" t="s">
        <v>105</v>
      </c>
      <c r="O2082" s="2" t="s">
        <v>6114</v>
      </c>
      <c r="P2082" s="3">
        <v>1.4</v>
      </c>
      <c r="Q2082" s="4">
        <v>1200</v>
      </c>
      <c r="S2082" s="12">
        <f t="shared" si="32"/>
        <v>0</v>
      </c>
    </row>
    <row r="2083" spans="1:19" ht="11.1" customHeight="1" x14ac:dyDescent="0.2">
      <c r="A2083" s="11" t="s">
        <v>6115</v>
      </c>
      <c r="B2083" s="11"/>
      <c r="C2083" s="11"/>
      <c r="D2083" s="11"/>
      <c r="E2083" s="11"/>
      <c r="F2083" s="11"/>
      <c r="G2083" s="11"/>
      <c r="H2083" s="11"/>
      <c r="I2083" s="11"/>
      <c r="J2083" s="11"/>
      <c r="K2083" s="11" t="s">
        <v>6116</v>
      </c>
      <c r="L2083" s="11"/>
      <c r="M2083" s="11"/>
      <c r="N2083" s="2" t="s">
        <v>92</v>
      </c>
      <c r="O2083" s="2" t="s">
        <v>6117</v>
      </c>
      <c r="P2083" s="6"/>
      <c r="Q2083" s="4">
        <v>2100</v>
      </c>
      <c r="S2083" s="12">
        <f t="shared" si="32"/>
        <v>0</v>
      </c>
    </row>
    <row r="2084" spans="1:19" ht="11.1" customHeight="1" x14ac:dyDescent="0.2">
      <c r="A2084" s="11" t="s">
        <v>6118</v>
      </c>
      <c r="B2084" s="11"/>
      <c r="C2084" s="11"/>
      <c r="D2084" s="11"/>
      <c r="E2084" s="11"/>
      <c r="F2084" s="11"/>
      <c r="G2084" s="11"/>
      <c r="H2084" s="11"/>
      <c r="I2084" s="11"/>
      <c r="J2084" s="11"/>
      <c r="K2084" s="11" t="s">
        <v>6119</v>
      </c>
      <c r="L2084" s="11"/>
      <c r="M2084" s="11"/>
      <c r="N2084" s="2" t="s">
        <v>9</v>
      </c>
      <c r="O2084" s="2" t="s">
        <v>6120</v>
      </c>
      <c r="P2084" s="3">
        <v>0.9</v>
      </c>
      <c r="Q2084" s="4">
        <v>1560</v>
      </c>
      <c r="S2084" s="12">
        <f t="shared" si="32"/>
        <v>0</v>
      </c>
    </row>
    <row r="2085" spans="1:19" ht="11.1" customHeight="1" x14ac:dyDescent="0.2">
      <c r="A2085" s="11" t="s">
        <v>6121</v>
      </c>
      <c r="B2085" s="11"/>
      <c r="C2085" s="11"/>
      <c r="D2085" s="11"/>
      <c r="E2085" s="11"/>
      <c r="F2085" s="11"/>
      <c r="G2085" s="11"/>
      <c r="H2085" s="11"/>
      <c r="I2085" s="11"/>
      <c r="J2085" s="11"/>
      <c r="K2085" s="11" t="s">
        <v>6122</v>
      </c>
      <c r="L2085" s="11"/>
      <c r="M2085" s="11"/>
      <c r="N2085" s="2" t="s">
        <v>350</v>
      </c>
      <c r="O2085" s="2" t="s">
        <v>6123</v>
      </c>
      <c r="P2085" s="3">
        <v>1.5</v>
      </c>
      <c r="Q2085" s="4">
        <v>1515</v>
      </c>
      <c r="S2085" s="12">
        <f t="shared" si="32"/>
        <v>0</v>
      </c>
    </row>
    <row r="2086" spans="1:19" ht="11.1" customHeight="1" x14ac:dyDescent="0.2">
      <c r="A2086" s="11" t="s">
        <v>6124</v>
      </c>
      <c r="B2086" s="11"/>
      <c r="C2086" s="11"/>
      <c r="D2086" s="11"/>
      <c r="E2086" s="11"/>
      <c r="F2086" s="11"/>
      <c r="G2086" s="11"/>
      <c r="H2086" s="11"/>
      <c r="I2086" s="11"/>
      <c r="J2086" s="11"/>
      <c r="K2086" s="11" t="s">
        <v>6125</v>
      </c>
      <c r="L2086" s="11"/>
      <c r="M2086" s="11"/>
      <c r="N2086" s="2" t="s">
        <v>350</v>
      </c>
      <c r="O2086" s="2" t="s">
        <v>6126</v>
      </c>
      <c r="P2086" s="3">
        <v>0.8</v>
      </c>
      <c r="Q2086" s="4">
        <v>3120</v>
      </c>
      <c r="S2086" s="12">
        <f t="shared" si="32"/>
        <v>0</v>
      </c>
    </row>
    <row r="2087" spans="1:19" ht="11.1" customHeight="1" x14ac:dyDescent="0.2">
      <c r="A2087" s="11" t="s">
        <v>6127</v>
      </c>
      <c r="B2087" s="11"/>
      <c r="C2087" s="11"/>
      <c r="D2087" s="11"/>
      <c r="E2087" s="11"/>
      <c r="F2087" s="11"/>
      <c r="G2087" s="11"/>
      <c r="H2087" s="11"/>
      <c r="I2087" s="11"/>
      <c r="J2087" s="11"/>
      <c r="K2087" s="11" t="s">
        <v>6128</v>
      </c>
      <c r="L2087" s="11"/>
      <c r="M2087" s="11"/>
      <c r="N2087" s="2" t="s">
        <v>92</v>
      </c>
      <c r="O2087" s="2" t="s">
        <v>6129</v>
      </c>
      <c r="P2087" s="6"/>
      <c r="Q2087" s="4">
        <v>1900</v>
      </c>
      <c r="S2087" s="12">
        <f t="shared" si="32"/>
        <v>0</v>
      </c>
    </row>
    <row r="2088" spans="1:19" ht="11.1" customHeight="1" x14ac:dyDescent="0.2">
      <c r="A2088" s="11" t="s">
        <v>6130</v>
      </c>
      <c r="B2088" s="11"/>
      <c r="C2088" s="11"/>
      <c r="D2088" s="11"/>
      <c r="E2088" s="11"/>
      <c r="F2088" s="11"/>
      <c r="G2088" s="11"/>
      <c r="H2088" s="11"/>
      <c r="I2088" s="11"/>
      <c r="J2088" s="11"/>
      <c r="K2088" s="11" t="s">
        <v>6131</v>
      </c>
      <c r="L2088" s="11"/>
      <c r="M2088" s="11"/>
      <c r="N2088" s="2" t="s">
        <v>2798</v>
      </c>
      <c r="O2088" s="2" t="s">
        <v>6132</v>
      </c>
      <c r="P2088" s="6"/>
      <c r="Q2088" s="4">
        <v>6500</v>
      </c>
      <c r="S2088" s="12">
        <f t="shared" si="32"/>
        <v>0</v>
      </c>
    </row>
    <row r="2089" spans="1:19" ht="11.1" customHeight="1" x14ac:dyDescent="0.2">
      <c r="A2089" s="11" t="s">
        <v>6133</v>
      </c>
      <c r="B2089" s="11"/>
      <c r="C2089" s="11"/>
      <c r="D2089" s="11"/>
      <c r="E2089" s="11"/>
      <c r="F2089" s="11"/>
      <c r="G2089" s="11"/>
      <c r="H2089" s="11"/>
      <c r="I2089" s="11"/>
      <c r="J2089" s="11"/>
      <c r="K2089" s="11" t="s">
        <v>6134</v>
      </c>
      <c r="L2089" s="11"/>
      <c r="M2089" s="11"/>
      <c r="N2089" s="2" t="s">
        <v>681</v>
      </c>
      <c r="O2089" s="2" t="s">
        <v>6135</v>
      </c>
      <c r="P2089" s="3">
        <v>3.2</v>
      </c>
      <c r="Q2089" s="4">
        <v>2400</v>
      </c>
      <c r="S2089" s="12">
        <f t="shared" si="32"/>
        <v>0</v>
      </c>
    </row>
    <row r="2090" spans="1:19" ht="11.1" customHeight="1" x14ac:dyDescent="0.2">
      <c r="A2090" s="11" t="s">
        <v>6136</v>
      </c>
      <c r="B2090" s="11"/>
      <c r="C2090" s="11"/>
      <c r="D2090" s="11"/>
      <c r="E2090" s="11"/>
      <c r="F2090" s="11"/>
      <c r="G2090" s="11"/>
      <c r="H2090" s="11"/>
      <c r="I2090" s="11"/>
      <c r="J2090" s="11"/>
      <c r="K2090" s="11" t="s">
        <v>6137</v>
      </c>
      <c r="L2090" s="11"/>
      <c r="M2090" s="11"/>
      <c r="N2090" s="2" t="s">
        <v>321</v>
      </c>
      <c r="O2090" s="2" t="s">
        <v>6138</v>
      </c>
      <c r="P2090" s="6"/>
      <c r="Q2090" s="4">
        <v>10350</v>
      </c>
      <c r="S2090" s="12">
        <f t="shared" si="32"/>
        <v>0</v>
      </c>
    </row>
    <row r="2091" spans="1:19" ht="11.1" customHeight="1" x14ac:dyDescent="0.2">
      <c r="A2091" s="11" t="s">
        <v>6139</v>
      </c>
      <c r="B2091" s="11"/>
      <c r="C2091" s="11"/>
      <c r="D2091" s="11"/>
      <c r="E2091" s="11"/>
      <c r="F2091" s="11"/>
      <c r="G2091" s="11"/>
      <c r="H2091" s="11"/>
      <c r="I2091" s="11"/>
      <c r="J2091" s="11"/>
      <c r="K2091" s="11" t="s">
        <v>6140</v>
      </c>
      <c r="L2091" s="11"/>
      <c r="M2091" s="11"/>
      <c r="N2091" s="2" t="s">
        <v>681</v>
      </c>
      <c r="O2091" s="2" t="s">
        <v>6141</v>
      </c>
      <c r="P2091" s="3">
        <v>3.2</v>
      </c>
      <c r="Q2091" s="4">
        <v>2420</v>
      </c>
      <c r="S2091" s="12">
        <f t="shared" si="32"/>
        <v>0</v>
      </c>
    </row>
    <row r="2092" spans="1:19" ht="11.1" customHeight="1" x14ac:dyDescent="0.2">
      <c r="A2092" s="11" t="s">
        <v>6142</v>
      </c>
      <c r="B2092" s="11"/>
      <c r="C2092" s="11"/>
      <c r="D2092" s="11"/>
      <c r="E2092" s="11"/>
      <c r="F2092" s="11"/>
      <c r="G2092" s="11"/>
      <c r="H2092" s="11"/>
      <c r="I2092" s="11"/>
      <c r="J2092" s="11"/>
      <c r="K2092" s="11" t="s">
        <v>6143</v>
      </c>
      <c r="L2092" s="11"/>
      <c r="M2092" s="11"/>
      <c r="N2092" s="2"/>
      <c r="O2092" s="2" t="s">
        <v>6144</v>
      </c>
      <c r="P2092" s="6"/>
      <c r="Q2092" s="4">
        <v>6500</v>
      </c>
      <c r="S2092" s="12">
        <f t="shared" si="32"/>
        <v>0</v>
      </c>
    </row>
    <row r="2093" spans="1:19" ht="11.1" customHeight="1" x14ac:dyDescent="0.2">
      <c r="A2093" s="11" t="s">
        <v>6145</v>
      </c>
      <c r="B2093" s="11"/>
      <c r="C2093" s="11"/>
      <c r="D2093" s="11"/>
      <c r="E2093" s="11"/>
      <c r="F2093" s="11"/>
      <c r="G2093" s="11"/>
      <c r="H2093" s="11"/>
      <c r="I2093" s="11"/>
      <c r="J2093" s="11"/>
      <c r="K2093" s="11" t="s">
        <v>6146</v>
      </c>
      <c r="L2093" s="11"/>
      <c r="M2093" s="11"/>
      <c r="N2093" s="2" t="s">
        <v>321</v>
      </c>
      <c r="O2093" s="2" t="s">
        <v>6147</v>
      </c>
      <c r="P2093" s="3">
        <v>4.9980000000000002</v>
      </c>
      <c r="Q2093" s="4">
        <v>11280</v>
      </c>
      <c r="S2093" s="12">
        <f t="shared" si="32"/>
        <v>0</v>
      </c>
    </row>
    <row r="2094" spans="1:19" ht="11.1" customHeight="1" x14ac:dyDescent="0.2">
      <c r="A2094" s="11" t="s">
        <v>6148</v>
      </c>
      <c r="B2094" s="11"/>
      <c r="C2094" s="11"/>
      <c r="D2094" s="11"/>
      <c r="E2094" s="11"/>
      <c r="F2094" s="11"/>
      <c r="G2094" s="11"/>
      <c r="H2094" s="11"/>
      <c r="I2094" s="11"/>
      <c r="J2094" s="11"/>
      <c r="K2094" s="11" t="s">
        <v>6149</v>
      </c>
      <c r="L2094" s="11"/>
      <c r="M2094" s="11"/>
      <c r="N2094" s="2" t="s">
        <v>85</v>
      </c>
      <c r="O2094" s="2" t="s">
        <v>6150</v>
      </c>
      <c r="P2094" s="3">
        <v>3.72</v>
      </c>
      <c r="Q2094" s="4">
        <v>2955</v>
      </c>
      <c r="S2094" s="12">
        <f t="shared" si="32"/>
        <v>0</v>
      </c>
    </row>
    <row r="2095" spans="1:19" ht="11.1" customHeight="1" x14ac:dyDescent="0.2">
      <c r="A2095" s="11" t="s">
        <v>6151</v>
      </c>
      <c r="B2095" s="11"/>
      <c r="C2095" s="11"/>
      <c r="D2095" s="11"/>
      <c r="E2095" s="11"/>
      <c r="F2095" s="11"/>
      <c r="G2095" s="11"/>
      <c r="H2095" s="11"/>
      <c r="I2095" s="11"/>
      <c r="J2095" s="11"/>
      <c r="K2095" s="11" t="s">
        <v>6152</v>
      </c>
      <c r="L2095" s="11"/>
      <c r="M2095" s="11"/>
      <c r="N2095" s="2" t="s">
        <v>321</v>
      </c>
      <c r="O2095" s="2" t="s">
        <v>6153</v>
      </c>
      <c r="P2095" s="6"/>
      <c r="Q2095" s="4">
        <v>11400</v>
      </c>
      <c r="S2095" s="12">
        <f t="shared" si="32"/>
        <v>0</v>
      </c>
    </row>
    <row r="2096" spans="1:19" ht="11.1" customHeight="1" x14ac:dyDescent="0.2">
      <c r="A2096" s="11" t="s">
        <v>6154</v>
      </c>
      <c r="B2096" s="11"/>
      <c r="C2096" s="11"/>
      <c r="D2096" s="11"/>
      <c r="E2096" s="11"/>
      <c r="F2096" s="11"/>
      <c r="G2096" s="11"/>
      <c r="H2096" s="11"/>
      <c r="I2096" s="11"/>
      <c r="J2096" s="11"/>
      <c r="K2096" s="11" t="s">
        <v>6155</v>
      </c>
      <c r="L2096" s="11"/>
      <c r="M2096" s="11"/>
      <c r="N2096" s="2" t="s">
        <v>105</v>
      </c>
      <c r="O2096" s="2" t="s">
        <v>6156</v>
      </c>
      <c r="P2096" s="3">
        <v>1.4</v>
      </c>
      <c r="Q2096" s="5">
        <v>660</v>
      </c>
      <c r="S2096" s="12">
        <f t="shared" si="32"/>
        <v>0</v>
      </c>
    </row>
    <row r="2097" spans="1:19" ht="11.1" customHeight="1" x14ac:dyDescent="0.2">
      <c r="A2097" s="11" t="s">
        <v>6157</v>
      </c>
      <c r="B2097" s="11"/>
      <c r="C2097" s="11"/>
      <c r="D2097" s="11"/>
      <c r="E2097" s="11"/>
      <c r="F2097" s="11"/>
      <c r="G2097" s="11"/>
      <c r="H2097" s="11"/>
      <c r="I2097" s="11"/>
      <c r="J2097" s="11"/>
      <c r="K2097" s="11" t="s">
        <v>6158</v>
      </c>
      <c r="L2097" s="11"/>
      <c r="M2097" s="11"/>
      <c r="N2097" s="2" t="s">
        <v>85</v>
      </c>
      <c r="O2097" s="2" t="s">
        <v>6159</v>
      </c>
      <c r="P2097" s="3">
        <v>2.48</v>
      </c>
      <c r="Q2097" s="4">
        <v>1740</v>
      </c>
      <c r="S2097" s="12">
        <f t="shared" si="32"/>
        <v>0</v>
      </c>
    </row>
    <row r="2098" spans="1:19" ht="11.1" customHeight="1" x14ac:dyDescent="0.2">
      <c r="A2098" s="11" t="s">
        <v>6160</v>
      </c>
      <c r="B2098" s="11"/>
      <c r="C2098" s="11"/>
      <c r="D2098" s="11"/>
      <c r="E2098" s="11"/>
      <c r="F2098" s="11"/>
      <c r="G2098" s="11"/>
      <c r="H2098" s="11"/>
      <c r="I2098" s="11"/>
      <c r="J2098" s="11"/>
      <c r="K2098" s="11" t="s">
        <v>6161</v>
      </c>
      <c r="L2098" s="11"/>
      <c r="M2098" s="11"/>
      <c r="N2098" s="2" t="s">
        <v>85</v>
      </c>
      <c r="O2098" s="2" t="s">
        <v>6162</v>
      </c>
      <c r="P2098" s="3">
        <v>3.2</v>
      </c>
      <c r="Q2098" s="4">
        <v>3000</v>
      </c>
      <c r="S2098" s="12">
        <f t="shared" si="32"/>
        <v>0</v>
      </c>
    </row>
    <row r="2099" spans="1:19" ht="11.1" customHeight="1" x14ac:dyDescent="0.2">
      <c r="A2099" s="11" t="s">
        <v>6154</v>
      </c>
      <c r="B2099" s="11"/>
      <c r="C2099" s="11"/>
      <c r="D2099" s="11"/>
      <c r="E2099" s="11"/>
      <c r="F2099" s="11"/>
      <c r="G2099" s="11"/>
      <c r="H2099" s="11"/>
      <c r="I2099" s="11"/>
      <c r="J2099" s="11"/>
      <c r="K2099" s="11" t="s">
        <v>6163</v>
      </c>
      <c r="L2099" s="11"/>
      <c r="M2099" s="11"/>
      <c r="N2099" s="2" t="s">
        <v>321</v>
      </c>
      <c r="O2099" s="2" t="s">
        <v>6164</v>
      </c>
      <c r="P2099" s="3">
        <v>1.4</v>
      </c>
      <c r="Q2099" s="4">
        <v>3180</v>
      </c>
      <c r="S2099" s="12">
        <f t="shared" si="32"/>
        <v>0</v>
      </c>
    </row>
    <row r="2100" spans="1:19" ht="11.1" customHeight="1" x14ac:dyDescent="0.2">
      <c r="A2100" s="11" t="s">
        <v>6165</v>
      </c>
      <c r="B2100" s="11"/>
      <c r="C2100" s="11"/>
      <c r="D2100" s="11"/>
      <c r="E2100" s="11"/>
      <c r="F2100" s="11"/>
      <c r="G2100" s="11"/>
      <c r="H2100" s="11"/>
      <c r="I2100" s="11"/>
      <c r="J2100" s="11"/>
      <c r="K2100" s="11" t="s">
        <v>6166</v>
      </c>
      <c r="L2100" s="11"/>
      <c r="M2100" s="11"/>
      <c r="N2100" s="2" t="s">
        <v>85</v>
      </c>
      <c r="O2100" s="2" t="s">
        <v>6167</v>
      </c>
      <c r="P2100" s="3">
        <v>3</v>
      </c>
      <c r="Q2100" s="4">
        <v>2190</v>
      </c>
      <c r="S2100" s="12">
        <f t="shared" si="32"/>
        <v>0</v>
      </c>
    </row>
    <row r="2101" spans="1:19" ht="11.1" customHeight="1" x14ac:dyDescent="0.2">
      <c r="A2101" s="11" t="s">
        <v>6168</v>
      </c>
      <c r="B2101" s="11"/>
      <c r="C2101" s="11"/>
      <c r="D2101" s="11"/>
      <c r="E2101" s="11"/>
      <c r="F2101" s="11"/>
      <c r="G2101" s="11"/>
      <c r="H2101" s="11"/>
      <c r="I2101" s="11"/>
      <c r="J2101" s="11"/>
      <c r="K2101" s="11" t="s">
        <v>6169</v>
      </c>
      <c r="L2101" s="11"/>
      <c r="M2101" s="11"/>
      <c r="N2101" s="2" t="s">
        <v>85</v>
      </c>
      <c r="O2101" s="2" t="s">
        <v>6170</v>
      </c>
      <c r="P2101" s="3">
        <v>1.2</v>
      </c>
      <c r="Q2101" s="4">
        <v>1470</v>
      </c>
      <c r="S2101" s="12">
        <f t="shared" si="32"/>
        <v>0</v>
      </c>
    </row>
    <row r="2102" spans="1:19" ht="11.1" customHeight="1" x14ac:dyDescent="0.2">
      <c r="A2102" s="11" t="s">
        <v>6171</v>
      </c>
      <c r="B2102" s="11"/>
      <c r="C2102" s="11"/>
      <c r="D2102" s="11"/>
      <c r="E2102" s="11"/>
      <c r="F2102" s="11"/>
      <c r="G2102" s="11"/>
      <c r="H2102" s="11"/>
      <c r="I2102" s="11"/>
      <c r="J2102" s="11"/>
      <c r="K2102" s="11" t="s">
        <v>6172</v>
      </c>
      <c r="L2102" s="11"/>
      <c r="M2102" s="11"/>
      <c r="N2102" s="2" t="s">
        <v>85</v>
      </c>
      <c r="O2102" s="2" t="s">
        <v>6173</v>
      </c>
      <c r="P2102" s="3">
        <v>1.06</v>
      </c>
      <c r="Q2102" s="4">
        <v>1830</v>
      </c>
      <c r="S2102" s="12">
        <f t="shared" si="32"/>
        <v>0</v>
      </c>
    </row>
    <row r="2103" spans="1:19" ht="11.1" customHeight="1" x14ac:dyDescent="0.2">
      <c r="A2103" s="11" t="s">
        <v>6154</v>
      </c>
      <c r="B2103" s="11"/>
      <c r="C2103" s="11"/>
      <c r="D2103" s="11"/>
      <c r="E2103" s="11"/>
      <c r="F2103" s="11"/>
      <c r="G2103" s="11"/>
      <c r="H2103" s="11"/>
      <c r="I2103" s="11"/>
      <c r="J2103" s="11"/>
      <c r="K2103" s="11" t="s">
        <v>6174</v>
      </c>
      <c r="L2103" s="11"/>
      <c r="M2103" s="11"/>
      <c r="N2103" s="2" t="s">
        <v>105</v>
      </c>
      <c r="O2103" s="2" t="s">
        <v>6175</v>
      </c>
      <c r="P2103" s="6"/>
      <c r="Q2103" s="5">
        <v>410</v>
      </c>
      <c r="S2103" s="12">
        <f t="shared" si="32"/>
        <v>0</v>
      </c>
    </row>
    <row r="2104" spans="1:19" ht="11.1" customHeight="1" x14ac:dyDescent="0.2">
      <c r="A2104" s="11" t="s">
        <v>6176</v>
      </c>
      <c r="B2104" s="11"/>
      <c r="C2104" s="11"/>
      <c r="D2104" s="11"/>
      <c r="E2104" s="11"/>
      <c r="F2104" s="11"/>
      <c r="G2104" s="11"/>
      <c r="H2104" s="11"/>
      <c r="I2104" s="11"/>
      <c r="J2104" s="11"/>
      <c r="K2104" s="11" t="s">
        <v>6177</v>
      </c>
      <c r="L2104" s="11"/>
      <c r="M2104" s="11"/>
      <c r="N2104" s="2" t="s">
        <v>321</v>
      </c>
      <c r="O2104" s="2" t="s">
        <v>6178</v>
      </c>
      <c r="P2104" s="6"/>
      <c r="Q2104" s="4">
        <v>18570</v>
      </c>
      <c r="S2104" s="12">
        <f t="shared" si="32"/>
        <v>0</v>
      </c>
    </row>
    <row r="2105" spans="1:19" ht="11.1" customHeight="1" x14ac:dyDescent="0.2">
      <c r="A2105" s="11" t="s">
        <v>6179</v>
      </c>
      <c r="B2105" s="11"/>
      <c r="C2105" s="11"/>
      <c r="D2105" s="11"/>
      <c r="E2105" s="11"/>
      <c r="F2105" s="11"/>
      <c r="G2105" s="11"/>
      <c r="H2105" s="11"/>
      <c r="I2105" s="11"/>
      <c r="J2105" s="11"/>
      <c r="K2105" s="11" t="s">
        <v>6180</v>
      </c>
      <c r="L2105" s="11"/>
      <c r="M2105" s="11"/>
      <c r="N2105" s="2" t="s">
        <v>321</v>
      </c>
      <c r="O2105" s="2" t="s">
        <v>6181</v>
      </c>
      <c r="P2105" s="6"/>
      <c r="Q2105" s="4">
        <v>21900</v>
      </c>
      <c r="S2105" s="12">
        <f t="shared" si="32"/>
        <v>0</v>
      </c>
    </row>
    <row r="2106" spans="1:19" ht="11.1" customHeight="1" x14ac:dyDescent="0.2">
      <c r="A2106" s="11" t="s">
        <v>6182</v>
      </c>
      <c r="B2106" s="11"/>
      <c r="C2106" s="11"/>
      <c r="D2106" s="11"/>
      <c r="E2106" s="11"/>
      <c r="F2106" s="11"/>
      <c r="G2106" s="11"/>
      <c r="H2106" s="11"/>
      <c r="I2106" s="11"/>
      <c r="J2106" s="11"/>
      <c r="K2106" s="11" t="s">
        <v>6183</v>
      </c>
      <c r="L2106" s="11"/>
      <c r="M2106" s="11"/>
      <c r="N2106" s="2" t="s">
        <v>350</v>
      </c>
      <c r="O2106" s="2" t="s">
        <v>6184</v>
      </c>
      <c r="P2106" s="3">
        <v>2.72</v>
      </c>
      <c r="Q2106" s="4">
        <v>3360</v>
      </c>
      <c r="S2106" s="12">
        <f t="shared" si="32"/>
        <v>0</v>
      </c>
    </row>
    <row r="2107" spans="1:19" ht="11.1" customHeight="1" x14ac:dyDescent="0.2">
      <c r="A2107" s="11" t="s">
        <v>6185</v>
      </c>
      <c r="B2107" s="11"/>
      <c r="C2107" s="11"/>
      <c r="D2107" s="11"/>
      <c r="E2107" s="11"/>
      <c r="F2107" s="11"/>
      <c r="G2107" s="11"/>
      <c r="H2107" s="11"/>
      <c r="I2107" s="11"/>
      <c r="J2107" s="11"/>
      <c r="K2107" s="11" t="s">
        <v>6186</v>
      </c>
      <c r="L2107" s="11"/>
      <c r="M2107" s="11"/>
      <c r="N2107" s="2"/>
      <c r="O2107" s="2" t="s">
        <v>6187</v>
      </c>
      <c r="P2107" s="3">
        <v>3.2</v>
      </c>
      <c r="Q2107" s="4">
        <v>3930</v>
      </c>
      <c r="S2107" s="12">
        <f t="shared" si="32"/>
        <v>0</v>
      </c>
    </row>
    <row r="2108" spans="1:19" ht="21.95" customHeight="1" x14ac:dyDescent="0.2">
      <c r="A2108" s="11" t="s">
        <v>6188</v>
      </c>
      <c r="B2108" s="11"/>
      <c r="C2108" s="11"/>
      <c r="D2108" s="11"/>
      <c r="E2108" s="11"/>
      <c r="F2108" s="11"/>
      <c r="G2108" s="11"/>
      <c r="H2108" s="11"/>
      <c r="I2108" s="11"/>
      <c r="J2108" s="11"/>
      <c r="K2108" s="11" t="s">
        <v>6189</v>
      </c>
      <c r="L2108" s="11"/>
      <c r="M2108" s="11"/>
      <c r="N2108" s="2" t="s">
        <v>350</v>
      </c>
      <c r="O2108" s="2" t="s">
        <v>6190</v>
      </c>
      <c r="P2108" s="3">
        <v>5.2</v>
      </c>
      <c r="Q2108" s="4">
        <v>3450</v>
      </c>
      <c r="S2108" s="12">
        <f t="shared" si="32"/>
        <v>0</v>
      </c>
    </row>
    <row r="2109" spans="1:19" ht="11.1" customHeight="1" x14ac:dyDescent="0.2">
      <c r="A2109" s="11" t="s">
        <v>6191</v>
      </c>
      <c r="B2109" s="11"/>
      <c r="C2109" s="11"/>
      <c r="D2109" s="11"/>
      <c r="E2109" s="11"/>
      <c r="F2109" s="11"/>
      <c r="G2109" s="11"/>
      <c r="H2109" s="11"/>
      <c r="I2109" s="11"/>
      <c r="J2109" s="11"/>
      <c r="K2109" s="11" t="s">
        <v>6192</v>
      </c>
      <c r="L2109" s="11"/>
      <c r="M2109" s="11"/>
      <c r="N2109" s="2" t="s">
        <v>350</v>
      </c>
      <c r="O2109" s="2" t="s">
        <v>6193</v>
      </c>
      <c r="P2109" s="6"/>
      <c r="Q2109" s="4">
        <v>3480</v>
      </c>
      <c r="S2109" s="12">
        <f t="shared" si="32"/>
        <v>0</v>
      </c>
    </row>
    <row r="2110" spans="1:19" ht="11.1" customHeight="1" x14ac:dyDescent="0.2">
      <c r="A2110" s="11" t="s">
        <v>6194</v>
      </c>
      <c r="B2110" s="11"/>
      <c r="C2110" s="11"/>
      <c r="D2110" s="11"/>
      <c r="E2110" s="11"/>
      <c r="F2110" s="11"/>
      <c r="G2110" s="11"/>
      <c r="H2110" s="11"/>
      <c r="I2110" s="11"/>
      <c r="J2110" s="11"/>
      <c r="K2110" s="11" t="s">
        <v>6195</v>
      </c>
      <c r="L2110" s="11"/>
      <c r="M2110" s="11"/>
      <c r="N2110" s="2" t="s">
        <v>9</v>
      </c>
      <c r="O2110" s="2" t="s">
        <v>6196</v>
      </c>
      <c r="P2110" s="3">
        <v>2.72</v>
      </c>
      <c r="Q2110" s="4">
        <v>3930</v>
      </c>
      <c r="S2110" s="12">
        <f t="shared" si="32"/>
        <v>0</v>
      </c>
    </row>
    <row r="2111" spans="1:19" ht="11.1" customHeight="1" x14ac:dyDescent="0.2">
      <c r="A2111" s="11" t="s">
        <v>6197</v>
      </c>
      <c r="B2111" s="11"/>
      <c r="C2111" s="11"/>
      <c r="D2111" s="11"/>
      <c r="E2111" s="11"/>
      <c r="F2111" s="11"/>
      <c r="G2111" s="11"/>
      <c r="H2111" s="11"/>
      <c r="I2111" s="11"/>
      <c r="J2111" s="11"/>
      <c r="K2111" s="11" t="s">
        <v>6198</v>
      </c>
      <c r="L2111" s="11"/>
      <c r="M2111" s="11"/>
      <c r="N2111" s="2" t="s">
        <v>9</v>
      </c>
      <c r="O2111" s="2" t="s">
        <v>6199</v>
      </c>
      <c r="P2111" s="3">
        <v>0.626</v>
      </c>
      <c r="Q2111" s="4">
        <v>1380</v>
      </c>
      <c r="S2111" s="12">
        <f t="shared" si="32"/>
        <v>0</v>
      </c>
    </row>
    <row r="2112" spans="1:19" ht="11.1" customHeight="1" x14ac:dyDescent="0.2">
      <c r="A2112" s="11" t="s">
        <v>6200</v>
      </c>
      <c r="B2112" s="11"/>
      <c r="C2112" s="11"/>
      <c r="D2112" s="11"/>
      <c r="E2112" s="11"/>
      <c r="F2112" s="11"/>
      <c r="G2112" s="11"/>
      <c r="H2112" s="11"/>
      <c r="I2112" s="11"/>
      <c r="J2112" s="11"/>
      <c r="K2112" s="11" t="s">
        <v>6201</v>
      </c>
      <c r="L2112" s="11"/>
      <c r="M2112" s="11"/>
      <c r="N2112" s="2" t="s">
        <v>350</v>
      </c>
      <c r="O2112" s="2" t="s">
        <v>6202</v>
      </c>
      <c r="P2112" s="6"/>
      <c r="Q2112" s="4">
        <v>3180</v>
      </c>
      <c r="S2112" s="12">
        <f t="shared" si="32"/>
        <v>0</v>
      </c>
    </row>
    <row r="2113" spans="1:19" ht="11.1" customHeight="1" x14ac:dyDescent="0.2">
      <c r="A2113" s="11" t="s">
        <v>6203</v>
      </c>
      <c r="B2113" s="11"/>
      <c r="C2113" s="11"/>
      <c r="D2113" s="11"/>
      <c r="E2113" s="11"/>
      <c r="F2113" s="11"/>
      <c r="G2113" s="11"/>
      <c r="H2113" s="11"/>
      <c r="I2113" s="11"/>
      <c r="J2113" s="11"/>
      <c r="K2113" s="11" t="s">
        <v>6204</v>
      </c>
      <c r="L2113" s="11"/>
      <c r="M2113" s="11"/>
      <c r="N2113" s="2" t="s">
        <v>85</v>
      </c>
      <c r="O2113" s="2" t="s">
        <v>6205</v>
      </c>
      <c r="P2113" s="6"/>
      <c r="Q2113" s="5">
        <v>840</v>
      </c>
      <c r="S2113" s="12">
        <f t="shared" si="32"/>
        <v>0</v>
      </c>
    </row>
    <row r="2114" spans="1:19" ht="11.1" customHeight="1" x14ac:dyDescent="0.2">
      <c r="A2114" s="11" t="s">
        <v>6206</v>
      </c>
      <c r="B2114" s="11"/>
      <c r="C2114" s="11"/>
      <c r="D2114" s="11"/>
      <c r="E2114" s="11"/>
      <c r="F2114" s="11"/>
      <c r="G2114" s="11"/>
      <c r="H2114" s="11"/>
      <c r="I2114" s="11"/>
      <c r="J2114" s="11"/>
      <c r="K2114" s="11" t="s">
        <v>6207</v>
      </c>
      <c r="L2114" s="11"/>
      <c r="M2114" s="11"/>
      <c r="N2114" s="2" t="s">
        <v>9</v>
      </c>
      <c r="O2114" s="2" t="s">
        <v>6208</v>
      </c>
      <c r="P2114" s="3">
        <v>0.88400000000000001</v>
      </c>
      <c r="Q2114" s="4">
        <v>1353</v>
      </c>
      <c r="S2114" s="12">
        <f t="shared" si="32"/>
        <v>0</v>
      </c>
    </row>
    <row r="2115" spans="1:19" ht="11.1" customHeight="1" x14ac:dyDescent="0.2">
      <c r="A2115" s="11" t="s">
        <v>6209</v>
      </c>
      <c r="B2115" s="11"/>
      <c r="C2115" s="11"/>
      <c r="D2115" s="11"/>
      <c r="E2115" s="11"/>
      <c r="F2115" s="11"/>
      <c r="G2115" s="11"/>
      <c r="H2115" s="11"/>
      <c r="I2115" s="11"/>
      <c r="J2115" s="11"/>
      <c r="K2115" s="11" t="s">
        <v>6210</v>
      </c>
      <c r="L2115" s="11"/>
      <c r="M2115" s="11"/>
      <c r="N2115" s="2" t="s">
        <v>9</v>
      </c>
      <c r="O2115" s="2" t="s">
        <v>6211</v>
      </c>
      <c r="P2115" s="3">
        <v>1.1499999999999999</v>
      </c>
      <c r="Q2115" s="4">
        <v>1110</v>
      </c>
      <c r="S2115" s="12">
        <f t="shared" si="32"/>
        <v>0</v>
      </c>
    </row>
    <row r="2116" spans="1:19" ht="11.1" customHeight="1" x14ac:dyDescent="0.2">
      <c r="A2116" s="11" t="s">
        <v>6212</v>
      </c>
      <c r="B2116" s="11"/>
      <c r="C2116" s="11"/>
      <c r="D2116" s="11"/>
      <c r="E2116" s="11"/>
      <c r="F2116" s="11"/>
      <c r="G2116" s="11"/>
      <c r="H2116" s="11"/>
      <c r="I2116" s="11"/>
      <c r="J2116" s="11"/>
      <c r="K2116" s="11" t="s">
        <v>6213</v>
      </c>
      <c r="L2116" s="11"/>
      <c r="M2116" s="11"/>
      <c r="N2116" s="2" t="s">
        <v>105</v>
      </c>
      <c r="O2116" s="2" t="s">
        <v>6214</v>
      </c>
      <c r="P2116" s="3">
        <v>3.5</v>
      </c>
      <c r="Q2116" s="4">
        <v>3180</v>
      </c>
      <c r="S2116" s="12">
        <f t="shared" si="32"/>
        <v>0</v>
      </c>
    </row>
    <row r="2117" spans="1:19" ht="11.1" customHeight="1" x14ac:dyDescent="0.2">
      <c r="A2117" s="11" t="s">
        <v>6215</v>
      </c>
      <c r="B2117" s="11"/>
      <c r="C2117" s="11"/>
      <c r="D2117" s="11"/>
      <c r="E2117" s="11"/>
      <c r="F2117" s="11"/>
      <c r="G2117" s="11"/>
      <c r="H2117" s="11"/>
      <c r="I2117" s="11"/>
      <c r="J2117" s="11"/>
      <c r="K2117" s="11" t="s">
        <v>6216</v>
      </c>
      <c r="L2117" s="11"/>
      <c r="M2117" s="11"/>
      <c r="N2117" s="2" t="s">
        <v>350</v>
      </c>
      <c r="O2117" s="2" t="s">
        <v>6217</v>
      </c>
      <c r="P2117" s="3">
        <v>1.54</v>
      </c>
      <c r="Q2117" s="4">
        <v>2550</v>
      </c>
      <c r="S2117" s="12">
        <f t="shared" si="32"/>
        <v>0</v>
      </c>
    </row>
    <row r="2118" spans="1:19" ht="11.1" customHeight="1" x14ac:dyDescent="0.2">
      <c r="A2118" s="11" t="s">
        <v>6218</v>
      </c>
      <c r="B2118" s="11"/>
      <c r="C2118" s="11"/>
      <c r="D2118" s="11"/>
      <c r="E2118" s="11"/>
      <c r="F2118" s="11"/>
      <c r="G2118" s="11"/>
      <c r="H2118" s="11"/>
      <c r="I2118" s="11"/>
      <c r="J2118" s="11"/>
      <c r="K2118" s="11" t="s">
        <v>6219</v>
      </c>
      <c r="L2118" s="11"/>
      <c r="M2118" s="11"/>
      <c r="N2118" s="2" t="s">
        <v>350</v>
      </c>
      <c r="O2118" s="2" t="s">
        <v>6220</v>
      </c>
      <c r="P2118" s="3">
        <v>0.88</v>
      </c>
      <c r="Q2118" s="4">
        <v>1110</v>
      </c>
      <c r="S2118" s="12">
        <f t="shared" si="32"/>
        <v>0</v>
      </c>
    </row>
    <row r="2119" spans="1:19" ht="11.1" customHeight="1" x14ac:dyDescent="0.2">
      <c r="A2119" s="11" t="s">
        <v>6221</v>
      </c>
      <c r="B2119" s="11"/>
      <c r="C2119" s="11"/>
      <c r="D2119" s="11"/>
      <c r="E2119" s="11"/>
      <c r="F2119" s="11"/>
      <c r="G2119" s="11"/>
      <c r="H2119" s="11"/>
      <c r="I2119" s="11"/>
      <c r="J2119" s="11"/>
      <c r="K2119" s="11" t="s">
        <v>6222</v>
      </c>
      <c r="L2119" s="11"/>
      <c r="M2119" s="11"/>
      <c r="N2119" s="2" t="s">
        <v>350</v>
      </c>
      <c r="O2119" s="2" t="s">
        <v>6223</v>
      </c>
      <c r="P2119" s="6"/>
      <c r="Q2119" s="5">
        <v>750</v>
      </c>
      <c r="S2119" s="12">
        <f t="shared" ref="S2119:S2182" si="33">R2119*Q2119</f>
        <v>0</v>
      </c>
    </row>
    <row r="2120" spans="1:19" ht="11.1" customHeight="1" x14ac:dyDescent="0.2">
      <c r="A2120" s="11" t="s">
        <v>6224</v>
      </c>
      <c r="B2120" s="11"/>
      <c r="C2120" s="11"/>
      <c r="D2120" s="11"/>
      <c r="E2120" s="11"/>
      <c r="F2120" s="11"/>
      <c r="G2120" s="11"/>
      <c r="H2120" s="11"/>
      <c r="I2120" s="11"/>
      <c r="J2120" s="11"/>
      <c r="K2120" s="11" t="s">
        <v>6225</v>
      </c>
      <c r="L2120" s="11"/>
      <c r="M2120" s="11"/>
      <c r="N2120" s="2" t="s">
        <v>85</v>
      </c>
      <c r="O2120" s="2" t="s">
        <v>6226</v>
      </c>
      <c r="P2120" s="3">
        <v>0.95</v>
      </c>
      <c r="Q2120" s="5">
        <v>790</v>
      </c>
      <c r="S2120" s="12">
        <f t="shared" si="33"/>
        <v>0</v>
      </c>
    </row>
    <row r="2121" spans="1:19" ht="11.1" customHeight="1" x14ac:dyDescent="0.2">
      <c r="A2121" s="11" t="s">
        <v>6227</v>
      </c>
      <c r="B2121" s="11"/>
      <c r="C2121" s="11"/>
      <c r="D2121" s="11"/>
      <c r="E2121" s="11"/>
      <c r="F2121" s="11"/>
      <c r="G2121" s="11"/>
      <c r="H2121" s="11"/>
      <c r="I2121" s="11"/>
      <c r="J2121" s="11"/>
      <c r="K2121" s="11" t="s">
        <v>6228</v>
      </c>
      <c r="L2121" s="11"/>
      <c r="M2121" s="11"/>
      <c r="N2121" s="2"/>
      <c r="O2121" s="2" t="s">
        <v>6229</v>
      </c>
      <c r="P2121" s="6"/>
      <c r="Q2121" s="4">
        <v>3100</v>
      </c>
      <c r="S2121" s="12">
        <f t="shared" si="33"/>
        <v>0</v>
      </c>
    </row>
    <row r="2122" spans="1:19" ht="11.1" customHeight="1" x14ac:dyDescent="0.2">
      <c r="A2122" s="11" t="s">
        <v>6230</v>
      </c>
      <c r="B2122" s="11"/>
      <c r="C2122" s="11"/>
      <c r="D2122" s="11"/>
      <c r="E2122" s="11"/>
      <c r="F2122" s="11"/>
      <c r="G2122" s="11"/>
      <c r="H2122" s="11"/>
      <c r="I2122" s="11"/>
      <c r="J2122" s="11"/>
      <c r="K2122" s="11" t="s">
        <v>6231</v>
      </c>
      <c r="L2122" s="11"/>
      <c r="M2122" s="11"/>
      <c r="N2122" s="2" t="s">
        <v>92</v>
      </c>
      <c r="O2122" s="2" t="s">
        <v>6232</v>
      </c>
      <c r="P2122" s="3">
        <v>0.12</v>
      </c>
      <c r="Q2122" s="5">
        <v>160</v>
      </c>
      <c r="S2122" s="12">
        <f t="shared" si="33"/>
        <v>0</v>
      </c>
    </row>
    <row r="2123" spans="1:19" ht="11.1" customHeight="1" x14ac:dyDescent="0.2">
      <c r="A2123" s="11" t="s">
        <v>6233</v>
      </c>
      <c r="B2123" s="11"/>
      <c r="C2123" s="11"/>
      <c r="D2123" s="11"/>
      <c r="E2123" s="11"/>
      <c r="F2123" s="11"/>
      <c r="G2123" s="11"/>
      <c r="H2123" s="11"/>
      <c r="I2123" s="11"/>
      <c r="J2123" s="11"/>
      <c r="K2123" s="11" t="s">
        <v>6234</v>
      </c>
      <c r="L2123" s="11"/>
      <c r="M2123" s="11"/>
      <c r="N2123" s="2" t="s">
        <v>191</v>
      </c>
      <c r="O2123" s="2" t="s">
        <v>6235</v>
      </c>
      <c r="P2123" s="3">
        <v>0.22600000000000001</v>
      </c>
      <c r="Q2123" s="5">
        <v>420</v>
      </c>
      <c r="S2123" s="12">
        <f t="shared" si="33"/>
        <v>0</v>
      </c>
    </row>
    <row r="2124" spans="1:19" ht="11.1" customHeight="1" x14ac:dyDescent="0.2">
      <c r="A2124" s="11" t="s">
        <v>6236</v>
      </c>
      <c r="B2124" s="11"/>
      <c r="C2124" s="11"/>
      <c r="D2124" s="11"/>
      <c r="E2124" s="11"/>
      <c r="F2124" s="11"/>
      <c r="G2124" s="11"/>
      <c r="H2124" s="11"/>
      <c r="I2124" s="11"/>
      <c r="J2124" s="11"/>
      <c r="K2124" s="11" t="s">
        <v>6237</v>
      </c>
      <c r="L2124" s="11"/>
      <c r="M2124" s="11"/>
      <c r="N2124" s="2" t="s">
        <v>191</v>
      </c>
      <c r="O2124" s="2" t="s">
        <v>6238</v>
      </c>
      <c r="P2124" s="6"/>
      <c r="Q2124" s="4">
        <v>22100</v>
      </c>
      <c r="S2124" s="12">
        <f t="shared" si="33"/>
        <v>0</v>
      </c>
    </row>
    <row r="2125" spans="1:19" ht="11.1" customHeight="1" x14ac:dyDescent="0.2">
      <c r="A2125" s="11" t="s">
        <v>6239</v>
      </c>
      <c r="B2125" s="11"/>
      <c r="C2125" s="11"/>
      <c r="D2125" s="11"/>
      <c r="E2125" s="11"/>
      <c r="F2125" s="11"/>
      <c r="G2125" s="11"/>
      <c r="H2125" s="11"/>
      <c r="I2125" s="11"/>
      <c r="J2125" s="11"/>
      <c r="K2125" s="11" t="s">
        <v>6240</v>
      </c>
      <c r="L2125" s="11"/>
      <c r="M2125" s="11"/>
      <c r="N2125" s="2" t="s">
        <v>92</v>
      </c>
      <c r="O2125" s="2" t="s">
        <v>6241</v>
      </c>
      <c r="P2125" s="3">
        <v>0.42</v>
      </c>
      <c r="Q2125" s="5">
        <v>225</v>
      </c>
      <c r="S2125" s="12">
        <f t="shared" si="33"/>
        <v>0</v>
      </c>
    </row>
    <row r="2126" spans="1:19" ht="11.1" customHeight="1" x14ac:dyDescent="0.2">
      <c r="A2126" s="11" t="s">
        <v>6242</v>
      </c>
      <c r="B2126" s="11"/>
      <c r="C2126" s="11"/>
      <c r="D2126" s="11"/>
      <c r="E2126" s="11"/>
      <c r="F2126" s="11"/>
      <c r="G2126" s="11"/>
      <c r="H2126" s="11"/>
      <c r="I2126" s="11"/>
      <c r="J2126" s="11"/>
      <c r="K2126" s="11" t="s">
        <v>6243</v>
      </c>
      <c r="L2126" s="11"/>
      <c r="M2126" s="11"/>
      <c r="N2126" s="2" t="s">
        <v>191</v>
      </c>
      <c r="O2126" s="2" t="s">
        <v>6244</v>
      </c>
      <c r="P2126" s="3">
        <v>6.3</v>
      </c>
      <c r="Q2126" s="4">
        <v>20250</v>
      </c>
      <c r="S2126" s="12">
        <f t="shared" si="33"/>
        <v>0</v>
      </c>
    </row>
    <row r="2127" spans="1:19" ht="11.1" customHeight="1" x14ac:dyDescent="0.2">
      <c r="A2127" s="11" t="s">
        <v>6245</v>
      </c>
      <c r="B2127" s="11"/>
      <c r="C2127" s="11"/>
      <c r="D2127" s="11"/>
      <c r="E2127" s="11"/>
      <c r="F2127" s="11"/>
      <c r="G2127" s="11"/>
      <c r="H2127" s="11"/>
      <c r="I2127" s="11"/>
      <c r="J2127" s="11"/>
      <c r="K2127" s="11" t="s">
        <v>6246</v>
      </c>
      <c r="L2127" s="11"/>
      <c r="M2127" s="11"/>
      <c r="N2127" s="2" t="s">
        <v>191</v>
      </c>
      <c r="O2127" s="2" t="s">
        <v>6247</v>
      </c>
      <c r="P2127" s="3">
        <v>0.22600000000000001</v>
      </c>
      <c r="Q2127" s="5">
        <v>420</v>
      </c>
      <c r="S2127" s="12">
        <f t="shared" si="33"/>
        <v>0</v>
      </c>
    </row>
    <row r="2128" spans="1:19" ht="11.1" customHeight="1" x14ac:dyDescent="0.2">
      <c r="A2128" s="11" t="s">
        <v>6248</v>
      </c>
      <c r="B2128" s="11"/>
      <c r="C2128" s="11"/>
      <c r="D2128" s="11"/>
      <c r="E2128" s="11"/>
      <c r="F2128" s="11"/>
      <c r="G2128" s="11"/>
      <c r="H2128" s="11"/>
      <c r="I2128" s="11"/>
      <c r="J2128" s="11"/>
      <c r="K2128" s="11" t="s">
        <v>6249</v>
      </c>
      <c r="L2128" s="11"/>
      <c r="M2128" s="11"/>
      <c r="N2128" s="2" t="s">
        <v>191</v>
      </c>
      <c r="O2128" s="2" t="s">
        <v>6250</v>
      </c>
      <c r="P2128" s="3">
        <v>0.316</v>
      </c>
      <c r="Q2128" s="5">
        <v>680</v>
      </c>
      <c r="S2128" s="12">
        <f t="shared" si="33"/>
        <v>0</v>
      </c>
    </row>
    <row r="2129" spans="1:19" ht="11.1" customHeight="1" x14ac:dyDescent="0.2">
      <c r="A2129" s="11" t="s">
        <v>6251</v>
      </c>
      <c r="B2129" s="11"/>
      <c r="C2129" s="11"/>
      <c r="D2129" s="11"/>
      <c r="E2129" s="11"/>
      <c r="F2129" s="11"/>
      <c r="G2129" s="11"/>
      <c r="H2129" s="11"/>
      <c r="I2129" s="11"/>
      <c r="J2129" s="11"/>
      <c r="K2129" s="11" t="s">
        <v>6252</v>
      </c>
      <c r="L2129" s="11"/>
      <c r="M2129" s="11"/>
      <c r="N2129" s="2" t="s">
        <v>191</v>
      </c>
      <c r="O2129" s="2" t="s">
        <v>6253</v>
      </c>
      <c r="P2129" s="3">
        <v>0.316</v>
      </c>
      <c r="Q2129" s="5">
        <v>630</v>
      </c>
      <c r="S2129" s="12">
        <f t="shared" si="33"/>
        <v>0</v>
      </c>
    </row>
    <row r="2130" spans="1:19" ht="11.1" customHeight="1" x14ac:dyDescent="0.2">
      <c r="A2130" s="11" t="s">
        <v>6254</v>
      </c>
      <c r="B2130" s="11"/>
      <c r="C2130" s="11"/>
      <c r="D2130" s="11"/>
      <c r="E2130" s="11"/>
      <c r="F2130" s="11"/>
      <c r="G2130" s="11"/>
      <c r="H2130" s="11"/>
      <c r="I2130" s="11"/>
      <c r="J2130" s="11"/>
      <c r="K2130" s="11" t="s">
        <v>6255</v>
      </c>
      <c r="L2130" s="11"/>
      <c r="M2130" s="11"/>
      <c r="N2130" s="2" t="s">
        <v>92</v>
      </c>
      <c r="O2130" s="2" t="s">
        <v>6256</v>
      </c>
      <c r="P2130" s="6"/>
      <c r="Q2130" s="4">
        <v>4200</v>
      </c>
      <c r="S2130" s="12">
        <f t="shared" si="33"/>
        <v>0</v>
      </c>
    </row>
    <row r="2131" spans="1:19" ht="11.1" customHeight="1" x14ac:dyDescent="0.2">
      <c r="A2131" s="11" t="s">
        <v>6257</v>
      </c>
      <c r="B2131" s="11"/>
      <c r="C2131" s="11"/>
      <c r="D2131" s="11"/>
      <c r="E2131" s="11"/>
      <c r="F2131" s="11"/>
      <c r="G2131" s="11"/>
      <c r="H2131" s="11"/>
      <c r="I2131" s="11"/>
      <c r="J2131" s="11"/>
      <c r="K2131" s="11" t="s">
        <v>6258</v>
      </c>
      <c r="L2131" s="11"/>
      <c r="M2131" s="11"/>
      <c r="N2131" s="2" t="s">
        <v>191</v>
      </c>
      <c r="O2131" s="2" t="s">
        <v>6259</v>
      </c>
      <c r="P2131" s="3">
        <v>9.5000000000000001E-2</v>
      </c>
      <c r="Q2131" s="5">
        <v>260</v>
      </c>
      <c r="S2131" s="12">
        <f t="shared" si="33"/>
        <v>0</v>
      </c>
    </row>
    <row r="2132" spans="1:19" ht="11.1" customHeight="1" x14ac:dyDescent="0.2">
      <c r="A2132" s="11" t="s">
        <v>6260</v>
      </c>
      <c r="B2132" s="11"/>
      <c r="C2132" s="11"/>
      <c r="D2132" s="11"/>
      <c r="E2132" s="11"/>
      <c r="F2132" s="11"/>
      <c r="G2132" s="11"/>
      <c r="H2132" s="11"/>
      <c r="I2132" s="11"/>
      <c r="J2132" s="11"/>
      <c r="K2132" s="11" t="s">
        <v>6261</v>
      </c>
      <c r="L2132" s="11"/>
      <c r="M2132" s="11"/>
      <c r="N2132" s="2" t="s">
        <v>191</v>
      </c>
      <c r="O2132" s="2" t="s">
        <v>6262</v>
      </c>
      <c r="P2132" s="3">
        <v>9.5000000000000001E-2</v>
      </c>
      <c r="Q2132" s="5">
        <v>260</v>
      </c>
      <c r="S2132" s="12">
        <f t="shared" si="33"/>
        <v>0</v>
      </c>
    </row>
    <row r="2133" spans="1:19" ht="11.1" customHeight="1" x14ac:dyDescent="0.2">
      <c r="A2133" s="11" t="s">
        <v>6263</v>
      </c>
      <c r="B2133" s="11"/>
      <c r="C2133" s="11"/>
      <c r="D2133" s="11"/>
      <c r="E2133" s="11"/>
      <c r="F2133" s="11"/>
      <c r="G2133" s="11"/>
      <c r="H2133" s="11"/>
      <c r="I2133" s="11"/>
      <c r="J2133" s="11"/>
      <c r="K2133" s="11" t="s">
        <v>6264</v>
      </c>
      <c r="L2133" s="11"/>
      <c r="M2133" s="11"/>
      <c r="N2133" s="2" t="s">
        <v>92</v>
      </c>
      <c r="O2133" s="2" t="s">
        <v>6265</v>
      </c>
      <c r="P2133" s="6"/>
      <c r="Q2133" s="4">
        <v>2530</v>
      </c>
      <c r="S2133" s="12">
        <f t="shared" si="33"/>
        <v>0</v>
      </c>
    </row>
    <row r="2134" spans="1:19" ht="11.1" customHeight="1" x14ac:dyDescent="0.2">
      <c r="A2134" s="11" t="s">
        <v>6266</v>
      </c>
      <c r="B2134" s="11"/>
      <c r="C2134" s="11"/>
      <c r="D2134" s="11"/>
      <c r="E2134" s="11"/>
      <c r="F2134" s="11"/>
      <c r="G2134" s="11"/>
      <c r="H2134" s="11"/>
      <c r="I2134" s="11"/>
      <c r="J2134" s="11"/>
      <c r="K2134" s="11" t="s">
        <v>6267</v>
      </c>
      <c r="L2134" s="11"/>
      <c r="M2134" s="11"/>
      <c r="N2134" s="2" t="s">
        <v>92</v>
      </c>
      <c r="O2134" s="2" t="s">
        <v>6268</v>
      </c>
      <c r="P2134" s="6"/>
      <c r="Q2134" s="4">
        <v>2850</v>
      </c>
      <c r="S2134" s="12">
        <f t="shared" si="33"/>
        <v>0</v>
      </c>
    </row>
    <row r="2135" spans="1:19" ht="11.1" customHeight="1" x14ac:dyDescent="0.2">
      <c r="A2135" s="11" t="s">
        <v>6269</v>
      </c>
      <c r="B2135" s="11"/>
      <c r="C2135" s="11"/>
      <c r="D2135" s="11"/>
      <c r="E2135" s="11"/>
      <c r="F2135" s="11"/>
      <c r="G2135" s="11"/>
      <c r="H2135" s="11"/>
      <c r="I2135" s="11"/>
      <c r="J2135" s="11"/>
      <c r="K2135" s="11" t="s">
        <v>6270</v>
      </c>
      <c r="L2135" s="11"/>
      <c r="M2135" s="11"/>
      <c r="N2135" s="2" t="s">
        <v>92</v>
      </c>
      <c r="O2135" s="2" t="s">
        <v>6271</v>
      </c>
      <c r="P2135" s="3">
        <v>12.7</v>
      </c>
      <c r="Q2135" s="4">
        <v>6300</v>
      </c>
      <c r="S2135" s="12">
        <f t="shared" si="33"/>
        <v>0</v>
      </c>
    </row>
    <row r="2136" spans="1:19" ht="11.1" customHeight="1" x14ac:dyDescent="0.2">
      <c r="A2136" s="11" t="s">
        <v>6272</v>
      </c>
      <c r="B2136" s="11"/>
      <c r="C2136" s="11"/>
      <c r="D2136" s="11"/>
      <c r="E2136" s="11"/>
      <c r="F2136" s="11"/>
      <c r="G2136" s="11"/>
      <c r="H2136" s="11"/>
      <c r="I2136" s="11"/>
      <c r="J2136" s="11"/>
      <c r="K2136" s="11" t="s">
        <v>6273</v>
      </c>
      <c r="L2136" s="11"/>
      <c r="M2136" s="11"/>
      <c r="N2136" s="2" t="s">
        <v>92</v>
      </c>
      <c r="O2136" s="2" t="s">
        <v>6274</v>
      </c>
      <c r="P2136" s="6"/>
      <c r="Q2136" s="4">
        <v>2550</v>
      </c>
      <c r="S2136" s="12">
        <f t="shared" si="33"/>
        <v>0</v>
      </c>
    </row>
    <row r="2137" spans="1:19" ht="11.1" customHeight="1" x14ac:dyDescent="0.2">
      <c r="A2137" s="11" t="s">
        <v>6275</v>
      </c>
      <c r="B2137" s="11"/>
      <c r="C2137" s="11"/>
      <c r="D2137" s="11"/>
      <c r="E2137" s="11"/>
      <c r="F2137" s="11"/>
      <c r="G2137" s="11"/>
      <c r="H2137" s="11"/>
      <c r="I2137" s="11"/>
      <c r="J2137" s="11"/>
      <c r="K2137" s="11" t="s">
        <v>6276</v>
      </c>
      <c r="L2137" s="11"/>
      <c r="M2137" s="11"/>
      <c r="N2137" s="2" t="s">
        <v>191</v>
      </c>
      <c r="O2137" s="2" t="s">
        <v>6277</v>
      </c>
      <c r="P2137" s="6"/>
      <c r="Q2137" s="5">
        <v>920</v>
      </c>
      <c r="S2137" s="12">
        <f t="shared" si="33"/>
        <v>0</v>
      </c>
    </row>
    <row r="2138" spans="1:19" ht="11.1" customHeight="1" x14ac:dyDescent="0.2">
      <c r="A2138" s="11" t="s">
        <v>6278</v>
      </c>
      <c r="B2138" s="11"/>
      <c r="C2138" s="11"/>
      <c r="D2138" s="11"/>
      <c r="E2138" s="11"/>
      <c r="F2138" s="11"/>
      <c r="G2138" s="11"/>
      <c r="H2138" s="11"/>
      <c r="I2138" s="11"/>
      <c r="J2138" s="11"/>
      <c r="K2138" s="11" t="s">
        <v>6279</v>
      </c>
      <c r="L2138" s="11"/>
      <c r="M2138" s="11"/>
      <c r="N2138" s="2" t="s">
        <v>191</v>
      </c>
      <c r="O2138" s="2" t="s">
        <v>6280</v>
      </c>
      <c r="P2138" s="6"/>
      <c r="Q2138" s="4">
        <v>1050</v>
      </c>
      <c r="S2138" s="12">
        <f t="shared" si="33"/>
        <v>0</v>
      </c>
    </row>
    <row r="2139" spans="1:19" ht="11.1" customHeight="1" x14ac:dyDescent="0.2">
      <c r="A2139" s="11" t="s">
        <v>6281</v>
      </c>
      <c r="B2139" s="11"/>
      <c r="C2139" s="11"/>
      <c r="D2139" s="11"/>
      <c r="E2139" s="11"/>
      <c r="F2139" s="11"/>
      <c r="G2139" s="11"/>
      <c r="H2139" s="11"/>
      <c r="I2139" s="11"/>
      <c r="J2139" s="11"/>
      <c r="K2139" s="11" t="s">
        <v>6282</v>
      </c>
      <c r="L2139" s="11"/>
      <c r="M2139" s="11"/>
      <c r="N2139" s="2" t="s">
        <v>191</v>
      </c>
      <c r="O2139" s="2" t="s">
        <v>6283</v>
      </c>
      <c r="P2139" s="3">
        <v>0.66</v>
      </c>
      <c r="Q2139" s="4">
        <v>2500</v>
      </c>
      <c r="S2139" s="12">
        <f t="shared" si="33"/>
        <v>0</v>
      </c>
    </row>
    <row r="2140" spans="1:19" ht="11.1" customHeight="1" x14ac:dyDescent="0.2">
      <c r="A2140" s="11" t="s">
        <v>6284</v>
      </c>
      <c r="B2140" s="11"/>
      <c r="C2140" s="11"/>
      <c r="D2140" s="11"/>
      <c r="E2140" s="11"/>
      <c r="F2140" s="11"/>
      <c r="G2140" s="11"/>
      <c r="H2140" s="11"/>
      <c r="I2140" s="11"/>
      <c r="J2140" s="11"/>
      <c r="K2140" s="11" t="s">
        <v>6285</v>
      </c>
      <c r="L2140" s="11"/>
      <c r="M2140" s="11"/>
      <c r="N2140" s="2" t="s">
        <v>191</v>
      </c>
      <c r="O2140" s="2" t="s">
        <v>6286</v>
      </c>
      <c r="P2140" s="3">
        <v>0.66</v>
      </c>
      <c r="Q2140" s="4">
        <v>2500</v>
      </c>
      <c r="S2140" s="12">
        <f t="shared" si="33"/>
        <v>0</v>
      </c>
    </row>
    <row r="2141" spans="1:19" ht="11.1" customHeight="1" x14ac:dyDescent="0.2">
      <c r="A2141" s="11" t="s">
        <v>6287</v>
      </c>
      <c r="B2141" s="11"/>
      <c r="C2141" s="11"/>
      <c r="D2141" s="11"/>
      <c r="E2141" s="11"/>
      <c r="F2141" s="11"/>
      <c r="G2141" s="11"/>
      <c r="H2141" s="11"/>
      <c r="I2141" s="11"/>
      <c r="J2141" s="11"/>
      <c r="K2141" s="11" t="s">
        <v>6288</v>
      </c>
      <c r="L2141" s="11"/>
      <c r="M2141" s="11"/>
      <c r="N2141" s="2" t="s">
        <v>191</v>
      </c>
      <c r="O2141" s="2" t="s">
        <v>6289</v>
      </c>
      <c r="P2141" s="6"/>
      <c r="Q2141" s="4">
        <v>7830</v>
      </c>
      <c r="S2141" s="12">
        <f t="shared" si="33"/>
        <v>0</v>
      </c>
    </row>
    <row r="2142" spans="1:19" ht="11.1" customHeight="1" x14ac:dyDescent="0.2">
      <c r="A2142" s="11" t="s">
        <v>6290</v>
      </c>
      <c r="B2142" s="11"/>
      <c r="C2142" s="11"/>
      <c r="D2142" s="11"/>
      <c r="E2142" s="11"/>
      <c r="F2142" s="11"/>
      <c r="G2142" s="11"/>
      <c r="H2142" s="11"/>
      <c r="I2142" s="11"/>
      <c r="J2142" s="11"/>
      <c r="K2142" s="11" t="s">
        <v>6291</v>
      </c>
      <c r="L2142" s="11"/>
      <c r="M2142" s="11"/>
      <c r="N2142" s="2" t="s">
        <v>92</v>
      </c>
      <c r="O2142" s="2" t="s">
        <v>6292</v>
      </c>
      <c r="P2142" s="6"/>
      <c r="Q2142" s="4">
        <v>3850</v>
      </c>
      <c r="S2142" s="12">
        <f t="shared" si="33"/>
        <v>0</v>
      </c>
    </row>
    <row r="2143" spans="1:19" ht="11.1" customHeight="1" x14ac:dyDescent="0.2">
      <c r="A2143" s="11" t="s">
        <v>6293</v>
      </c>
      <c r="B2143" s="11"/>
      <c r="C2143" s="11"/>
      <c r="D2143" s="11"/>
      <c r="E2143" s="11"/>
      <c r="F2143" s="11"/>
      <c r="G2143" s="11"/>
      <c r="H2143" s="11"/>
      <c r="I2143" s="11"/>
      <c r="J2143" s="11"/>
      <c r="K2143" s="11" t="s">
        <v>6294</v>
      </c>
      <c r="L2143" s="11"/>
      <c r="M2143" s="11"/>
      <c r="N2143" s="2" t="s">
        <v>92</v>
      </c>
      <c r="O2143" s="2" t="s">
        <v>6295</v>
      </c>
      <c r="P2143" s="6"/>
      <c r="Q2143" s="4">
        <v>1260</v>
      </c>
      <c r="S2143" s="12">
        <f t="shared" si="33"/>
        <v>0</v>
      </c>
    </row>
    <row r="2144" spans="1:19" ht="11.1" customHeight="1" x14ac:dyDescent="0.2">
      <c r="A2144" s="11" t="s">
        <v>6296</v>
      </c>
      <c r="B2144" s="11"/>
      <c r="C2144" s="11"/>
      <c r="D2144" s="11"/>
      <c r="E2144" s="11"/>
      <c r="F2144" s="11"/>
      <c r="G2144" s="11"/>
      <c r="H2144" s="11"/>
      <c r="I2144" s="11"/>
      <c r="J2144" s="11"/>
      <c r="K2144" s="11" t="s">
        <v>6294</v>
      </c>
      <c r="L2144" s="11"/>
      <c r="M2144" s="11"/>
      <c r="N2144" s="2" t="s">
        <v>92</v>
      </c>
      <c r="O2144" s="2" t="s">
        <v>6297</v>
      </c>
      <c r="P2144" s="3">
        <v>2.4</v>
      </c>
      <c r="Q2144" s="4">
        <v>2200</v>
      </c>
      <c r="S2144" s="12">
        <f t="shared" si="33"/>
        <v>0</v>
      </c>
    </row>
    <row r="2145" spans="1:19" ht="11.1" customHeight="1" x14ac:dyDescent="0.2">
      <c r="A2145" s="11" t="s">
        <v>6298</v>
      </c>
      <c r="B2145" s="11"/>
      <c r="C2145" s="11"/>
      <c r="D2145" s="11"/>
      <c r="E2145" s="11"/>
      <c r="F2145" s="11"/>
      <c r="G2145" s="11"/>
      <c r="H2145" s="11"/>
      <c r="I2145" s="11"/>
      <c r="J2145" s="11"/>
      <c r="K2145" s="11" t="s">
        <v>6299</v>
      </c>
      <c r="L2145" s="11"/>
      <c r="M2145" s="11"/>
      <c r="N2145" s="2" t="s">
        <v>92</v>
      </c>
      <c r="O2145" s="2" t="s">
        <v>6300</v>
      </c>
      <c r="P2145" s="3">
        <v>0.7</v>
      </c>
      <c r="Q2145" s="5">
        <v>750</v>
      </c>
      <c r="S2145" s="12">
        <f t="shared" si="33"/>
        <v>0</v>
      </c>
    </row>
    <row r="2146" spans="1:19" ht="11.1" customHeight="1" x14ac:dyDescent="0.2">
      <c r="A2146" s="11" t="s">
        <v>6301</v>
      </c>
      <c r="B2146" s="11"/>
      <c r="C2146" s="11"/>
      <c r="D2146" s="11"/>
      <c r="E2146" s="11"/>
      <c r="F2146" s="11"/>
      <c r="G2146" s="11"/>
      <c r="H2146" s="11"/>
      <c r="I2146" s="11"/>
      <c r="J2146" s="11"/>
      <c r="K2146" s="11" t="s">
        <v>6302</v>
      </c>
      <c r="L2146" s="11"/>
      <c r="M2146" s="11"/>
      <c r="N2146" s="2" t="s">
        <v>92</v>
      </c>
      <c r="O2146" s="2" t="s">
        <v>6303</v>
      </c>
      <c r="P2146" s="6"/>
      <c r="Q2146" s="5">
        <v>670</v>
      </c>
      <c r="S2146" s="12">
        <f t="shared" si="33"/>
        <v>0</v>
      </c>
    </row>
    <row r="2147" spans="1:19" ht="11.1" customHeight="1" x14ac:dyDescent="0.2">
      <c r="A2147" s="11" t="s">
        <v>6304</v>
      </c>
      <c r="B2147" s="11"/>
      <c r="C2147" s="11"/>
      <c r="D2147" s="11"/>
      <c r="E2147" s="11"/>
      <c r="F2147" s="11"/>
      <c r="G2147" s="11"/>
      <c r="H2147" s="11"/>
      <c r="I2147" s="11"/>
      <c r="J2147" s="11"/>
      <c r="K2147" s="11" t="s">
        <v>6305</v>
      </c>
      <c r="L2147" s="11"/>
      <c r="M2147" s="11"/>
      <c r="N2147" s="2" t="s">
        <v>92</v>
      </c>
      <c r="O2147" s="2" t="s">
        <v>6306</v>
      </c>
      <c r="P2147" s="6"/>
      <c r="Q2147" s="4">
        <v>1500</v>
      </c>
      <c r="S2147" s="12">
        <f t="shared" si="33"/>
        <v>0</v>
      </c>
    </row>
    <row r="2148" spans="1:19" ht="11.1" customHeight="1" x14ac:dyDescent="0.2">
      <c r="A2148" s="11" t="s">
        <v>6307</v>
      </c>
      <c r="B2148" s="11"/>
      <c r="C2148" s="11"/>
      <c r="D2148" s="11"/>
      <c r="E2148" s="11"/>
      <c r="F2148" s="11"/>
      <c r="G2148" s="11"/>
      <c r="H2148" s="11"/>
      <c r="I2148" s="11"/>
      <c r="J2148" s="11"/>
      <c r="K2148" s="11" t="s">
        <v>6308</v>
      </c>
      <c r="L2148" s="11"/>
      <c r="M2148" s="11"/>
      <c r="N2148" s="2" t="s">
        <v>92</v>
      </c>
      <c r="O2148" s="2" t="s">
        <v>6309</v>
      </c>
      <c r="P2148" s="3">
        <v>1</v>
      </c>
      <c r="Q2148" s="5">
        <v>975</v>
      </c>
      <c r="S2148" s="12">
        <f t="shared" si="33"/>
        <v>0</v>
      </c>
    </row>
    <row r="2149" spans="1:19" ht="11.1" customHeight="1" x14ac:dyDescent="0.2">
      <c r="A2149" s="11" t="s">
        <v>6310</v>
      </c>
      <c r="B2149" s="11"/>
      <c r="C2149" s="11"/>
      <c r="D2149" s="11"/>
      <c r="E2149" s="11"/>
      <c r="F2149" s="11"/>
      <c r="G2149" s="11"/>
      <c r="H2149" s="11"/>
      <c r="I2149" s="11"/>
      <c r="J2149" s="11"/>
      <c r="K2149" s="11" t="s">
        <v>6311</v>
      </c>
      <c r="L2149" s="11"/>
      <c r="M2149" s="11"/>
      <c r="N2149" s="2" t="s">
        <v>92</v>
      </c>
      <c r="O2149" s="2" t="s">
        <v>6312</v>
      </c>
      <c r="P2149" s="3">
        <v>1.3</v>
      </c>
      <c r="Q2149" s="4">
        <v>1090</v>
      </c>
      <c r="S2149" s="12">
        <f t="shared" si="33"/>
        <v>0</v>
      </c>
    </row>
    <row r="2150" spans="1:19" ht="11.1" customHeight="1" x14ac:dyDescent="0.2">
      <c r="A2150" s="11" t="s">
        <v>6313</v>
      </c>
      <c r="B2150" s="11"/>
      <c r="C2150" s="11"/>
      <c r="D2150" s="11"/>
      <c r="E2150" s="11"/>
      <c r="F2150" s="11"/>
      <c r="G2150" s="11"/>
      <c r="H2150" s="11"/>
      <c r="I2150" s="11"/>
      <c r="J2150" s="11"/>
      <c r="K2150" s="11" t="s">
        <v>6314</v>
      </c>
      <c r="L2150" s="11"/>
      <c r="M2150" s="11"/>
      <c r="N2150" s="2" t="s">
        <v>92</v>
      </c>
      <c r="O2150" s="2" t="s">
        <v>6315</v>
      </c>
      <c r="P2150" s="3">
        <v>3.85</v>
      </c>
      <c r="Q2150" s="4">
        <v>2530</v>
      </c>
      <c r="S2150" s="12">
        <f t="shared" si="33"/>
        <v>0</v>
      </c>
    </row>
    <row r="2151" spans="1:19" ht="11.1" customHeight="1" x14ac:dyDescent="0.2">
      <c r="A2151" s="11" t="s">
        <v>6316</v>
      </c>
      <c r="B2151" s="11"/>
      <c r="C2151" s="11"/>
      <c r="D2151" s="11"/>
      <c r="E2151" s="11"/>
      <c r="F2151" s="11"/>
      <c r="G2151" s="11"/>
      <c r="H2151" s="11"/>
      <c r="I2151" s="11"/>
      <c r="J2151" s="11"/>
      <c r="K2151" s="11" t="s">
        <v>6317</v>
      </c>
      <c r="L2151" s="11"/>
      <c r="M2151" s="11"/>
      <c r="N2151" s="2" t="s">
        <v>891</v>
      </c>
      <c r="O2151" s="2" t="s">
        <v>6318</v>
      </c>
      <c r="P2151" s="3">
        <v>6</v>
      </c>
      <c r="Q2151" s="4">
        <v>1650</v>
      </c>
      <c r="S2151" s="12">
        <f t="shared" si="33"/>
        <v>0</v>
      </c>
    </row>
    <row r="2152" spans="1:19" ht="11.1" customHeight="1" x14ac:dyDescent="0.2">
      <c r="A2152" s="11" t="s">
        <v>6319</v>
      </c>
      <c r="B2152" s="11"/>
      <c r="C2152" s="11"/>
      <c r="D2152" s="11"/>
      <c r="E2152" s="11"/>
      <c r="F2152" s="11"/>
      <c r="G2152" s="11"/>
      <c r="H2152" s="11"/>
      <c r="I2152" s="11"/>
      <c r="J2152" s="11"/>
      <c r="K2152" s="11" t="s">
        <v>6320</v>
      </c>
      <c r="L2152" s="11"/>
      <c r="M2152" s="11"/>
      <c r="N2152" s="2" t="s">
        <v>92</v>
      </c>
      <c r="O2152" s="2" t="s">
        <v>6321</v>
      </c>
      <c r="P2152" s="3">
        <v>6.3</v>
      </c>
      <c r="Q2152" s="4">
        <v>3185</v>
      </c>
      <c r="S2152" s="12">
        <f t="shared" si="33"/>
        <v>0</v>
      </c>
    </row>
    <row r="2153" spans="1:19" ht="11.1" customHeight="1" x14ac:dyDescent="0.2">
      <c r="A2153" s="11" t="s">
        <v>6322</v>
      </c>
      <c r="B2153" s="11"/>
      <c r="C2153" s="11"/>
      <c r="D2153" s="11"/>
      <c r="E2153" s="11"/>
      <c r="F2153" s="11"/>
      <c r="G2153" s="11"/>
      <c r="H2153" s="11"/>
      <c r="I2153" s="11"/>
      <c r="J2153" s="11"/>
      <c r="K2153" s="11" t="s">
        <v>6323</v>
      </c>
      <c r="L2153" s="11"/>
      <c r="M2153" s="11"/>
      <c r="N2153" s="2" t="s">
        <v>92</v>
      </c>
      <c r="O2153" s="2" t="s">
        <v>6324</v>
      </c>
      <c r="P2153" s="3">
        <v>0.75</v>
      </c>
      <c r="Q2153" s="5">
        <v>900</v>
      </c>
      <c r="S2153" s="12">
        <f t="shared" si="33"/>
        <v>0</v>
      </c>
    </row>
    <row r="2154" spans="1:19" ht="11.1" customHeight="1" x14ac:dyDescent="0.2">
      <c r="A2154" s="11" t="s">
        <v>6325</v>
      </c>
      <c r="B2154" s="11"/>
      <c r="C2154" s="11"/>
      <c r="D2154" s="11"/>
      <c r="E2154" s="11"/>
      <c r="F2154" s="11"/>
      <c r="G2154" s="11"/>
      <c r="H2154" s="11"/>
      <c r="I2154" s="11"/>
      <c r="J2154" s="11"/>
      <c r="K2154" s="11" t="s">
        <v>6326</v>
      </c>
      <c r="L2154" s="11"/>
      <c r="M2154" s="11"/>
      <c r="N2154" s="2" t="s">
        <v>92</v>
      </c>
      <c r="O2154" s="2" t="s">
        <v>6327</v>
      </c>
      <c r="P2154" s="3">
        <v>0.65</v>
      </c>
      <c r="Q2154" s="4">
        <v>1900</v>
      </c>
      <c r="S2154" s="12">
        <f t="shared" si="33"/>
        <v>0</v>
      </c>
    </row>
    <row r="2155" spans="1:19" ht="11.1" customHeight="1" x14ac:dyDescent="0.2">
      <c r="A2155" s="11" t="s">
        <v>6328</v>
      </c>
      <c r="B2155" s="11"/>
      <c r="C2155" s="11"/>
      <c r="D2155" s="11"/>
      <c r="E2155" s="11"/>
      <c r="F2155" s="11"/>
      <c r="G2155" s="11"/>
      <c r="H2155" s="11"/>
      <c r="I2155" s="11"/>
      <c r="J2155" s="11"/>
      <c r="K2155" s="11" t="s">
        <v>6329</v>
      </c>
      <c r="L2155" s="11"/>
      <c r="M2155" s="11"/>
      <c r="N2155" s="2" t="s">
        <v>105</v>
      </c>
      <c r="O2155" s="2" t="s">
        <v>6330</v>
      </c>
      <c r="P2155" s="3">
        <v>0.3</v>
      </c>
      <c r="Q2155" s="5">
        <v>669</v>
      </c>
      <c r="S2155" s="12">
        <f t="shared" si="33"/>
        <v>0</v>
      </c>
    </row>
    <row r="2156" spans="1:19" ht="11.1" customHeight="1" x14ac:dyDescent="0.2">
      <c r="A2156" s="11" t="s">
        <v>6328</v>
      </c>
      <c r="B2156" s="11"/>
      <c r="C2156" s="11"/>
      <c r="D2156" s="11"/>
      <c r="E2156" s="11"/>
      <c r="F2156" s="11"/>
      <c r="G2156" s="11"/>
      <c r="H2156" s="11"/>
      <c r="I2156" s="11"/>
      <c r="J2156" s="11"/>
      <c r="K2156" s="11" t="s">
        <v>6331</v>
      </c>
      <c r="L2156" s="11"/>
      <c r="M2156" s="11"/>
      <c r="N2156" s="2" t="s">
        <v>6332</v>
      </c>
      <c r="O2156" s="2" t="s">
        <v>6333</v>
      </c>
      <c r="P2156" s="3">
        <v>0.3</v>
      </c>
      <c r="Q2156" s="5">
        <v>900</v>
      </c>
      <c r="S2156" s="12">
        <f t="shared" si="33"/>
        <v>0</v>
      </c>
    </row>
    <row r="2157" spans="1:19" ht="11.1" customHeight="1" x14ac:dyDescent="0.2">
      <c r="A2157" s="11" t="s">
        <v>6334</v>
      </c>
      <c r="B2157" s="11"/>
      <c r="C2157" s="11"/>
      <c r="D2157" s="11"/>
      <c r="E2157" s="11"/>
      <c r="F2157" s="11"/>
      <c r="G2157" s="11"/>
      <c r="H2157" s="11"/>
      <c r="I2157" s="11"/>
      <c r="J2157" s="11"/>
      <c r="K2157" s="11" t="s">
        <v>6335</v>
      </c>
      <c r="L2157" s="11"/>
      <c r="M2157" s="11"/>
      <c r="N2157" s="2" t="s">
        <v>6336</v>
      </c>
      <c r="O2157" s="2" t="s">
        <v>6337</v>
      </c>
      <c r="P2157" s="3">
        <v>0.8</v>
      </c>
      <c r="Q2157" s="5">
        <v>290</v>
      </c>
      <c r="S2157" s="12">
        <f t="shared" si="33"/>
        <v>0</v>
      </c>
    </row>
    <row r="2158" spans="1:19" ht="11.1" customHeight="1" x14ac:dyDescent="0.2">
      <c r="A2158" s="11" t="s">
        <v>6338</v>
      </c>
      <c r="B2158" s="11"/>
      <c r="C2158" s="11"/>
      <c r="D2158" s="11"/>
      <c r="E2158" s="11"/>
      <c r="F2158" s="11"/>
      <c r="G2158" s="11"/>
      <c r="H2158" s="11"/>
      <c r="I2158" s="11"/>
      <c r="J2158" s="11"/>
      <c r="K2158" s="11" t="s">
        <v>6339</v>
      </c>
      <c r="L2158" s="11"/>
      <c r="M2158" s="11"/>
      <c r="N2158" s="2" t="s">
        <v>85</v>
      </c>
      <c r="O2158" s="2" t="s">
        <v>6340</v>
      </c>
      <c r="P2158" s="3">
        <v>0.96</v>
      </c>
      <c r="Q2158" s="5">
        <v>228</v>
      </c>
      <c r="S2158" s="12">
        <f t="shared" si="33"/>
        <v>0</v>
      </c>
    </row>
    <row r="2159" spans="1:19" ht="11.1" customHeight="1" x14ac:dyDescent="0.2">
      <c r="A2159" s="11" t="s">
        <v>6341</v>
      </c>
      <c r="B2159" s="11"/>
      <c r="C2159" s="11"/>
      <c r="D2159" s="11"/>
      <c r="E2159" s="11"/>
      <c r="F2159" s="11"/>
      <c r="G2159" s="11"/>
      <c r="H2159" s="11"/>
      <c r="I2159" s="11"/>
      <c r="J2159" s="11"/>
      <c r="K2159" s="11" t="s">
        <v>6342</v>
      </c>
      <c r="L2159" s="11"/>
      <c r="M2159" s="11"/>
      <c r="N2159" s="2"/>
      <c r="O2159" s="2" t="s">
        <v>6343</v>
      </c>
      <c r="P2159" s="3">
        <v>1.3</v>
      </c>
      <c r="Q2159" s="5">
        <v>110</v>
      </c>
      <c r="S2159" s="12">
        <f t="shared" si="33"/>
        <v>0</v>
      </c>
    </row>
    <row r="2160" spans="1:19" ht="11.1" customHeight="1" x14ac:dyDescent="0.2">
      <c r="A2160" s="11" t="s">
        <v>6344</v>
      </c>
      <c r="B2160" s="11"/>
      <c r="C2160" s="11"/>
      <c r="D2160" s="11"/>
      <c r="E2160" s="11"/>
      <c r="F2160" s="11"/>
      <c r="G2160" s="11"/>
      <c r="H2160" s="11"/>
      <c r="I2160" s="11"/>
      <c r="J2160" s="11"/>
      <c r="K2160" s="11" t="s">
        <v>6345</v>
      </c>
      <c r="L2160" s="11"/>
      <c r="M2160" s="11"/>
      <c r="N2160" s="2" t="s">
        <v>69</v>
      </c>
      <c r="O2160" s="2" t="s">
        <v>6346</v>
      </c>
      <c r="P2160" s="6"/>
      <c r="Q2160" s="5">
        <v>147</v>
      </c>
      <c r="S2160" s="12">
        <f t="shared" si="33"/>
        <v>0</v>
      </c>
    </row>
    <row r="2161" spans="1:19" ht="11.1" customHeight="1" x14ac:dyDescent="0.2">
      <c r="A2161" s="11" t="s">
        <v>6347</v>
      </c>
      <c r="B2161" s="11"/>
      <c r="C2161" s="11"/>
      <c r="D2161" s="11"/>
      <c r="E2161" s="11"/>
      <c r="F2161" s="11"/>
      <c r="G2161" s="11"/>
      <c r="H2161" s="11"/>
      <c r="I2161" s="11"/>
      <c r="J2161" s="11"/>
      <c r="K2161" s="11" t="s">
        <v>6348</v>
      </c>
      <c r="L2161" s="11"/>
      <c r="M2161" s="11"/>
      <c r="N2161" s="2" t="s">
        <v>69</v>
      </c>
      <c r="O2161" s="2" t="s">
        <v>6349</v>
      </c>
      <c r="P2161" s="3">
        <v>1.2</v>
      </c>
      <c r="Q2161" s="5">
        <v>190</v>
      </c>
      <c r="S2161" s="12">
        <f t="shared" si="33"/>
        <v>0</v>
      </c>
    </row>
    <row r="2162" spans="1:19" ht="11.1" customHeight="1" x14ac:dyDescent="0.2">
      <c r="A2162" s="11" t="s">
        <v>6347</v>
      </c>
      <c r="B2162" s="11"/>
      <c r="C2162" s="11"/>
      <c r="D2162" s="11"/>
      <c r="E2162" s="11"/>
      <c r="F2162" s="11"/>
      <c r="G2162" s="11"/>
      <c r="H2162" s="11"/>
      <c r="I2162" s="11"/>
      <c r="J2162" s="11"/>
      <c r="K2162" s="11" t="s">
        <v>6350</v>
      </c>
      <c r="L2162" s="11"/>
      <c r="M2162" s="11"/>
      <c r="N2162" s="2" t="s">
        <v>69</v>
      </c>
      <c r="O2162" s="2" t="s">
        <v>6351</v>
      </c>
      <c r="P2162" s="3">
        <v>1.08</v>
      </c>
      <c r="Q2162" s="5">
        <v>174</v>
      </c>
      <c r="S2162" s="12">
        <f t="shared" si="33"/>
        <v>0</v>
      </c>
    </row>
    <row r="2163" spans="1:19" ht="11.1" customHeight="1" x14ac:dyDescent="0.2">
      <c r="A2163" s="11" t="s">
        <v>6352</v>
      </c>
      <c r="B2163" s="11"/>
      <c r="C2163" s="11"/>
      <c r="D2163" s="11"/>
      <c r="E2163" s="11"/>
      <c r="F2163" s="11"/>
      <c r="G2163" s="11"/>
      <c r="H2163" s="11"/>
      <c r="I2163" s="11"/>
      <c r="J2163" s="11"/>
      <c r="K2163" s="11" t="s">
        <v>6353</v>
      </c>
      <c r="L2163" s="11"/>
      <c r="M2163" s="11"/>
      <c r="N2163" s="2" t="s">
        <v>85</v>
      </c>
      <c r="O2163" s="2" t="s">
        <v>6354</v>
      </c>
      <c r="P2163" s="3">
        <v>1.2</v>
      </c>
      <c r="Q2163" s="5">
        <v>147</v>
      </c>
      <c r="S2163" s="12">
        <f t="shared" si="33"/>
        <v>0</v>
      </c>
    </row>
    <row r="2164" spans="1:19" ht="11.1" customHeight="1" x14ac:dyDescent="0.2">
      <c r="A2164" s="11" t="s">
        <v>6352</v>
      </c>
      <c r="B2164" s="11"/>
      <c r="C2164" s="11"/>
      <c r="D2164" s="11"/>
      <c r="E2164" s="11"/>
      <c r="F2164" s="11"/>
      <c r="G2164" s="11"/>
      <c r="H2164" s="11"/>
      <c r="I2164" s="11"/>
      <c r="J2164" s="11"/>
      <c r="K2164" s="11" t="s">
        <v>6355</v>
      </c>
      <c r="L2164" s="11"/>
      <c r="M2164" s="11"/>
      <c r="N2164" s="2" t="s">
        <v>85</v>
      </c>
      <c r="O2164" s="2" t="s">
        <v>6356</v>
      </c>
      <c r="P2164" s="3">
        <v>1.1499999999999999</v>
      </c>
      <c r="Q2164" s="5">
        <v>183</v>
      </c>
      <c r="S2164" s="12">
        <f t="shared" si="33"/>
        <v>0</v>
      </c>
    </row>
    <row r="2165" spans="1:19" ht="11.1" customHeight="1" x14ac:dyDescent="0.2">
      <c r="A2165" s="11" t="s">
        <v>6357</v>
      </c>
      <c r="B2165" s="11"/>
      <c r="C2165" s="11"/>
      <c r="D2165" s="11"/>
      <c r="E2165" s="11"/>
      <c r="F2165" s="11"/>
      <c r="G2165" s="11"/>
      <c r="H2165" s="11"/>
      <c r="I2165" s="11"/>
      <c r="J2165" s="11"/>
      <c r="K2165" s="11" t="s">
        <v>6358</v>
      </c>
      <c r="L2165" s="11"/>
      <c r="M2165" s="11"/>
      <c r="N2165" s="2" t="s">
        <v>191</v>
      </c>
      <c r="O2165" s="2" t="s">
        <v>6359</v>
      </c>
      <c r="P2165" s="3">
        <v>0.125</v>
      </c>
      <c r="Q2165" s="5">
        <v>255</v>
      </c>
      <c r="S2165" s="12">
        <f t="shared" si="33"/>
        <v>0</v>
      </c>
    </row>
    <row r="2166" spans="1:19" ht="11.1" customHeight="1" x14ac:dyDescent="0.2">
      <c r="A2166" s="11" t="s">
        <v>6360</v>
      </c>
      <c r="B2166" s="11"/>
      <c r="C2166" s="11"/>
      <c r="D2166" s="11"/>
      <c r="E2166" s="11"/>
      <c r="F2166" s="11"/>
      <c r="G2166" s="11"/>
      <c r="H2166" s="11"/>
      <c r="I2166" s="11"/>
      <c r="J2166" s="11"/>
      <c r="K2166" s="11" t="s">
        <v>6361</v>
      </c>
      <c r="L2166" s="11"/>
      <c r="M2166" s="11"/>
      <c r="N2166" s="2" t="s">
        <v>3733</v>
      </c>
      <c r="O2166" s="2" t="s">
        <v>6362</v>
      </c>
      <c r="P2166" s="3">
        <v>0.65</v>
      </c>
      <c r="Q2166" s="4">
        <v>2325</v>
      </c>
      <c r="S2166" s="12">
        <f t="shared" si="33"/>
        <v>0</v>
      </c>
    </row>
    <row r="2167" spans="1:19" ht="11.1" customHeight="1" x14ac:dyDescent="0.2">
      <c r="A2167" s="11" t="s">
        <v>6360</v>
      </c>
      <c r="B2167" s="11"/>
      <c r="C2167" s="11"/>
      <c r="D2167" s="11"/>
      <c r="E2167" s="11"/>
      <c r="F2167" s="11"/>
      <c r="G2167" s="11"/>
      <c r="H2167" s="11"/>
      <c r="I2167" s="11"/>
      <c r="J2167" s="11"/>
      <c r="K2167" s="11" t="s">
        <v>6363</v>
      </c>
      <c r="L2167" s="11"/>
      <c r="M2167" s="11"/>
      <c r="N2167" s="2" t="s">
        <v>6336</v>
      </c>
      <c r="O2167" s="2" t="s">
        <v>6364</v>
      </c>
      <c r="P2167" s="3">
        <v>4.9000000000000004</v>
      </c>
      <c r="Q2167" s="4">
        <v>2190</v>
      </c>
      <c r="S2167" s="12">
        <f t="shared" si="33"/>
        <v>0</v>
      </c>
    </row>
    <row r="2168" spans="1:19" ht="11.1" customHeight="1" x14ac:dyDescent="0.2">
      <c r="A2168" s="11" t="s">
        <v>6344</v>
      </c>
      <c r="B2168" s="11"/>
      <c r="C2168" s="11"/>
      <c r="D2168" s="11"/>
      <c r="E2168" s="11"/>
      <c r="F2168" s="11"/>
      <c r="G2168" s="11"/>
      <c r="H2168" s="11"/>
      <c r="I2168" s="11"/>
      <c r="J2168" s="11"/>
      <c r="K2168" s="11" t="s">
        <v>6365</v>
      </c>
      <c r="L2168" s="11"/>
      <c r="M2168" s="11"/>
      <c r="N2168" s="2" t="s">
        <v>6336</v>
      </c>
      <c r="O2168" s="2" t="s">
        <v>6366</v>
      </c>
      <c r="P2168" s="3">
        <v>5.04</v>
      </c>
      <c r="Q2168" s="4">
        <v>1830</v>
      </c>
      <c r="S2168" s="12">
        <f t="shared" si="33"/>
        <v>0</v>
      </c>
    </row>
    <row r="2169" spans="1:19" ht="11.1" customHeight="1" x14ac:dyDescent="0.2">
      <c r="A2169" s="11" t="s">
        <v>6344</v>
      </c>
      <c r="B2169" s="11"/>
      <c r="C2169" s="11"/>
      <c r="D2169" s="11"/>
      <c r="E2169" s="11"/>
      <c r="F2169" s="11"/>
      <c r="G2169" s="11"/>
      <c r="H2169" s="11"/>
      <c r="I2169" s="11"/>
      <c r="J2169" s="11"/>
      <c r="K2169" s="11" t="s">
        <v>6367</v>
      </c>
      <c r="L2169" s="11"/>
      <c r="M2169" s="11"/>
      <c r="N2169" s="2" t="s">
        <v>3733</v>
      </c>
      <c r="O2169" s="2" t="s">
        <v>6368</v>
      </c>
      <c r="P2169" s="3">
        <v>0.5</v>
      </c>
      <c r="Q2169" s="4">
        <v>1920</v>
      </c>
      <c r="S2169" s="12">
        <f t="shared" si="33"/>
        <v>0</v>
      </c>
    </row>
    <row r="2170" spans="1:19" ht="11.1" customHeight="1" x14ac:dyDescent="0.2">
      <c r="A2170" s="11" t="s">
        <v>6369</v>
      </c>
      <c r="B2170" s="11"/>
      <c r="C2170" s="11"/>
      <c r="D2170" s="11"/>
      <c r="E2170" s="11"/>
      <c r="F2170" s="11"/>
      <c r="G2170" s="11"/>
      <c r="H2170" s="11"/>
      <c r="I2170" s="11"/>
      <c r="J2170" s="11"/>
      <c r="K2170" s="11" t="s">
        <v>6370</v>
      </c>
      <c r="L2170" s="11"/>
      <c r="M2170" s="11"/>
      <c r="N2170" s="2" t="s">
        <v>6371</v>
      </c>
      <c r="O2170" s="2" t="s">
        <v>6372</v>
      </c>
      <c r="P2170" s="3">
        <v>7.26</v>
      </c>
      <c r="Q2170" s="4">
        <v>2270</v>
      </c>
      <c r="S2170" s="12">
        <f t="shared" si="33"/>
        <v>0</v>
      </c>
    </row>
    <row r="2171" spans="1:19" ht="11.1" customHeight="1" x14ac:dyDescent="0.2">
      <c r="A2171" s="11" t="s">
        <v>6352</v>
      </c>
      <c r="B2171" s="11"/>
      <c r="C2171" s="11"/>
      <c r="D2171" s="11"/>
      <c r="E2171" s="11"/>
      <c r="F2171" s="11"/>
      <c r="G2171" s="11"/>
      <c r="H2171" s="11"/>
      <c r="I2171" s="11"/>
      <c r="J2171" s="11"/>
      <c r="K2171" s="11" t="s">
        <v>6373</v>
      </c>
      <c r="L2171" s="11"/>
      <c r="M2171" s="11"/>
      <c r="N2171" s="2" t="s">
        <v>3733</v>
      </c>
      <c r="O2171" s="2" t="s">
        <v>6374</v>
      </c>
      <c r="P2171" s="3">
        <v>8.24</v>
      </c>
      <c r="Q2171" s="4">
        <v>2500</v>
      </c>
      <c r="S2171" s="12">
        <f t="shared" si="33"/>
        <v>0</v>
      </c>
    </row>
    <row r="2172" spans="1:19" ht="11.1" customHeight="1" x14ac:dyDescent="0.2">
      <c r="A2172" s="11" t="s">
        <v>6375</v>
      </c>
      <c r="B2172" s="11"/>
      <c r="C2172" s="11"/>
      <c r="D2172" s="11"/>
      <c r="E2172" s="11"/>
      <c r="F2172" s="11"/>
      <c r="G2172" s="11"/>
      <c r="H2172" s="11"/>
      <c r="I2172" s="11"/>
      <c r="J2172" s="11"/>
      <c r="K2172" s="11" t="s">
        <v>6376</v>
      </c>
      <c r="L2172" s="11"/>
      <c r="M2172" s="11"/>
      <c r="N2172" s="2" t="s">
        <v>6371</v>
      </c>
      <c r="O2172" s="2" t="s">
        <v>6377</v>
      </c>
      <c r="P2172" s="3">
        <v>7.3</v>
      </c>
      <c r="Q2172" s="4">
        <v>2250</v>
      </c>
      <c r="S2172" s="12">
        <f t="shared" si="33"/>
        <v>0</v>
      </c>
    </row>
    <row r="2173" spans="1:19" ht="11.1" customHeight="1" x14ac:dyDescent="0.2">
      <c r="A2173" s="11" t="s">
        <v>6378</v>
      </c>
      <c r="B2173" s="11"/>
      <c r="C2173" s="11"/>
      <c r="D2173" s="11"/>
      <c r="E2173" s="11"/>
      <c r="F2173" s="11"/>
      <c r="G2173" s="11"/>
      <c r="H2173" s="11"/>
      <c r="I2173" s="11"/>
      <c r="J2173" s="11"/>
      <c r="K2173" s="11" t="s">
        <v>6379</v>
      </c>
      <c r="L2173" s="11"/>
      <c r="M2173" s="11"/>
      <c r="N2173" s="2" t="s">
        <v>3733</v>
      </c>
      <c r="O2173" s="2" t="s">
        <v>6380</v>
      </c>
      <c r="P2173" s="3">
        <v>7.7</v>
      </c>
      <c r="Q2173" s="4">
        <v>2520</v>
      </c>
      <c r="S2173" s="12">
        <f t="shared" si="33"/>
        <v>0</v>
      </c>
    </row>
    <row r="2174" spans="1:19" ht="11.1" customHeight="1" x14ac:dyDescent="0.2">
      <c r="A2174" s="11" t="s">
        <v>6338</v>
      </c>
      <c r="B2174" s="11"/>
      <c r="C2174" s="11"/>
      <c r="D2174" s="11"/>
      <c r="E2174" s="11"/>
      <c r="F2174" s="11"/>
      <c r="G2174" s="11"/>
      <c r="H2174" s="11"/>
      <c r="I2174" s="11"/>
      <c r="J2174" s="11"/>
      <c r="K2174" s="11" t="s">
        <v>6381</v>
      </c>
      <c r="L2174" s="11"/>
      <c r="M2174" s="11"/>
      <c r="N2174" s="2" t="s">
        <v>3733</v>
      </c>
      <c r="O2174" s="2" t="s">
        <v>6382</v>
      </c>
      <c r="P2174" s="3">
        <v>9.08</v>
      </c>
      <c r="Q2174" s="4">
        <v>2985</v>
      </c>
      <c r="S2174" s="12">
        <f t="shared" si="33"/>
        <v>0</v>
      </c>
    </row>
    <row r="2175" spans="1:19" ht="11.1" customHeight="1" x14ac:dyDescent="0.2">
      <c r="A2175" s="11" t="s">
        <v>6347</v>
      </c>
      <c r="B2175" s="11"/>
      <c r="C2175" s="11"/>
      <c r="D2175" s="11"/>
      <c r="E2175" s="11"/>
      <c r="F2175" s="11"/>
      <c r="G2175" s="11"/>
      <c r="H2175" s="11"/>
      <c r="I2175" s="11"/>
      <c r="J2175" s="11"/>
      <c r="K2175" s="11" t="s">
        <v>6383</v>
      </c>
      <c r="L2175" s="11"/>
      <c r="M2175" s="11"/>
      <c r="N2175" s="2" t="s">
        <v>3733</v>
      </c>
      <c r="O2175" s="2" t="s">
        <v>6384</v>
      </c>
      <c r="P2175" s="3">
        <v>7.78</v>
      </c>
      <c r="Q2175" s="4">
        <v>2890</v>
      </c>
      <c r="S2175" s="12">
        <f t="shared" si="33"/>
        <v>0</v>
      </c>
    </row>
    <row r="2176" spans="1:19" ht="11.1" customHeight="1" x14ac:dyDescent="0.2">
      <c r="A2176" s="11" t="s">
        <v>6347</v>
      </c>
      <c r="B2176" s="11"/>
      <c r="C2176" s="11"/>
      <c r="D2176" s="11"/>
      <c r="E2176" s="11"/>
      <c r="F2176" s="11"/>
      <c r="G2176" s="11"/>
      <c r="H2176" s="11"/>
      <c r="I2176" s="11"/>
      <c r="J2176" s="11"/>
      <c r="K2176" s="11" t="s">
        <v>6385</v>
      </c>
      <c r="L2176" s="11"/>
      <c r="M2176" s="11"/>
      <c r="N2176" s="2" t="s">
        <v>6371</v>
      </c>
      <c r="O2176" s="2" t="s">
        <v>6386</v>
      </c>
      <c r="P2176" s="6"/>
      <c r="Q2176" s="4">
        <v>2315</v>
      </c>
      <c r="S2176" s="12">
        <f t="shared" si="33"/>
        <v>0</v>
      </c>
    </row>
    <row r="2177" spans="1:19" ht="11.1" customHeight="1" x14ac:dyDescent="0.2">
      <c r="A2177" s="11" t="s">
        <v>6387</v>
      </c>
      <c r="B2177" s="11"/>
      <c r="C2177" s="11"/>
      <c r="D2177" s="11"/>
      <c r="E2177" s="11"/>
      <c r="F2177" s="11"/>
      <c r="G2177" s="11"/>
      <c r="H2177" s="11"/>
      <c r="I2177" s="11"/>
      <c r="J2177" s="11"/>
      <c r="K2177" s="11" t="s">
        <v>6388</v>
      </c>
      <c r="L2177" s="11"/>
      <c r="M2177" s="11"/>
      <c r="N2177" s="2" t="s">
        <v>3733</v>
      </c>
      <c r="O2177" s="2" t="s">
        <v>6389</v>
      </c>
      <c r="P2177" s="3">
        <v>9.84</v>
      </c>
      <c r="Q2177" s="4">
        <v>3705</v>
      </c>
      <c r="S2177" s="12">
        <f t="shared" si="33"/>
        <v>0</v>
      </c>
    </row>
    <row r="2178" spans="1:19" ht="11.1" customHeight="1" x14ac:dyDescent="0.2">
      <c r="A2178" s="11" t="s">
        <v>6390</v>
      </c>
      <c r="B2178" s="11"/>
      <c r="C2178" s="11"/>
      <c r="D2178" s="11"/>
      <c r="E2178" s="11"/>
      <c r="F2178" s="11"/>
      <c r="G2178" s="11"/>
      <c r="H2178" s="11"/>
      <c r="I2178" s="11"/>
      <c r="J2178" s="11"/>
      <c r="K2178" s="11" t="s">
        <v>6391</v>
      </c>
      <c r="L2178" s="11"/>
      <c r="M2178" s="11"/>
      <c r="N2178" s="2" t="s">
        <v>105</v>
      </c>
      <c r="O2178" s="2" t="s">
        <v>6392</v>
      </c>
      <c r="P2178" s="3">
        <v>3.48</v>
      </c>
      <c r="Q2178" s="4">
        <v>1320</v>
      </c>
      <c r="S2178" s="12">
        <f t="shared" si="33"/>
        <v>0</v>
      </c>
    </row>
    <row r="2179" spans="1:19" ht="11.1" customHeight="1" x14ac:dyDescent="0.2">
      <c r="A2179" s="11" t="s">
        <v>6393</v>
      </c>
      <c r="B2179" s="11"/>
      <c r="C2179" s="11"/>
      <c r="D2179" s="11"/>
      <c r="E2179" s="11"/>
      <c r="F2179" s="11"/>
      <c r="G2179" s="11"/>
      <c r="H2179" s="11"/>
      <c r="I2179" s="11"/>
      <c r="J2179" s="11"/>
      <c r="K2179" s="11" t="s">
        <v>6394</v>
      </c>
      <c r="L2179" s="11"/>
      <c r="M2179" s="11"/>
      <c r="N2179" s="2" t="s">
        <v>9</v>
      </c>
      <c r="O2179" s="2" t="s">
        <v>6395</v>
      </c>
      <c r="P2179" s="3">
        <v>3.48</v>
      </c>
      <c r="Q2179" s="5">
        <v>990</v>
      </c>
      <c r="S2179" s="12">
        <f t="shared" si="33"/>
        <v>0</v>
      </c>
    </row>
    <row r="2180" spans="1:19" ht="11.1" customHeight="1" x14ac:dyDescent="0.2">
      <c r="A2180" s="11" t="s">
        <v>6396</v>
      </c>
      <c r="B2180" s="11"/>
      <c r="C2180" s="11"/>
      <c r="D2180" s="11"/>
      <c r="E2180" s="11"/>
      <c r="F2180" s="11"/>
      <c r="G2180" s="11"/>
      <c r="H2180" s="11"/>
      <c r="I2180" s="11"/>
      <c r="J2180" s="11"/>
      <c r="K2180" s="11" t="s">
        <v>6397</v>
      </c>
      <c r="L2180" s="11"/>
      <c r="M2180" s="11"/>
      <c r="N2180" s="2" t="s">
        <v>9</v>
      </c>
      <c r="O2180" s="2" t="s">
        <v>6398</v>
      </c>
      <c r="P2180" s="3">
        <v>2.5</v>
      </c>
      <c r="Q2180" s="4">
        <v>1190</v>
      </c>
      <c r="S2180" s="12">
        <f t="shared" si="33"/>
        <v>0</v>
      </c>
    </row>
    <row r="2181" spans="1:19" ht="11.1" customHeight="1" x14ac:dyDescent="0.2">
      <c r="A2181" s="11" t="s">
        <v>6399</v>
      </c>
      <c r="B2181" s="11"/>
      <c r="C2181" s="11"/>
      <c r="D2181" s="11"/>
      <c r="E2181" s="11"/>
      <c r="F2181" s="11"/>
      <c r="G2181" s="11"/>
      <c r="H2181" s="11"/>
      <c r="I2181" s="11"/>
      <c r="J2181" s="11"/>
      <c r="K2181" s="11" t="s">
        <v>6400</v>
      </c>
      <c r="L2181" s="11"/>
      <c r="M2181" s="11"/>
      <c r="N2181" s="2" t="s">
        <v>891</v>
      </c>
      <c r="O2181" s="2" t="s">
        <v>6401</v>
      </c>
      <c r="P2181" s="3">
        <v>3.6</v>
      </c>
      <c r="Q2181" s="4">
        <v>1560</v>
      </c>
      <c r="S2181" s="12">
        <f t="shared" si="33"/>
        <v>0</v>
      </c>
    </row>
    <row r="2182" spans="1:19" ht="11.1" customHeight="1" x14ac:dyDescent="0.2">
      <c r="A2182" s="11" t="s">
        <v>6402</v>
      </c>
      <c r="B2182" s="11"/>
      <c r="C2182" s="11"/>
      <c r="D2182" s="11"/>
      <c r="E2182" s="11"/>
      <c r="F2182" s="11"/>
      <c r="G2182" s="11"/>
      <c r="H2182" s="11"/>
      <c r="I2182" s="11"/>
      <c r="J2182" s="11"/>
      <c r="K2182" s="11" t="s">
        <v>6403</v>
      </c>
      <c r="L2182" s="11"/>
      <c r="M2182" s="11"/>
      <c r="N2182" s="2" t="s">
        <v>85</v>
      </c>
      <c r="O2182" s="2" t="s">
        <v>6404</v>
      </c>
      <c r="P2182" s="6"/>
      <c r="Q2182" s="4">
        <v>1695</v>
      </c>
      <c r="S2182" s="12">
        <f t="shared" si="33"/>
        <v>0</v>
      </c>
    </row>
    <row r="2183" spans="1:19" ht="11.1" customHeight="1" x14ac:dyDescent="0.2">
      <c r="A2183" s="11" t="s">
        <v>6405</v>
      </c>
      <c r="B2183" s="11"/>
      <c r="C2183" s="11"/>
      <c r="D2183" s="11"/>
      <c r="E2183" s="11"/>
      <c r="F2183" s="11"/>
      <c r="G2183" s="11"/>
      <c r="H2183" s="11"/>
      <c r="I2183" s="11"/>
      <c r="J2183" s="11"/>
      <c r="K2183" s="11" t="s">
        <v>6406</v>
      </c>
      <c r="L2183" s="11"/>
      <c r="M2183" s="11"/>
      <c r="N2183" s="2" t="s">
        <v>9</v>
      </c>
      <c r="O2183" s="2" t="s">
        <v>6407</v>
      </c>
      <c r="P2183" s="3">
        <v>2.5</v>
      </c>
      <c r="Q2183" s="4">
        <v>1190</v>
      </c>
      <c r="S2183" s="12">
        <f t="shared" ref="S2183:S2246" si="34">R2183*Q2183</f>
        <v>0</v>
      </c>
    </row>
    <row r="2184" spans="1:19" ht="11.1" customHeight="1" x14ac:dyDescent="0.2">
      <c r="A2184" s="11" t="s">
        <v>6408</v>
      </c>
      <c r="B2184" s="11"/>
      <c r="C2184" s="11"/>
      <c r="D2184" s="11"/>
      <c r="E2184" s="11"/>
      <c r="F2184" s="11"/>
      <c r="G2184" s="11"/>
      <c r="H2184" s="11"/>
      <c r="I2184" s="11"/>
      <c r="J2184" s="11"/>
      <c r="K2184" s="11" t="s">
        <v>6409</v>
      </c>
      <c r="L2184" s="11"/>
      <c r="M2184" s="11"/>
      <c r="N2184" s="2" t="s">
        <v>891</v>
      </c>
      <c r="O2184" s="2" t="s">
        <v>6410</v>
      </c>
      <c r="P2184" s="3">
        <v>3.6</v>
      </c>
      <c r="Q2184" s="4">
        <v>1560</v>
      </c>
      <c r="S2184" s="12">
        <f t="shared" si="34"/>
        <v>0</v>
      </c>
    </row>
    <row r="2185" spans="1:19" ht="11.1" customHeight="1" x14ac:dyDescent="0.2">
      <c r="A2185" s="11" t="s">
        <v>6411</v>
      </c>
      <c r="B2185" s="11"/>
      <c r="C2185" s="11"/>
      <c r="D2185" s="11"/>
      <c r="E2185" s="11"/>
      <c r="F2185" s="11"/>
      <c r="G2185" s="11"/>
      <c r="H2185" s="11"/>
      <c r="I2185" s="11"/>
      <c r="J2185" s="11"/>
      <c r="K2185" s="11" t="s">
        <v>6412</v>
      </c>
      <c r="L2185" s="11"/>
      <c r="M2185" s="11"/>
      <c r="N2185" s="2" t="s">
        <v>321</v>
      </c>
      <c r="O2185" s="2" t="s">
        <v>6413</v>
      </c>
      <c r="P2185" s="6"/>
      <c r="Q2185" s="4">
        <v>4790</v>
      </c>
      <c r="S2185" s="12">
        <f t="shared" si="34"/>
        <v>0</v>
      </c>
    </row>
    <row r="2186" spans="1:19" ht="11.1" customHeight="1" x14ac:dyDescent="0.2">
      <c r="A2186" s="11" t="s">
        <v>6414</v>
      </c>
      <c r="B2186" s="11"/>
      <c r="C2186" s="11"/>
      <c r="D2186" s="11"/>
      <c r="E2186" s="11"/>
      <c r="F2186" s="11"/>
      <c r="G2186" s="11"/>
      <c r="H2186" s="11"/>
      <c r="I2186" s="11"/>
      <c r="J2186" s="11"/>
      <c r="K2186" s="11" t="s">
        <v>6415</v>
      </c>
      <c r="L2186" s="11"/>
      <c r="M2186" s="11"/>
      <c r="N2186" s="2" t="s">
        <v>321</v>
      </c>
      <c r="O2186" s="2" t="s">
        <v>6416</v>
      </c>
      <c r="P2186" s="3">
        <v>0.81599999999999995</v>
      </c>
      <c r="Q2186" s="4">
        <v>1620</v>
      </c>
      <c r="S2186" s="12">
        <f t="shared" si="34"/>
        <v>0</v>
      </c>
    </row>
    <row r="2187" spans="1:19" ht="11.1" customHeight="1" x14ac:dyDescent="0.2">
      <c r="A2187" s="11" t="s">
        <v>6417</v>
      </c>
      <c r="B2187" s="11"/>
      <c r="C2187" s="11"/>
      <c r="D2187" s="11"/>
      <c r="E2187" s="11"/>
      <c r="F2187" s="11"/>
      <c r="G2187" s="11"/>
      <c r="H2187" s="11"/>
      <c r="I2187" s="11"/>
      <c r="J2187" s="11"/>
      <c r="K2187" s="11" t="s">
        <v>6418</v>
      </c>
      <c r="L2187" s="11"/>
      <c r="M2187" s="11"/>
      <c r="N2187" s="2" t="s">
        <v>9</v>
      </c>
      <c r="O2187" s="2" t="s">
        <v>6419</v>
      </c>
      <c r="P2187" s="3">
        <v>2.2000000000000002</v>
      </c>
      <c r="Q2187" s="4">
        <v>1405</v>
      </c>
      <c r="S2187" s="12">
        <f t="shared" si="34"/>
        <v>0</v>
      </c>
    </row>
    <row r="2188" spans="1:19" ht="11.1" customHeight="1" x14ac:dyDescent="0.2">
      <c r="A2188" s="11" t="s">
        <v>6420</v>
      </c>
      <c r="B2188" s="11"/>
      <c r="C2188" s="11"/>
      <c r="D2188" s="11"/>
      <c r="E2188" s="11"/>
      <c r="F2188" s="11"/>
      <c r="G2188" s="11"/>
      <c r="H2188" s="11"/>
      <c r="I2188" s="11"/>
      <c r="J2188" s="11"/>
      <c r="K2188" s="11" t="s">
        <v>6421</v>
      </c>
      <c r="L2188" s="11"/>
      <c r="M2188" s="11"/>
      <c r="N2188" s="2" t="s">
        <v>321</v>
      </c>
      <c r="O2188" s="2" t="s">
        <v>6422</v>
      </c>
      <c r="P2188" s="3">
        <v>0.04</v>
      </c>
      <c r="Q2188" s="5">
        <v>237</v>
      </c>
      <c r="S2188" s="12">
        <f t="shared" si="34"/>
        <v>0</v>
      </c>
    </row>
    <row r="2189" spans="1:19" ht="11.1" customHeight="1" x14ac:dyDescent="0.2">
      <c r="A2189" s="11" t="s">
        <v>6423</v>
      </c>
      <c r="B2189" s="11"/>
      <c r="C2189" s="11"/>
      <c r="D2189" s="11"/>
      <c r="E2189" s="11"/>
      <c r="F2189" s="11"/>
      <c r="G2189" s="11"/>
      <c r="H2189" s="11"/>
      <c r="I2189" s="11"/>
      <c r="J2189" s="11"/>
      <c r="K2189" s="11" t="s">
        <v>6424</v>
      </c>
      <c r="L2189" s="11"/>
      <c r="M2189" s="11"/>
      <c r="N2189" s="2" t="s">
        <v>321</v>
      </c>
      <c r="O2189" s="2" t="s">
        <v>6425</v>
      </c>
      <c r="P2189" s="3">
        <v>1.2E-2</v>
      </c>
      <c r="Q2189" s="5">
        <v>195</v>
      </c>
      <c r="S2189" s="12">
        <f t="shared" si="34"/>
        <v>0</v>
      </c>
    </row>
    <row r="2190" spans="1:19" ht="11.1" customHeight="1" x14ac:dyDescent="0.2">
      <c r="A2190" s="11" t="s">
        <v>6426</v>
      </c>
      <c r="B2190" s="11"/>
      <c r="C2190" s="11"/>
      <c r="D2190" s="11"/>
      <c r="E2190" s="11"/>
      <c r="F2190" s="11"/>
      <c r="G2190" s="11"/>
      <c r="H2190" s="11"/>
      <c r="I2190" s="11"/>
      <c r="J2190" s="11"/>
      <c r="K2190" s="11" t="s">
        <v>6427</v>
      </c>
      <c r="L2190" s="11"/>
      <c r="M2190" s="11"/>
      <c r="N2190" s="2" t="s">
        <v>321</v>
      </c>
      <c r="O2190" s="2" t="s">
        <v>6428</v>
      </c>
      <c r="P2190" s="6"/>
      <c r="Q2190" s="5">
        <v>200</v>
      </c>
      <c r="S2190" s="12">
        <f t="shared" si="34"/>
        <v>0</v>
      </c>
    </row>
    <row r="2191" spans="1:19" ht="11.1" customHeight="1" x14ac:dyDescent="0.2">
      <c r="A2191" s="11" t="s">
        <v>6429</v>
      </c>
      <c r="B2191" s="11"/>
      <c r="C2191" s="11"/>
      <c r="D2191" s="11"/>
      <c r="E2191" s="11"/>
      <c r="F2191" s="11"/>
      <c r="G2191" s="11"/>
      <c r="H2191" s="11"/>
      <c r="I2191" s="11"/>
      <c r="J2191" s="11"/>
      <c r="K2191" s="11" t="s">
        <v>6430</v>
      </c>
      <c r="L2191" s="11"/>
      <c r="M2191" s="11"/>
      <c r="N2191" s="2" t="s">
        <v>92</v>
      </c>
      <c r="O2191" s="2" t="s">
        <v>6431</v>
      </c>
      <c r="P2191" s="6"/>
      <c r="Q2191" s="5">
        <v>520</v>
      </c>
      <c r="S2191" s="12">
        <f t="shared" si="34"/>
        <v>0</v>
      </c>
    </row>
    <row r="2192" spans="1:19" ht="11.1" customHeight="1" x14ac:dyDescent="0.2">
      <c r="A2192" s="11" t="s">
        <v>6432</v>
      </c>
      <c r="B2192" s="11"/>
      <c r="C2192" s="11"/>
      <c r="D2192" s="11"/>
      <c r="E2192" s="11"/>
      <c r="F2192" s="11"/>
      <c r="G2192" s="11"/>
      <c r="H2192" s="11"/>
      <c r="I2192" s="11"/>
      <c r="J2192" s="11"/>
      <c r="K2192" s="11" t="s">
        <v>6430</v>
      </c>
      <c r="L2192" s="11"/>
      <c r="M2192" s="11"/>
      <c r="N2192" s="2" t="s">
        <v>92</v>
      </c>
      <c r="O2192" s="2" t="s">
        <v>6433</v>
      </c>
      <c r="P2192" s="3">
        <v>1.24</v>
      </c>
      <c r="Q2192" s="5">
        <v>520</v>
      </c>
      <c r="S2192" s="12">
        <f t="shared" si="34"/>
        <v>0</v>
      </c>
    </row>
    <row r="2193" spans="1:19" ht="11.1" customHeight="1" x14ac:dyDescent="0.2">
      <c r="A2193" s="11" t="s">
        <v>6434</v>
      </c>
      <c r="B2193" s="11"/>
      <c r="C2193" s="11"/>
      <c r="D2193" s="11"/>
      <c r="E2193" s="11"/>
      <c r="F2193" s="11"/>
      <c r="G2193" s="11"/>
      <c r="H2193" s="11"/>
      <c r="I2193" s="11"/>
      <c r="J2193" s="11"/>
      <c r="K2193" s="11" t="s">
        <v>6435</v>
      </c>
      <c r="L2193" s="11"/>
      <c r="M2193" s="11"/>
      <c r="N2193" s="2" t="s">
        <v>92</v>
      </c>
      <c r="O2193" s="2" t="s">
        <v>6436</v>
      </c>
      <c r="P2193" s="6"/>
      <c r="Q2193" s="5">
        <v>328</v>
      </c>
      <c r="S2193" s="12">
        <f t="shared" si="34"/>
        <v>0</v>
      </c>
    </row>
    <row r="2194" spans="1:19" ht="11.1" customHeight="1" x14ac:dyDescent="0.2">
      <c r="A2194" s="11" t="s">
        <v>6437</v>
      </c>
      <c r="B2194" s="11"/>
      <c r="C2194" s="11"/>
      <c r="D2194" s="11"/>
      <c r="E2194" s="11"/>
      <c r="F2194" s="11"/>
      <c r="G2194" s="11"/>
      <c r="H2194" s="11"/>
      <c r="I2194" s="11"/>
      <c r="J2194" s="11"/>
      <c r="K2194" s="11" t="s">
        <v>6438</v>
      </c>
      <c r="L2194" s="11"/>
      <c r="M2194" s="11"/>
      <c r="N2194" s="2"/>
      <c r="O2194" s="2" t="s">
        <v>6439</v>
      </c>
      <c r="P2194" s="6"/>
      <c r="Q2194" s="5">
        <v>50</v>
      </c>
      <c r="S2194" s="12">
        <f t="shared" si="34"/>
        <v>0</v>
      </c>
    </row>
    <row r="2195" spans="1:19" ht="11.1" customHeight="1" x14ac:dyDescent="0.2">
      <c r="A2195" s="11" t="s">
        <v>6440</v>
      </c>
      <c r="B2195" s="11"/>
      <c r="C2195" s="11"/>
      <c r="D2195" s="11"/>
      <c r="E2195" s="11"/>
      <c r="F2195" s="11"/>
      <c r="G2195" s="11"/>
      <c r="H2195" s="11"/>
      <c r="I2195" s="11"/>
      <c r="J2195" s="11"/>
      <c r="K2195" s="11" t="s">
        <v>6441</v>
      </c>
      <c r="L2195" s="11"/>
      <c r="M2195" s="11"/>
      <c r="N2195" s="2" t="s">
        <v>105</v>
      </c>
      <c r="O2195" s="2" t="s">
        <v>6442</v>
      </c>
      <c r="P2195" s="3">
        <v>3.35</v>
      </c>
      <c r="Q2195" s="5">
        <v>840</v>
      </c>
      <c r="S2195" s="12">
        <f t="shared" si="34"/>
        <v>0</v>
      </c>
    </row>
    <row r="2196" spans="1:19" ht="11.1" customHeight="1" x14ac:dyDescent="0.2">
      <c r="A2196" s="11" t="s">
        <v>6443</v>
      </c>
      <c r="B2196" s="11"/>
      <c r="C2196" s="11"/>
      <c r="D2196" s="11"/>
      <c r="E2196" s="11"/>
      <c r="F2196" s="11"/>
      <c r="G2196" s="11"/>
      <c r="H2196" s="11"/>
      <c r="I2196" s="11"/>
      <c r="J2196" s="11"/>
      <c r="K2196" s="11" t="s">
        <v>6444</v>
      </c>
      <c r="L2196" s="11"/>
      <c r="M2196" s="11"/>
      <c r="N2196" s="2" t="s">
        <v>191</v>
      </c>
      <c r="O2196" s="2" t="s">
        <v>6445</v>
      </c>
      <c r="P2196" s="6"/>
      <c r="Q2196" s="5">
        <v>280</v>
      </c>
      <c r="S2196" s="12">
        <f t="shared" si="34"/>
        <v>0</v>
      </c>
    </row>
    <row r="2197" spans="1:19" ht="11.1" customHeight="1" x14ac:dyDescent="0.2">
      <c r="A2197" s="11" t="s">
        <v>6446</v>
      </c>
      <c r="B2197" s="11"/>
      <c r="C2197" s="11"/>
      <c r="D2197" s="11"/>
      <c r="E2197" s="11"/>
      <c r="F2197" s="11"/>
      <c r="G2197" s="11"/>
      <c r="H2197" s="11"/>
      <c r="I2197" s="11"/>
      <c r="J2197" s="11"/>
      <c r="K2197" s="11" t="s">
        <v>6447</v>
      </c>
      <c r="L2197" s="11"/>
      <c r="M2197" s="11"/>
      <c r="N2197" s="2" t="s">
        <v>6448</v>
      </c>
      <c r="O2197" s="2" t="s">
        <v>6449</v>
      </c>
      <c r="P2197" s="3">
        <v>12.65</v>
      </c>
      <c r="Q2197" s="4">
        <v>8910</v>
      </c>
      <c r="S2197" s="12">
        <f t="shared" si="34"/>
        <v>0</v>
      </c>
    </row>
    <row r="2198" spans="1:19" ht="11.1" customHeight="1" x14ac:dyDescent="0.2">
      <c r="A2198" s="11" t="s">
        <v>6450</v>
      </c>
      <c r="B2198" s="11"/>
      <c r="C2198" s="11"/>
      <c r="D2198" s="11"/>
      <c r="E2198" s="11"/>
      <c r="F2198" s="11"/>
      <c r="G2198" s="11"/>
      <c r="H2198" s="11"/>
      <c r="I2198" s="11"/>
      <c r="J2198" s="11"/>
      <c r="K2198" s="11" t="s">
        <v>6451</v>
      </c>
      <c r="L2198" s="11"/>
      <c r="M2198" s="11"/>
      <c r="N2198" s="2" t="s">
        <v>321</v>
      </c>
      <c r="O2198" s="2" t="s">
        <v>6452</v>
      </c>
      <c r="P2198" s="6"/>
      <c r="Q2198" s="4">
        <v>15860</v>
      </c>
      <c r="S2198" s="12">
        <f t="shared" si="34"/>
        <v>0</v>
      </c>
    </row>
    <row r="2199" spans="1:19" ht="11.1" customHeight="1" x14ac:dyDescent="0.2">
      <c r="A2199" s="11" t="s">
        <v>6446</v>
      </c>
      <c r="B2199" s="11"/>
      <c r="C2199" s="11"/>
      <c r="D2199" s="11"/>
      <c r="E2199" s="11"/>
      <c r="F2199" s="11"/>
      <c r="G2199" s="11"/>
      <c r="H2199" s="11"/>
      <c r="I2199" s="11"/>
      <c r="J2199" s="11"/>
      <c r="K2199" s="11" t="s">
        <v>6453</v>
      </c>
      <c r="L2199" s="11"/>
      <c r="M2199" s="11"/>
      <c r="N2199" s="2" t="s">
        <v>891</v>
      </c>
      <c r="O2199" s="2" t="s">
        <v>6454</v>
      </c>
      <c r="P2199" s="3">
        <v>12.65</v>
      </c>
      <c r="Q2199" s="4">
        <v>5070</v>
      </c>
      <c r="S2199" s="12">
        <f t="shared" si="34"/>
        <v>0</v>
      </c>
    </row>
    <row r="2200" spans="1:19" ht="11.1" customHeight="1" x14ac:dyDescent="0.2">
      <c r="A2200" s="11" t="s">
        <v>6455</v>
      </c>
      <c r="B2200" s="11"/>
      <c r="C2200" s="11"/>
      <c r="D2200" s="11"/>
      <c r="E2200" s="11"/>
      <c r="F2200" s="11"/>
      <c r="G2200" s="11"/>
      <c r="H2200" s="11"/>
      <c r="I2200" s="11"/>
      <c r="J2200" s="11"/>
      <c r="K2200" s="11" t="s">
        <v>6456</v>
      </c>
      <c r="L2200" s="11"/>
      <c r="M2200" s="11"/>
      <c r="N2200" s="2" t="s">
        <v>863</v>
      </c>
      <c r="O2200" s="2" t="s">
        <v>6457</v>
      </c>
      <c r="P2200" s="3">
        <v>12</v>
      </c>
      <c r="Q2200" s="4">
        <v>7500</v>
      </c>
      <c r="S2200" s="12">
        <f t="shared" si="34"/>
        <v>0</v>
      </c>
    </row>
    <row r="2201" spans="1:19" ht="11.1" customHeight="1" x14ac:dyDescent="0.2">
      <c r="A2201" s="11" t="s">
        <v>6458</v>
      </c>
      <c r="B2201" s="11"/>
      <c r="C2201" s="11"/>
      <c r="D2201" s="11"/>
      <c r="E2201" s="11"/>
      <c r="F2201" s="11"/>
      <c r="G2201" s="11"/>
      <c r="H2201" s="11"/>
      <c r="I2201" s="11"/>
      <c r="J2201" s="11"/>
      <c r="K2201" s="11" t="s">
        <v>6459</v>
      </c>
      <c r="L2201" s="11"/>
      <c r="M2201" s="11"/>
      <c r="N2201" s="2" t="s">
        <v>321</v>
      </c>
      <c r="O2201" s="2" t="s">
        <v>6460</v>
      </c>
      <c r="P2201" s="3">
        <v>7.4</v>
      </c>
      <c r="Q2201" s="4">
        <v>11700</v>
      </c>
      <c r="S2201" s="12">
        <f t="shared" si="34"/>
        <v>0</v>
      </c>
    </row>
    <row r="2202" spans="1:19" ht="11.1" customHeight="1" x14ac:dyDescent="0.2">
      <c r="A2202" s="11" t="s">
        <v>6461</v>
      </c>
      <c r="B2202" s="11"/>
      <c r="C2202" s="11"/>
      <c r="D2202" s="11"/>
      <c r="E2202" s="11"/>
      <c r="F2202" s="11"/>
      <c r="G2202" s="11"/>
      <c r="H2202" s="11"/>
      <c r="I2202" s="11"/>
      <c r="J2202" s="11"/>
      <c r="K2202" s="11" t="s">
        <v>6462</v>
      </c>
      <c r="L2202" s="11"/>
      <c r="M2202" s="11"/>
      <c r="N2202" s="2" t="s">
        <v>863</v>
      </c>
      <c r="O2202" s="2" t="s">
        <v>6463</v>
      </c>
      <c r="P2202" s="3">
        <v>12.65</v>
      </c>
      <c r="Q2202" s="4">
        <v>7500</v>
      </c>
      <c r="S2202" s="12">
        <f t="shared" si="34"/>
        <v>0</v>
      </c>
    </row>
    <row r="2203" spans="1:19" ht="11.1" customHeight="1" x14ac:dyDescent="0.2">
      <c r="A2203" s="11" t="s">
        <v>6461</v>
      </c>
      <c r="B2203" s="11"/>
      <c r="C2203" s="11"/>
      <c r="D2203" s="11"/>
      <c r="E2203" s="11"/>
      <c r="F2203" s="11"/>
      <c r="G2203" s="11"/>
      <c r="H2203" s="11"/>
      <c r="I2203" s="11"/>
      <c r="J2203" s="11"/>
      <c r="K2203" s="11" t="s">
        <v>6464</v>
      </c>
      <c r="L2203" s="11"/>
      <c r="M2203" s="11"/>
      <c r="N2203" s="2" t="s">
        <v>6448</v>
      </c>
      <c r="O2203" s="2" t="s">
        <v>6465</v>
      </c>
      <c r="P2203" s="3">
        <v>12.06</v>
      </c>
      <c r="Q2203" s="4">
        <v>8910</v>
      </c>
      <c r="S2203" s="12">
        <f t="shared" si="34"/>
        <v>0</v>
      </c>
    </row>
    <row r="2204" spans="1:19" ht="11.1" customHeight="1" x14ac:dyDescent="0.2">
      <c r="A2204" s="11" t="s">
        <v>6466</v>
      </c>
      <c r="B2204" s="11"/>
      <c r="C2204" s="11"/>
      <c r="D2204" s="11"/>
      <c r="E2204" s="11"/>
      <c r="F2204" s="11"/>
      <c r="G2204" s="11"/>
      <c r="H2204" s="11"/>
      <c r="I2204" s="11"/>
      <c r="J2204" s="11"/>
      <c r="K2204" s="11" t="s">
        <v>6467</v>
      </c>
      <c r="L2204" s="11"/>
      <c r="M2204" s="11"/>
      <c r="N2204" s="2" t="s">
        <v>891</v>
      </c>
      <c r="O2204" s="2" t="s">
        <v>6468</v>
      </c>
      <c r="P2204" s="3">
        <v>12</v>
      </c>
      <c r="Q2204" s="4">
        <v>5340</v>
      </c>
      <c r="S2204" s="12">
        <f t="shared" si="34"/>
        <v>0</v>
      </c>
    </row>
    <row r="2205" spans="1:19" ht="11.1" customHeight="1" x14ac:dyDescent="0.2">
      <c r="A2205" s="11" t="s">
        <v>6461</v>
      </c>
      <c r="B2205" s="11"/>
      <c r="C2205" s="11"/>
      <c r="D2205" s="11"/>
      <c r="E2205" s="11"/>
      <c r="F2205" s="11"/>
      <c r="G2205" s="11"/>
      <c r="H2205" s="11"/>
      <c r="I2205" s="11"/>
      <c r="J2205" s="11"/>
      <c r="K2205" s="11" t="s">
        <v>6469</v>
      </c>
      <c r="L2205" s="11"/>
      <c r="M2205" s="11"/>
      <c r="N2205" s="2" t="s">
        <v>321</v>
      </c>
      <c r="O2205" s="2" t="s">
        <v>6470</v>
      </c>
      <c r="P2205" s="3">
        <v>12.65</v>
      </c>
      <c r="Q2205" s="4">
        <v>16000</v>
      </c>
      <c r="S2205" s="12">
        <f t="shared" si="34"/>
        <v>0</v>
      </c>
    </row>
    <row r="2206" spans="1:19" ht="11.1" customHeight="1" x14ac:dyDescent="0.2">
      <c r="A2206" s="11" t="s">
        <v>6466</v>
      </c>
      <c r="B2206" s="11"/>
      <c r="C2206" s="11"/>
      <c r="D2206" s="11"/>
      <c r="E2206" s="11"/>
      <c r="F2206" s="11"/>
      <c r="G2206" s="11"/>
      <c r="H2206" s="11"/>
      <c r="I2206" s="11"/>
      <c r="J2206" s="11"/>
      <c r="K2206" s="11" t="s">
        <v>6471</v>
      </c>
      <c r="L2206" s="11"/>
      <c r="M2206" s="11"/>
      <c r="N2206" s="2" t="s">
        <v>85</v>
      </c>
      <c r="O2206" s="2" t="s">
        <v>6472</v>
      </c>
      <c r="P2206" s="3">
        <v>12</v>
      </c>
      <c r="Q2206" s="4">
        <v>5000</v>
      </c>
      <c r="S2206" s="12">
        <f t="shared" si="34"/>
        <v>0</v>
      </c>
    </row>
    <row r="2207" spans="1:19" ht="11.1" customHeight="1" x14ac:dyDescent="0.2">
      <c r="A2207" s="11" t="s">
        <v>6473</v>
      </c>
      <c r="B2207" s="11"/>
      <c r="C2207" s="11"/>
      <c r="D2207" s="11"/>
      <c r="E2207" s="11"/>
      <c r="F2207" s="11"/>
      <c r="G2207" s="11"/>
      <c r="H2207" s="11"/>
      <c r="I2207" s="11"/>
      <c r="J2207" s="11"/>
      <c r="K2207" s="11" t="s">
        <v>6474</v>
      </c>
      <c r="L2207" s="11"/>
      <c r="M2207" s="11"/>
      <c r="N2207" s="2"/>
      <c r="O2207" s="2" t="s">
        <v>6475</v>
      </c>
      <c r="P2207" s="6"/>
      <c r="Q2207" s="4">
        <v>17400</v>
      </c>
      <c r="S2207" s="12">
        <f t="shared" si="34"/>
        <v>0</v>
      </c>
    </row>
    <row r="2208" spans="1:19" ht="11.1" customHeight="1" x14ac:dyDescent="0.2">
      <c r="A2208" s="11" t="s">
        <v>6476</v>
      </c>
      <c r="B2208" s="11"/>
      <c r="C2208" s="11"/>
      <c r="D2208" s="11"/>
      <c r="E2208" s="11"/>
      <c r="F2208" s="11"/>
      <c r="G2208" s="11"/>
      <c r="H2208" s="11"/>
      <c r="I2208" s="11"/>
      <c r="J2208" s="11"/>
      <c r="K2208" s="11" t="s">
        <v>6477</v>
      </c>
      <c r="L2208" s="11"/>
      <c r="M2208" s="11"/>
      <c r="N2208" s="2"/>
      <c r="O2208" s="2" t="s">
        <v>6478</v>
      </c>
      <c r="P2208" s="6"/>
      <c r="Q2208" s="4">
        <v>17400</v>
      </c>
      <c r="S2208" s="12">
        <f t="shared" si="34"/>
        <v>0</v>
      </c>
    </row>
    <row r="2209" spans="1:19" ht="11.1" customHeight="1" x14ac:dyDescent="0.2">
      <c r="A2209" s="11" t="s">
        <v>6479</v>
      </c>
      <c r="B2209" s="11"/>
      <c r="C2209" s="11"/>
      <c r="D2209" s="11"/>
      <c r="E2209" s="11"/>
      <c r="F2209" s="11"/>
      <c r="G2209" s="11"/>
      <c r="H2209" s="11"/>
      <c r="I2209" s="11"/>
      <c r="J2209" s="11"/>
      <c r="K2209" s="11" t="s">
        <v>6480</v>
      </c>
      <c r="L2209" s="11"/>
      <c r="M2209" s="11"/>
      <c r="N2209" s="2" t="s">
        <v>85</v>
      </c>
      <c r="O2209" s="2" t="s">
        <v>6481</v>
      </c>
      <c r="P2209" s="3">
        <v>1.6</v>
      </c>
      <c r="Q2209" s="4">
        <v>5340</v>
      </c>
      <c r="S2209" s="12">
        <f t="shared" si="34"/>
        <v>0</v>
      </c>
    </row>
    <row r="2210" spans="1:19" ht="11.1" customHeight="1" x14ac:dyDescent="0.2">
      <c r="A2210" s="11" t="s">
        <v>6482</v>
      </c>
      <c r="B2210" s="11"/>
      <c r="C2210" s="11"/>
      <c r="D2210" s="11"/>
      <c r="E2210" s="11"/>
      <c r="F2210" s="11"/>
      <c r="G2210" s="11"/>
      <c r="H2210" s="11"/>
      <c r="I2210" s="11"/>
      <c r="J2210" s="11"/>
      <c r="K2210" s="11" t="s">
        <v>6483</v>
      </c>
      <c r="L2210" s="11"/>
      <c r="M2210" s="11"/>
      <c r="N2210" s="2" t="s">
        <v>321</v>
      </c>
      <c r="O2210" s="2" t="s">
        <v>6484</v>
      </c>
      <c r="P2210" s="3">
        <v>2.2679999999999998</v>
      </c>
      <c r="Q2210" s="4">
        <v>9000</v>
      </c>
      <c r="S2210" s="12">
        <f t="shared" si="34"/>
        <v>0</v>
      </c>
    </row>
    <row r="2211" spans="1:19" ht="11.1" customHeight="1" x14ac:dyDescent="0.2">
      <c r="A2211" s="11" t="s">
        <v>6485</v>
      </c>
      <c r="B2211" s="11"/>
      <c r="C2211" s="11"/>
      <c r="D2211" s="11"/>
      <c r="E2211" s="11"/>
      <c r="F2211" s="11"/>
      <c r="G2211" s="11"/>
      <c r="H2211" s="11"/>
      <c r="I2211" s="11"/>
      <c r="J2211" s="11"/>
      <c r="K2211" s="11" t="s">
        <v>6486</v>
      </c>
      <c r="L2211" s="11"/>
      <c r="M2211" s="11"/>
      <c r="N2211" s="2" t="s">
        <v>321</v>
      </c>
      <c r="O2211" s="2" t="s">
        <v>6487</v>
      </c>
      <c r="P2211" s="3">
        <v>7.85</v>
      </c>
      <c r="Q2211" s="4">
        <v>15700</v>
      </c>
      <c r="S2211" s="12">
        <f t="shared" si="34"/>
        <v>0</v>
      </c>
    </row>
    <row r="2212" spans="1:19" ht="11.1" customHeight="1" x14ac:dyDescent="0.2">
      <c r="A2212" s="11" t="s">
        <v>6485</v>
      </c>
      <c r="B2212" s="11"/>
      <c r="C2212" s="11"/>
      <c r="D2212" s="11"/>
      <c r="E2212" s="11"/>
      <c r="F2212" s="11"/>
      <c r="G2212" s="11"/>
      <c r="H2212" s="11"/>
      <c r="I2212" s="11"/>
      <c r="J2212" s="11"/>
      <c r="K2212" s="11" t="s">
        <v>6488</v>
      </c>
      <c r="L2212" s="11"/>
      <c r="M2212" s="11"/>
      <c r="N2212" s="2" t="s">
        <v>6448</v>
      </c>
      <c r="O2212" s="2" t="s">
        <v>6489</v>
      </c>
      <c r="P2212" s="3">
        <v>7.85</v>
      </c>
      <c r="Q2212" s="4">
        <v>5875</v>
      </c>
      <c r="S2212" s="12">
        <f t="shared" si="34"/>
        <v>0</v>
      </c>
    </row>
    <row r="2213" spans="1:19" ht="11.1" customHeight="1" x14ac:dyDescent="0.2">
      <c r="A2213" s="11" t="s">
        <v>6485</v>
      </c>
      <c r="B2213" s="11"/>
      <c r="C2213" s="11"/>
      <c r="D2213" s="11"/>
      <c r="E2213" s="11"/>
      <c r="F2213" s="11"/>
      <c r="G2213" s="11"/>
      <c r="H2213" s="11"/>
      <c r="I2213" s="11"/>
      <c r="J2213" s="11"/>
      <c r="K2213" s="11" t="s">
        <v>6490</v>
      </c>
      <c r="L2213" s="11"/>
      <c r="M2213" s="11"/>
      <c r="N2213" s="2" t="s">
        <v>891</v>
      </c>
      <c r="O2213" s="2" t="s">
        <v>6491</v>
      </c>
      <c r="P2213" s="3">
        <v>7.85</v>
      </c>
      <c r="Q2213" s="4">
        <v>3495</v>
      </c>
      <c r="S2213" s="12">
        <f t="shared" si="34"/>
        <v>0</v>
      </c>
    </row>
    <row r="2214" spans="1:19" ht="11.1" customHeight="1" x14ac:dyDescent="0.2">
      <c r="A2214" s="11" t="s">
        <v>6492</v>
      </c>
      <c r="B2214" s="11"/>
      <c r="C2214" s="11"/>
      <c r="D2214" s="11"/>
      <c r="E2214" s="11"/>
      <c r="F2214" s="11"/>
      <c r="G2214" s="11"/>
      <c r="H2214" s="11"/>
      <c r="I2214" s="11"/>
      <c r="J2214" s="11"/>
      <c r="K2214" s="11" t="s">
        <v>6493</v>
      </c>
      <c r="L2214" s="11"/>
      <c r="M2214" s="11"/>
      <c r="N2214" s="2" t="s">
        <v>85</v>
      </c>
      <c r="O2214" s="2" t="s">
        <v>6494</v>
      </c>
      <c r="P2214" s="3">
        <v>2.2999999999999998</v>
      </c>
      <c r="Q2214" s="4">
        <v>2090</v>
      </c>
      <c r="S2214" s="12">
        <f t="shared" si="34"/>
        <v>0</v>
      </c>
    </row>
    <row r="2215" spans="1:19" ht="11.1" customHeight="1" x14ac:dyDescent="0.2">
      <c r="A2215" s="11" t="s">
        <v>6495</v>
      </c>
      <c r="B2215" s="11"/>
      <c r="C2215" s="11"/>
      <c r="D2215" s="11"/>
      <c r="E2215" s="11"/>
      <c r="F2215" s="11"/>
      <c r="G2215" s="11"/>
      <c r="H2215" s="11"/>
      <c r="I2215" s="11"/>
      <c r="J2215" s="11"/>
      <c r="K2215" s="11" t="s">
        <v>6496</v>
      </c>
      <c r="L2215" s="11"/>
      <c r="M2215" s="11"/>
      <c r="N2215" s="2" t="s">
        <v>85</v>
      </c>
      <c r="O2215" s="2" t="s">
        <v>6497</v>
      </c>
      <c r="P2215" s="3">
        <v>6.5</v>
      </c>
      <c r="Q2215" s="4">
        <v>13440</v>
      </c>
      <c r="S2215" s="12">
        <f t="shared" si="34"/>
        <v>0</v>
      </c>
    </row>
    <row r="2216" spans="1:19" ht="11.1" customHeight="1" x14ac:dyDescent="0.2">
      <c r="A2216" s="11" t="s">
        <v>6498</v>
      </c>
      <c r="B2216" s="11"/>
      <c r="C2216" s="11"/>
      <c r="D2216" s="11"/>
      <c r="E2216" s="11"/>
      <c r="F2216" s="11"/>
      <c r="G2216" s="11"/>
      <c r="H2216" s="11"/>
      <c r="I2216" s="11"/>
      <c r="J2216" s="11"/>
      <c r="K2216" s="11" t="s">
        <v>6499</v>
      </c>
      <c r="L2216" s="11"/>
      <c r="M2216" s="11"/>
      <c r="N2216" s="2" t="s">
        <v>85</v>
      </c>
      <c r="O2216" s="2" t="s">
        <v>6500</v>
      </c>
      <c r="P2216" s="3">
        <v>2.4</v>
      </c>
      <c r="Q2216" s="4">
        <v>6870</v>
      </c>
      <c r="S2216" s="12">
        <f t="shared" si="34"/>
        <v>0</v>
      </c>
    </row>
    <row r="2217" spans="1:19" ht="11.1" customHeight="1" x14ac:dyDescent="0.2">
      <c r="A2217" s="11" t="s">
        <v>6501</v>
      </c>
      <c r="B2217" s="11"/>
      <c r="C2217" s="11"/>
      <c r="D2217" s="11"/>
      <c r="E2217" s="11"/>
      <c r="F2217" s="11"/>
      <c r="G2217" s="11"/>
      <c r="H2217" s="11"/>
      <c r="I2217" s="11"/>
      <c r="J2217" s="11"/>
      <c r="K2217" s="11" t="s">
        <v>6502</v>
      </c>
      <c r="L2217" s="11"/>
      <c r="M2217" s="11"/>
      <c r="N2217" s="2" t="s">
        <v>105</v>
      </c>
      <c r="O2217" s="2" t="s">
        <v>6503</v>
      </c>
      <c r="P2217" s="3">
        <v>2.5</v>
      </c>
      <c r="Q2217" s="4">
        <v>6870</v>
      </c>
      <c r="S2217" s="12">
        <f t="shared" si="34"/>
        <v>0</v>
      </c>
    </row>
    <row r="2218" spans="1:19" ht="11.1" customHeight="1" x14ac:dyDescent="0.2">
      <c r="A2218" s="11" t="s">
        <v>6504</v>
      </c>
      <c r="B2218" s="11"/>
      <c r="C2218" s="11"/>
      <c r="D2218" s="11"/>
      <c r="E2218" s="11"/>
      <c r="F2218" s="11"/>
      <c r="G2218" s="11"/>
      <c r="H2218" s="11"/>
      <c r="I2218" s="11"/>
      <c r="J2218" s="11"/>
      <c r="K2218" s="11" t="s">
        <v>6505</v>
      </c>
      <c r="L2218" s="11"/>
      <c r="M2218" s="11"/>
      <c r="N2218" s="2" t="s">
        <v>105</v>
      </c>
      <c r="O2218" s="2" t="s">
        <v>6506</v>
      </c>
      <c r="P2218" s="3">
        <v>6.7</v>
      </c>
      <c r="Q2218" s="4">
        <v>11100</v>
      </c>
      <c r="S2218" s="12">
        <f t="shared" si="34"/>
        <v>0</v>
      </c>
    </row>
    <row r="2219" spans="1:19" ht="11.1" customHeight="1" x14ac:dyDescent="0.2">
      <c r="A2219" s="11" t="s">
        <v>6507</v>
      </c>
      <c r="B2219" s="11"/>
      <c r="C2219" s="11"/>
      <c r="D2219" s="11"/>
      <c r="E2219" s="11"/>
      <c r="F2219" s="11"/>
      <c r="G2219" s="11"/>
      <c r="H2219" s="11"/>
      <c r="I2219" s="11"/>
      <c r="J2219" s="11"/>
      <c r="K2219" s="11" t="s">
        <v>6508</v>
      </c>
      <c r="L2219" s="11"/>
      <c r="M2219" s="11"/>
      <c r="N2219" s="2" t="s">
        <v>105</v>
      </c>
      <c r="O2219" s="2" t="s">
        <v>6509</v>
      </c>
      <c r="P2219" s="3">
        <v>4.95</v>
      </c>
      <c r="Q2219" s="4">
        <v>8400</v>
      </c>
      <c r="S2219" s="12">
        <f t="shared" si="34"/>
        <v>0</v>
      </c>
    </row>
    <row r="2220" spans="1:19" ht="11.1" customHeight="1" x14ac:dyDescent="0.2">
      <c r="A2220" s="11" t="s">
        <v>6507</v>
      </c>
      <c r="B2220" s="11"/>
      <c r="C2220" s="11"/>
      <c r="D2220" s="11"/>
      <c r="E2220" s="11"/>
      <c r="F2220" s="11"/>
      <c r="G2220" s="11"/>
      <c r="H2220" s="11"/>
      <c r="I2220" s="11"/>
      <c r="J2220" s="11"/>
      <c r="K2220" s="11" t="s">
        <v>6510</v>
      </c>
      <c r="L2220" s="11"/>
      <c r="M2220" s="11"/>
      <c r="N2220" s="2" t="s">
        <v>105</v>
      </c>
      <c r="O2220" s="2" t="s">
        <v>6511</v>
      </c>
      <c r="P2220" s="3">
        <v>5</v>
      </c>
      <c r="Q2220" s="4">
        <v>4620</v>
      </c>
      <c r="S2220" s="12">
        <f t="shared" si="34"/>
        <v>0</v>
      </c>
    </row>
    <row r="2221" spans="1:19" ht="11.1" customHeight="1" x14ac:dyDescent="0.2">
      <c r="A2221" s="11" t="s">
        <v>6512</v>
      </c>
      <c r="B2221" s="11"/>
      <c r="C2221" s="11"/>
      <c r="D2221" s="11"/>
      <c r="E2221" s="11"/>
      <c r="F2221" s="11"/>
      <c r="G2221" s="11"/>
      <c r="H2221" s="11"/>
      <c r="I2221" s="11"/>
      <c r="J2221" s="11"/>
      <c r="K2221" s="11" t="s">
        <v>6513</v>
      </c>
      <c r="L2221" s="11"/>
      <c r="M2221" s="11"/>
      <c r="N2221" s="2" t="s">
        <v>19</v>
      </c>
      <c r="O2221" s="2" t="s">
        <v>6514</v>
      </c>
      <c r="P2221" s="6"/>
      <c r="Q2221" s="4">
        <v>16900</v>
      </c>
      <c r="S2221" s="12">
        <f t="shared" si="34"/>
        <v>0</v>
      </c>
    </row>
    <row r="2222" spans="1:19" ht="11.1" customHeight="1" x14ac:dyDescent="0.2">
      <c r="A2222" s="11" t="s">
        <v>6515</v>
      </c>
      <c r="B2222" s="11"/>
      <c r="C2222" s="11"/>
      <c r="D2222" s="11"/>
      <c r="E2222" s="11"/>
      <c r="F2222" s="11"/>
      <c r="G2222" s="11"/>
      <c r="H2222" s="11"/>
      <c r="I2222" s="11"/>
      <c r="J2222" s="11"/>
      <c r="K2222" s="11" t="s">
        <v>6516</v>
      </c>
      <c r="L2222" s="11"/>
      <c r="M2222" s="11"/>
      <c r="N2222" s="2" t="s">
        <v>105</v>
      </c>
      <c r="O2222" s="2" t="s">
        <v>6517</v>
      </c>
      <c r="P2222" s="3">
        <v>14.55</v>
      </c>
      <c r="Q2222" s="4">
        <v>51690</v>
      </c>
      <c r="S2222" s="12">
        <f t="shared" si="34"/>
        <v>0</v>
      </c>
    </row>
    <row r="2223" spans="1:19" ht="11.1" customHeight="1" x14ac:dyDescent="0.2">
      <c r="A2223" s="11" t="s">
        <v>6518</v>
      </c>
      <c r="B2223" s="11"/>
      <c r="C2223" s="11"/>
      <c r="D2223" s="11"/>
      <c r="E2223" s="11"/>
      <c r="F2223" s="11"/>
      <c r="G2223" s="11"/>
      <c r="H2223" s="11"/>
      <c r="I2223" s="11"/>
      <c r="J2223" s="11"/>
      <c r="K2223" s="11" t="s">
        <v>6519</v>
      </c>
      <c r="L2223" s="11"/>
      <c r="M2223" s="11"/>
      <c r="N2223" s="2" t="s">
        <v>105</v>
      </c>
      <c r="O2223" s="2" t="s">
        <v>6520</v>
      </c>
      <c r="P2223" s="3">
        <v>15.5</v>
      </c>
      <c r="Q2223" s="4">
        <v>22890</v>
      </c>
      <c r="S2223" s="12">
        <f t="shared" si="34"/>
        <v>0</v>
      </c>
    </row>
    <row r="2224" spans="1:19" ht="11.1" customHeight="1" x14ac:dyDescent="0.2">
      <c r="A2224" s="11" t="s">
        <v>6521</v>
      </c>
      <c r="B2224" s="11"/>
      <c r="C2224" s="11"/>
      <c r="D2224" s="11"/>
      <c r="E2224" s="11"/>
      <c r="F2224" s="11"/>
      <c r="G2224" s="11"/>
      <c r="H2224" s="11"/>
      <c r="I2224" s="11"/>
      <c r="J2224" s="11"/>
      <c r="K2224" s="11" t="s">
        <v>6522</v>
      </c>
      <c r="L2224" s="11"/>
      <c r="M2224" s="11"/>
      <c r="N2224" s="2" t="s">
        <v>105</v>
      </c>
      <c r="O2224" s="2" t="s">
        <v>6523</v>
      </c>
      <c r="P2224" s="3">
        <v>13.55</v>
      </c>
      <c r="Q2224" s="4">
        <v>23250</v>
      </c>
      <c r="S2224" s="12">
        <f t="shared" si="34"/>
        <v>0</v>
      </c>
    </row>
    <row r="2225" spans="1:19" ht="11.1" customHeight="1" x14ac:dyDescent="0.2">
      <c r="A2225" s="11" t="s">
        <v>6524</v>
      </c>
      <c r="B2225" s="11"/>
      <c r="C2225" s="11"/>
      <c r="D2225" s="11"/>
      <c r="E2225" s="11"/>
      <c r="F2225" s="11"/>
      <c r="G2225" s="11"/>
      <c r="H2225" s="11"/>
      <c r="I2225" s="11"/>
      <c r="J2225" s="11"/>
      <c r="K2225" s="11" t="s">
        <v>6525</v>
      </c>
      <c r="L2225" s="11"/>
      <c r="M2225" s="11"/>
      <c r="N2225" s="2" t="s">
        <v>105</v>
      </c>
      <c r="O2225" s="2" t="s">
        <v>6526</v>
      </c>
      <c r="P2225" s="3">
        <v>14.5</v>
      </c>
      <c r="Q2225" s="4">
        <v>21980</v>
      </c>
      <c r="S2225" s="12">
        <f t="shared" si="34"/>
        <v>0</v>
      </c>
    </row>
    <row r="2226" spans="1:19" ht="11.1" customHeight="1" x14ac:dyDescent="0.2">
      <c r="A2226" s="11" t="s">
        <v>6527</v>
      </c>
      <c r="B2226" s="11"/>
      <c r="C2226" s="11"/>
      <c r="D2226" s="11"/>
      <c r="E2226" s="11"/>
      <c r="F2226" s="11"/>
      <c r="G2226" s="11"/>
      <c r="H2226" s="11"/>
      <c r="I2226" s="11"/>
      <c r="J2226" s="11"/>
      <c r="K2226" s="11" t="s">
        <v>6528</v>
      </c>
      <c r="L2226" s="11"/>
      <c r="M2226" s="11"/>
      <c r="N2226" s="2" t="s">
        <v>105</v>
      </c>
      <c r="O2226" s="2" t="s">
        <v>6529</v>
      </c>
      <c r="P2226" s="3">
        <v>3</v>
      </c>
      <c r="Q2226" s="4">
        <v>7770</v>
      </c>
      <c r="S2226" s="12">
        <f t="shared" si="34"/>
        <v>0</v>
      </c>
    </row>
    <row r="2227" spans="1:19" ht="11.1" customHeight="1" x14ac:dyDescent="0.2">
      <c r="A2227" s="11" t="s">
        <v>6530</v>
      </c>
      <c r="B2227" s="11"/>
      <c r="C2227" s="11"/>
      <c r="D2227" s="11"/>
      <c r="E2227" s="11"/>
      <c r="F2227" s="11"/>
      <c r="G2227" s="11"/>
      <c r="H2227" s="11"/>
      <c r="I2227" s="11"/>
      <c r="J2227" s="11"/>
      <c r="K2227" s="11" t="s">
        <v>6531</v>
      </c>
      <c r="L2227" s="11"/>
      <c r="M2227" s="11"/>
      <c r="N2227" s="2" t="s">
        <v>85</v>
      </c>
      <c r="O2227" s="2" t="s">
        <v>6532</v>
      </c>
      <c r="P2227" s="6"/>
      <c r="Q2227" s="4">
        <v>2370</v>
      </c>
      <c r="S2227" s="12">
        <f t="shared" si="34"/>
        <v>0</v>
      </c>
    </row>
    <row r="2228" spans="1:19" ht="11.1" customHeight="1" x14ac:dyDescent="0.2">
      <c r="A2228" s="11" t="s">
        <v>6530</v>
      </c>
      <c r="B2228" s="11"/>
      <c r="C2228" s="11"/>
      <c r="D2228" s="11"/>
      <c r="E2228" s="11"/>
      <c r="F2228" s="11"/>
      <c r="G2228" s="11"/>
      <c r="H2228" s="11"/>
      <c r="I2228" s="11"/>
      <c r="J2228" s="11"/>
      <c r="K2228" s="11" t="s">
        <v>6533</v>
      </c>
      <c r="L2228" s="11"/>
      <c r="M2228" s="11"/>
      <c r="N2228" s="2" t="s">
        <v>321</v>
      </c>
      <c r="O2228" s="2" t="s">
        <v>6534</v>
      </c>
      <c r="P2228" s="3">
        <v>3.82</v>
      </c>
      <c r="Q2228" s="4">
        <v>4320</v>
      </c>
      <c r="S2228" s="12">
        <f t="shared" si="34"/>
        <v>0</v>
      </c>
    </row>
    <row r="2229" spans="1:19" ht="11.1" customHeight="1" x14ac:dyDescent="0.2">
      <c r="A2229" s="11" t="s">
        <v>6535</v>
      </c>
      <c r="B2229" s="11"/>
      <c r="C2229" s="11"/>
      <c r="D2229" s="11"/>
      <c r="E2229" s="11"/>
      <c r="F2229" s="11"/>
      <c r="G2229" s="11"/>
      <c r="H2229" s="11"/>
      <c r="I2229" s="11"/>
      <c r="J2229" s="11"/>
      <c r="K2229" s="11" t="s">
        <v>6536</v>
      </c>
      <c r="L2229" s="11"/>
      <c r="M2229" s="11"/>
      <c r="N2229" s="2" t="s">
        <v>321</v>
      </c>
      <c r="O2229" s="2" t="s">
        <v>6537</v>
      </c>
      <c r="P2229" s="3">
        <v>3.8559999999999999</v>
      </c>
      <c r="Q2229" s="4">
        <v>5400</v>
      </c>
      <c r="S2229" s="12">
        <f t="shared" si="34"/>
        <v>0</v>
      </c>
    </row>
    <row r="2230" spans="1:19" ht="11.1" customHeight="1" x14ac:dyDescent="0.2">
      <c r="A2230" s="11" t="s">
        <v>6538</v>
      </c>
      <c r="B2230" s="11"/>
      <c r="C2230" s="11"/>
      <c r="D2230" s="11"/>
      <c r="E2230" s="11"/>
      <c r="F2230" s="11"/>
      <c r="G2230" s="11"/>
      <c r="H2230" s="11"/>
      <c r="I2230" s="11"/>
      <c r="J2230" s="11"/>
      <c r="K2230" s="11" t="s">
        <v>6539</v>
      </c>
      <c r="L2230" s="11"/>
      <c r="M2230" s="11"/>
      <c r="N2230" s="2" t="s">
        <v>321</v>
      </c>
      <c r="O2230" s="2" t="s">
        <v>6540</v>
      </c>
      <c r="P2230" s="3">
        <v>3.75</v>
      </c>
      <c r="Q2230" s="4">
        <v>4400</v>
      </c>
      <c r="S2230" s="12">
        <f t="shared" si="34"/>
        <v>0</v>
      </c>
    </row>
    <row r="2231" spans="1:19" ht="11.1" customHeight="1" x14ac:dyDescent="0.2">
      <c r="A2231" s="11" t="s">
        <v>6541</v>
      </c>
      <c r="B2231" s="11"/>
      <c r="C2231" s="11"/>
      <c r="D2231" s="11"/>
      <c r="E2231" s="11"/>
      <c r="F2231" s="11"/>
      <c r="G2231" s="11"/>
      <c r="H2231" s="11"/>
      <c r="I2231" s="11"/>
      <c r="J2231" s="11"/>
      <c r="K2231" s="11" t="s">
        <v>6542</v>
      </c>
      <c r="L2231" s="11"/>
      <c r="M2231" s="11"/>
      <c r="N2231" s="2" t="s">
        <v>321</v>
      </c>
      <c r="O2231" s="2" t="s">
        <v>6543</v>
      </c>
      <c r="P2231" s="3">
        <v>6.92</v>
      </c>
      <c r="Q2231" s="4">
        <v>11500</v>
      </c>
      <c r="S2231" s="12">
        <f t="shared" si="34"/>
        <v>0</v>
      </c>
    </row>
    <row r="2232" spans="1:19" ht="11.1" customHeight="1" x14ac:dyDescent="0.2">
      <c r="A2232" s="11" t="s">
        <v>6541</v>
      </c>
      <c r="B2232" s="11"/>
      <c r="C2232" s="11"/>
      <c r="D2232" s="11"/>
      <c r="E2232" s="11"/>
      <c r="F2232" s="11"/>
      <c r="G2232" s="11"/>
      <c r="H2232" s="11"/>
      <c r="I2232" s="11"/>
      <c r="J2232" s="11"/>
      <c r="K2232" s="11" t="s">
        <v>6544</v>
      </c>
      <c r="L2232" s="11"/>
      <c r="M2232" s="11"/>
      <c r="N2232" s="2" t="s">
        <v>105</v>
      </c>
      <c r="O2232" s="2" t="s">
        <v>6545</v>
      </c>
      <c r="P2232" s="3">
        <v>5.75</v>
      </c>
      <c r="Q2232" s="4">
        <v>4800</v>
      </c>
      <c r="S2232" s="12">
        <f t="shared" si="34"/>
        <v>0</v>
      </c>
    </row>
    <row r="2233" spans="1:19" ht="11.1" customHeight="1" x14ac:dyDescent="0.2">
      <c r="A2233" s="11" t="s">
        <v>6546</v>
      </c>
      <c r="B2233" s="11"/>
      <c r="C2233" s="11"/>
      <c r="D2233" s="11"/>
      <c r="E2233" s="11"/>
      <c r="F2233" s="11"/>
      <c r="G2233" s="11"/>
      <c r="H2233" s="11"/>
      <c r="I2233" s="11"/>
      <c r="J2233" s="11"/>
      <c r="K2233" s="11" t="s">
        <v>6547</v>
      </c>
      <c r="L2233" s="11"/>
      <c r="M2233" s="11"/>
      <c r="N2233" s="2" t="s">
        <v>321</v>
      </c>
      <c r="O2233" s="2" t="s">
        <v>6548</v>
      </c>
      <c r="P2233" s="3">
        <v>6.3</v>
      </c>
      <c r="Q2233" s="4">
        <v>24480</v>
      </c>
      <c r="S2233" s="12">
        <f t="shared" si="34"/>
        <v>0</v>
      </c>
    </row>
    <row r="2234" spans="1:19" ht="11.1" customHeight="1" x14ac:dyDescent="0.2">
      <c r="A2234" s="11" t="s">
        <v>6546</v>
      </c>
      <c r="B2234" s="11"/>
      <c r="C2234" s="11"/>
      <c r="D2234" s="11"/>
      <c r="E2234" s="11"/>
      <c r="F2234" s="11"/>
      <c r="G2234" s="11"/>
      <c r="H2234" s="11"/>
      <c r="I2234" s="11"/>
      <c r="J2234" s="11"/>
      <c r="K2234" s="11" t="s">
        <v>6549</v>
      </c>
      <c r="L2234" s="11"/>
      <c r="M2234" s="11"/>
      <c r="N2234" s="2" t="s">
        <v>105</v>
      </c>
      <c r="O2234" s="2" t="s">
        <v>6550</v>
      </c>
      <c r="P2234" s="3">
        <v>6.45</v>
      </c>
      <c r="Q2234" s="4">
        <v>3960</v>
      </c>
      <c r="S2234" s="12">
        <f t="shared" si="34"/>
        <v>0</v>
      </c>
    </row>
    <row r="2235" spans="1:19" ht="11.1" customHeight="1" x14ac:dyDescent="0.2">
      <c r="A2235" s="11" t="s">
        <v>6551</v>
      </c>
      <c r="B2235" s="11"/>
      <c r="C2235" s="11"/>
      <c r="D2235" s="11"/>
      <c r="E2235" s="11"/>
      <c r="F2235" s="11"/>
      <c r="G2235" s="11"/>
      <c r="H2235" s="11"/>
      <c r="I2235" s="11"/>
      <c r="J2235" s="11"/>
      <c r="K2235" s="11" t="s">
        <v>6552</v>
      </c>
      <c r="L2235" s="11"/>
      <c r="M2235" s="11"/>
      <c r="N2235" s="2" t="s">
        <v>321</v>
      </c>
      <c r="O2235" s="2" t="s">
        <v>6553</v>
      </c>
      <c r="P2235" s="3">
        <v>2.8620000000000001</v>
      </c>
      <c r="Q2235" s="4">
        <v>10350</v>
      </c>
      <c r="S2235" s="12">
        <f t="shared" si="34"/>
        <v>0</v>
      </c>
    </row>
    <row r="2236" spans="1:19" ht="11.1" customHeight="1" x14ac:dyDescent="0.2">
      <c r="A2236" s="11" t="s">
        <v>6554</v>
      </c>
      <c r="B2236" s="11"/>
      <c r="C2236" s="11"/>
      <c r="D2236" s="11"/>
      <c r="E2236" s="11"/>
      <c r="F2236" s="11"/>
      <c r="G2236" s="11"/>
      <c r="H2236" s="11"/>
      <c r="I2236" s="11"/>
      <c r="J2236" s="11"/>
      <c r="K2236" s="11" t="s">
        <v>6555</v>
      </c>
      <c r="L2236" s="11"/>
      <c r="M2236" s="11"/>
      <c r="N2236" s="2" t="s">
        <v>85</v>
      </c>
      <c r="O2236" s="2" t="s">
        <v>6556</v>
      </c>
      <c r="P2236" s="3">
        <v>3.98</v>
      </c>
      <c r="Q2236" s="4">
        <v>11370</v>
      </c>
      <c r="S2236" s="12">
        <f t="shared" si="34"/>
        <v>0</v>
      </c>
    </row>
    <row r="2237" spans="1:19" ht="11.1" customHeight="1" x14ac:dyDescent="0.2">
      <c r="A2237" s="11" t="s">
        <v>6557</v>
      </c>
      <c r="B2237" s="11"/>
      <c r="C2237" s="11"/>
      <c r="D2237" s="11"/>
      <c r="E2237" s="11"/>
      <c r="F2237" s="11"/>
      <c r="G2237" s="11"/>
      <c r="H2237" s="11"/>
      <c r="I2237" s="11"/>
      <c r="J2237" s="11"/>
      <c r="K2237" s="11" t="s">
        <v>6558</v>
      </c>
      <c r="L2237" s="11"/>
      <c r="M2237" s="11"/>
      <c r="N2237" s="2" t="s">
        <v>321</v>
      </c>
      <c r="O2237" s="2" t="s">
        <v>6559</v>
      </c>
      <c r="P2237" s="3">
        <v>5.74</v>
      </c>
      <c r="Q2237" s="4">
        <v>13800</v>
      </c>
      <c r="S2237" s="12">
        <f t="shared" si="34"/>
        <v>0</v>
      </c>
    </row>
    <row r="2238" spans="1:19" ht="11.1" customHeight="1" x14ac:dyDescent="0.2">
      <c r="A2238" s="11" t="s">
        <v>6557</v>
      </c>
      <c r="B2238" s="11"/>
      <c r="C2238" s="11"/>
      <c r="D2238" s="11"/>
      <c r="E2238" s="11"/>
      <c r="F2238" s="11"/>
      <c r="G2238" s="11"/>
      <c r="H2238" s="11"/>
      <c r="I2238" s="11"/>
      <c r="J2238" s="11"/>
      <c r="K2238" s="11" t="s">
        <v>6560</v>
      </c>
      <c r="L2238" s="11"/>
      <c r="M2238" s="11"/>
      <c r="N2238" s="2" t="s">
        <v>105</v>
      </c>
      <c r="O2238" s="2" t="s">
        <v>6561</v>
      </c>
      <c r="P2238" s="3">
        <v>5.74</v>
      </c>
      <c r="Q2238" s="4">
        <v>4170</v>
      </c>
      <c r="S2238" s="12">
        <f t="shared" si="34"/>
        <v>0</v>
      </c>
    </row>
    <row r="2239" spans="1:19" ht="11.1" customHeight="1" x14ac:dyDescent="0.2">
      <c r="A2239" s="11" t="s">
        <v>6562</v>
      </c>
      <c r="B2239" s="11"/>
      <c r="C2239" s="11"/>
      <c r="D2239" s="11"/>
      <c r="E2239" s="11"/>
      <c r="F2239" s="11"/>
      <c r="G2239" s="11"/>
      <c r="H2239" s="11"/>
      <c r="I2239" s="11"/>
      <c r="J2239" s="11"/>
      <c r="K2239" s="11" t="s">
        <v>6563</v>
      </c>
      <c r="L2239" s="11"/>
      <c r="M2239" s="11"/>
      <c r="N2239" s="2" t="s">
        <v>69</v>
      </c>
      <c r="O2239" s="2" t="s">
        <v>6564</v>
      </c>
      <c r="P2239" s="3">
        <v>0.30599999999999999</v>
      </c>
      <c r="Q2239" s="5">
        <v>480</v>
      </c>
      <c r="S2239" s="12">
        <f t="shared" si="34"/>
        <v>0</v>
      </c>
    </row>
    <row r="2240" spans="1:19" ht="11.1" customHeight="1" x14ac:dyDescent="0.2">
      <c r="A2240" s="11" t="s">
        <v>6562</v>
      </c>
      <c r="B2240" s="11"/>
      <c r="C2240" s="11"/>
      <c r="D2240" s="11"/>
      <c r="E2240" s="11"/>
      <c r="F2240" s="11"/>
      <c r="G2240" s="11"/>
      <c r="H2240" s="11"/>
      <c r="I2240" s="11"/>
      <c r="J2240" s="11"/>
      <c r="K2240" s="11" t="s">
        <v>6565</v>
      </c>
      <c r="L2240" s="11"/>
      <c r="M2240" s="11"/>
      <c r="N2240" s="2" t="s">
        <v>69</v>
      </c>
      <c r="O2240" s="2" t="s">
        <v>6566</v>
      </c>
      <c r="P2240" s="6"/>
      <c r="Q2240" s="5">
        <v>510</v>
      </c>
      <c r="S2240" s="12">
        <f t="shared" si="34"/>
        <v>0</v>
      </c>
    </row>
    <row r="2241" spans="1:19" ht="11.1" customHeight="1" x14ac:dyDescent="0.2">
      <c r="A2241" s="11" t="s">
        <v>6567</v>
      </c>
      <c r="B2241" s="11"/>
      <c r="C2241" s="11"/>
      <c r="D2241" s="11"/>
      <c r="E2241" s="11"/>
      <c r="F2241" s="11"/>
      <c r="G2241" s="11"/>
      <c r="H2241" s="11"/>
      <c r="I2241" s="11"/>
      <c r="J2241" s="11"/>
      <c r="K2241" s="11" t="s">
        <v>6568</v>
      </c>
      <c r="L2241" s="11"/>
      <c r="M2241" s="11"/>
      <c r="N2241" s="2" t="s">
        <v>85</v>
      </c>
      <c r="O2241" s="2" t="s">
        <v>6569</v>
      </c>
      <c r="P2241" s="3">
        <v>2.94</v>
      </c>
      <c r="Q2241" s="4">
        <v>3900</v>
      </c>
      <c r="S2241" s="12">
        <f t="shared" si="34"/>
        <v>0</v>
      </c>
    </row>
    <row r="2242" spans="1:19" ht="11.1" customHeight="1" x14ac:dyDescent="0.2">
      <c r="A2242" s="11" t="s">
        <v>6570</v>
      </c>
      <c r="B2242" s="11"/>
      <c r="C2242" s="11"/>
      <c r="D2242" s="11"/>
      <c r="E2242" s="11"/>
      <c r="F2242" s="11"/>
      <c r="G2242" s="11"/>
      <c r="H2242" s="11"/>
      <c r="I2242" s="11"/>
      <c r="J2242" s="11"/>
      <c r="K2242" s="11" t="s">
        <v>6571</v>
      </c>
      <c r="L2242" s="11"/>
      <c r="M2242" s="11"/>
      <c r="N2242" s="2" t="s">
        <v>9</v>
      </c>
      <c r="O2242" s="2" t="s">
        <v>6572</v>
      </c>
      <c r="P2242" s="3">
        <v>5.7</v>
      </c>
      <c r="Q2242" s="4">
        <v>7455</v>
      </c>
      <c r="S2242" s="12">
        <f t="shared" si="34"/>
        <v>0</v>
      </c>
    </row>
    <row r="2243" spans="1:19" ht="11.1" customHeight="1" x14ac:dyDescent="0.2">
      <c r="A2243" s="11" t="s">
        <v>6573</v>
      </c>
      <c r="B2243" s="11"/>
      <c r="C2243" s="11"/>
      <c r="D2243" s="11"/>
      <c r="E2243" s="11"/>
      <c r="F2243" s="11"/>
      <c r="G2243" s="11"/>
      <c r="H2243" s="11"/>
      <c r="I2243" s="11"/>
      <c r="J2243" s="11"/>
      <c r="K2243" s="11" t="s">
        <v>6574</v>
      </c>
      <c r="L2243" s="11"/>
      <c r="M2243" s="11"/>
      <c r="N2243" s="2" t="s">
        <v>9</v>
      </c>
      <c r="O2243" s="2" t="s">
        <v>6575</v>
      </c>
      <c r="P2243" s="3">
        <v>4</v>
      </c>
      <c r="Q2243" s="4">
        <v>5790</v>
      </c>
      <c r="S2243" s="12">
        <f t="shared" si="34"/>
        <v>0</v>
      </c>
    </row>
    <row r="2244" spans="1:19" ht="11.1" customHeight="1" x14ac:dyDescent="0.2">
      <c r="A2244" s="11" t="s">
        <v>6576</v>
      </c>
      <c r="B2244" s="11"/>
      <c r="C2244" s="11"/>
      <c r="D2244" s="11"/>
      <c r="E2244" s="11"/>
      <c r="F2244" s="11"/>
      <c r="G2244" s="11"/>
      <c r="H2244" s="11"/>
      <c r="I2244" s="11"/>
      <c r="J2244" s="11"/>
      <c r="K2244" s="11" t="s">
        <v>6577</v>
      </c>
      <c r="L2244" s="11"/>
      <c r="M2244" s="11"/>
      <c r="N2244" s="2" t="s">
        <v>9</v>
      </c>
      <c r="O2244" s="2" t="s">
        <v>6578</v>
      </c>
      <c r="P2244" s="3">
        <v>0.192</v>
      </c>
      <c r="Q2244" s="5">
        <v>174</v>
      </c>
      <c r="S2244" s="12">
        <f t="shared" si="34"/>
        <v>0</v>
      </c>
    </row>
    <row r="2245" spans="1:19" ht="11.1" customHeight="1" x14ac:dyDescent="0.2">
      <c r="A2245" s="11" t="s">
        <v>6579</v>
      </c>
      <c r="B2245" s="11"/>
      <c r="C2245" s="11"/>
      <c r="D2245" s="11"/>
      <c r="E2245" s="11"/>
      <c r="F2245" s="11"/>
      <c r="G2245" s="11"/>
      <c r="H2245" s="11"/>
      <c r="I2245" s="11"/>
      <c r="J2245" s="11"/>
      <c r="K2245" s="11" t="s">
        <v>6580</v>
      </c>
      <c r="L2245" s="11"/>
      <c r="M2245" s="11"/>
      <c r="N2245" s="2" t="s">
        <v>6581</v>
      </c>
      <c r="O2245" s="2" t="s">
        <v>6582</v>
      </c>
      <c r="P2245" s="3">
        <v>5.52</v>
      </c>
      <c r="Q2245" s="4">
        <v>30000</v>
      </c>
      <c r="S2245" s="12">
        <f t="shared" si="34"/>
        <v>0</v>
      </c>
    </row>
    <row r="2246" spans="1:19" ht="11.1" customHeight="1" x14ac:dyDescent="0.2">
      <c r="A2246" s="11" t="s">
        <v>6583</v>
      </c>
      <c r="B2246" s="11"/>
      <c r="C2246" s="11"/>
      <c r="D2246" s="11"/>
      <c r="E2246" s="11"/>
      <c r="F2246" s="11"/>
      <c r="G2246" s="11"/>
      <c r="H2246" s="11"/>
      <c r="I2246" s="11"/>
      <c r="J2246" s="11"/>
      <c r="K2246" s="11" t="s">
        <v>6584</v>
      </c>
      <c r="L2246" s="11"/>
      <c r="M2246" s="11"/>
      <c r="N2246" s="2" t="s">
        <v>85</v>
      </c>
      <c r="O2246" s="2" t="s">
        <v>6585</v>
      </c>
      <c r="P2246" s="3">
        <v>5.42</v>
      </c>
      <c r="Q2246" s="4">
        <v>3270</v>
      </c>
      <c r="S2246" s="12">
        <f t="shared" si="34"/>
        <v>0</v>
      </c>
    </row>
    <row r="2247" spans="1:19" ht="11.1" customHeight="1" x14ac:dyDescent="0.2">
      <c r="A2247" s="11" t="s">
        <v>6586</v>
      </c>
      <c r="B2247" s="11"/>
      <c r="C2247" s="11"/>
      <c r="D2247" s="11"/>
      <c r="E2247" s="11"/>
      <c r="F2247" s="11"/>
      <c r="G2247" s="11"/>
      <c r="H2247" s="11"/>
      <c r="I2247" s="11"/>
      <c r="J2247" s="11"/>
      <c r="K2247" s="11" t="s">
        <v>6587</v>
      </c>
      <c r="L2247" s="11"/>
      <c r="M2247" s="11"/>
      <c r="N2247" s="2" t="s">
        <v>9</v>
      </c>
      <c r="O2247" s="2" t="s">
        <v>6588</v>
      </c>
      <c r="P2247" s="3">
        <v>2.8</v>
      </c>
      <c r="Q2247" s="4">
        <v>1190</v>
      </c>
      <c r="S2247" s="12">
        <f t="shared" ref="S2247:S2310" si="35">R2247*Q2247</f>
        <v>0</v>
      </c>
    </row>
    <row r="2248" spans="1:19" ht="11.1" customHeight="1" x14ac:dyDescent="0.2">
      <c r="A2248" s="11" t="s">
        <v>6589</v>
      </c>
      <c r="B2248" s="11"/>
      <c r="C2248" s="11"/>
      <c r="D2248" s="11"/>
      <c r="E2248" s="11"/>
      <c r="F2248" s="11"/>
      <c r="G2248" s="11"/>
      <c r="H2248" s="11"/>
      <c r="I2248" s="11"/>
      <c r="J2248" s="11"/>
      <c r="K2248" s="11" t="s">
        <v>6590</v>
      </c>
      <c r="L2248" s="11"/>
      <c r="M2248" s="11"/>
      <c r="N2248" s="2" t="s">
        <v>9</v>
      </c>
      <c r="O2248" s="2" t="s">
        <v>6591</v>
      </c>
      <c r="P2248" s="3">
        <v>2.8</v>
      </c>
      <c r="Q2248" s="4">
        <v>1320</v>
      </c>
      <c r="S2248" s="12">
        <f t="shared" si="35"/>
        <v>0</v>
      </c>
    </row>
    <row r="2249" spans="1:19" ht="11.1" customHeight="1" x14ac:dyDescent="0.2">
      <c r="A2249" s="11" t="s">
        <v>6592</v>
      </c>
      <c r="B2249" s="11"/>
      <c r="C2249" s="11"/>
      <c r="D2249" s="11"/>
      <c r="E2249" s="11"/>
      <c r="F2249" s="11"/>
      <c r="G2249" s="11"/>
      <c r="H2249" s="11"/>
      <c r="I2249" s="11"/>
      <c r="J2249" s="11"/>
      <c r="K2249" s="11" t="s">
        <v>6593</v>
      </c>
      <c r="L2249" s="11"/>
      <c r="M2249" s="11"/>
      <c r="N2249" s="2" t="s">
        <v>9</v>
      </c>
      <c r="O2249" s="2" t="s">
        <v>6594</v>
      </c>
      <c r="P2249" s="3">
        <v>2</v>
      </c>
      <c r="Q2249" s="4">
        <v>1360</v>
      </c>
      <c r="S2249" s="12">
        <f t="shared" si="35"/>
        <v>0</v>
      </c>
    </row>
    <row r="2250" spans="1:19" ht="11.1" customHeight="1" x14ac:dyDescent="0.2">
      <c r="A2250" s="11" t="s">
        <v>6595</v>
      </c>
      <c r="B2250" s="11"/>
      <c r="C2250" s="11"/>
      <c r="D2250" s="11"/>
      <c r="E2250" s="11"/>
      <c r="F2250" s="11"/>
      <c r="G2250" s="11"/>
      <c r="H2250" s="11"/>
      <c r="I2250" s="11"/>
      <c r="J2250" s="11"/>
      <c r="K2250" s="11" t="s">
        <v>6596</v>
      </c>
      <c r="L2250" s="11"/>
      <c r="M2250" s="11"/>
      <c r="N2250" s="2" t="s">
        <v>85</v>
      </c>
      <c r="O2250" s="2" t="s">
        <v>6597</v>
      </c>
      <c r="P2250" s="3">
        <v>1.1639999999999999</v>
      </c>
      <c r="Q2250" s="4">
        <v>2550</v>
      </c>
      <c r="S2250" s="12">
        <f t="shared" si="35"/>
        <v>0</v>
      </c>
    </row>
    <row r="2251" spans="1:19" ht="11.1" customHeight="1" x14ac:dyDescent="0.2">
      <c r="A2251" s="11" t="s">
        <v>6598</v>
      </c>
      <c r="B2251" s="11"/>
      <c r="C2251" s="11"/>
      <c r="D2251" s="11"/>
      <c r="E2251" s="11"/>
      <c r="F2251" s="11"/>
      <c r="G2251" s="11"/>
      <c r="H2251" s="11"/>
      <c r="I2251" s="11"/>
      <c r="J2251" s="11"/>
      <c r="K2251" s="11" t="s">
        <v>6599</v>
      </c>
      <c r="L2251" s="11"/>
      <c r="M2251" s="11"/>
      <c r="N2251" s="2" t="s">
        <v>9</v>
      </c>
      <c r="O2251" s="2" t="s">
        <v>6600</v>
      </c>
      <c r="P2251" s="6"/>
      <c r="Q2251" s="4">
        <v>1650</v>
      </c>
      <c r="S2251" s="12">
        <f t="shared" si="35"/>
        <v>0</v>
      </c>
    </row>
    <row r="2252" spans="1:19" ht="11.1" customHeight="1" x14ac:dyDescent="0.2">
      <c r="A2252" s="11" t="s">
        <v>6601</v>
      </c>
      <c r="B2252" s="11"/>
      <c r="C2252" s="11"/>
      <c r="D2252" s="11"/>
      <c r="E2252" s="11"/>
      <c r="F2252" s="11"/>
      <c r="G2252" s="11"/>
      <c r="H2252" s="11"/>
      <c r="I2252" s="11"/>
      <c r="J2252" s="11"/>
      <c r="K2252" s="11" t="s">
        <v>6602</v>
      </c>
      <c r="L2252" s="11"/>
      <c r="M2252" s="11"/>
      <c r="N2252" s="2" t="s">
        <v>85</v>
      </c>
      <c r="O2252" s="2" t="s">
        <v>6603</v>
      </c>
      <c r="P2252" s="6"/>
      <c r="Q2252" s="4">
        <v>4530</v>
      </c>
      <c r="S2252" s="12">
        <f t="shared" si="35"/>
        <v>0</v>
      </c>
    </row>
    <row r="2253" spans="1:19" ht="11.1" customHeight="1" x14ac:dyDescent="0.2">
      <c r="A2253" s="11" t="s">
        <v>6604</v>
      </c>
      <c r="B2253" s="11"/>
      <c r="C2253" s="11"/>
      <c r="D2253" s="11"/>
      <c r="E2253" s="11"/>
      <c r="F2253" s="11"/>
      <c r="G2253" s="11"/>
      <c r="H2253" s="11"/>
      <c r="I2253" s="11"/>
      <c r="J2253" s="11"/>
      <c r="K2253" s="11" t="s">
        <v>6605</v>
      </c>
      <c r="L2253" s="11"/>
      <c r="M2253" s="11"/>
      <c r="N2253" s="2" t="s">
        <v>85</v>
      </c>
      <c r="O2253" s="2" t="s">
        <v>6606</v>
      </c>
      <c r="P2253" s="3">
        <v>1.6</v>
      </c>
      <c r="Q2253" s="4">
        <v>1740</v>
      </c>
      <c r="S2253" s="12">
        <f t="shared" si="35"/>
        <v>0</v>
      </c>
    </row>
    <row r="2254" spans="1:19" ht="11.1" customHeight="1" x14ac:dyDescent="0.2">
      <c r="A2254" s="11" t="s">
        <v>6607</v>
      </c>
      <c r="B2254" s="11"/>
      <c r="C2254" s="11"/>
      <c r="D2254" s="11"/>
      <c r="E2254" s="11"/>
      <c r="F2254" s="11"/>
      <c r="G2254" s="11"/>
      <c r="H2254" s="11"/>
      <c r="I2254" s="11"/>
      <c r="J2254" s="11"/>
      <c r="K2254" s="11" t="s">
        <v>6608</v>
      </c>
      <c r="L2254" s="11"/>
      <c r="M2254" s="11"/>
      <c r="N2254" s="2" t="s">
        <v>85</v>
      </c>
      <c r="O2254" s="2" t="s">
        <v>6609</v>
      </c>
      <c r="P2254" s="3">
        <v>1.03</v>
      </c>
      <c r="Q2254" s="4">
        <v>1245</v>
      </c>
      <c r="S2254" s="12">
        <f t="shared" si="35"/>
        <v>0</v>
      </c>
    </row>
    <row r="2255" spans="1:19" ht="11.1" customHeight="1" x14ac:dyDescent="0.2">
      <c r="A2255" s="11" t="s">
        <v>6607</v>
      </c>
      <c r="B2255" s="11"/>
      <c r="C2255" s="11"/>
      <c r="D2255" s="11"/>
      <c r="E2255" s="11"/>
      <c r="F2255" s="11"/>
      <c r="G2255" s="11"/>
      <c r="H2255" s="11"/>
      <c r="I2255" s="11"/>
      <c r="J2255" s="11"/>
      <c r="K2255" s="11" t="s">
        <v>6610</v>
      </c>
      <c r="L2255" s="11"/>
      <c r="M2255" s="11"/>
      <c r="N2255" s="2" t="s">
        <v>78</v>
      </c>
      <c r="O2255" s="2" t="s">
        <v>6611</v>
      </c>
      <c r="P2255" s="3">
        <v>1.27</v>
      </c>
      <c r="Q2255" s="4">
        <v>3360</v>
      </c>
      <c r="S2255" s="12">
        <f t="shared" si="35"/>
        <v>0</v>
      </c>
    </row>
    <row r="2256" spans="1:19" ht="11.1" customHeight="1" x14ac:dyDescent="0.2">
      <c r="A2256" s="11" t="s">
        <v>6612</v>
      </c>
      <c r="B2256" s="11"/>
      <c r="C2256" s="11"/>
      <c r="D2256" s="11"/>
      <c r="E2256" s="11"/>
      <c r="F2256" s="11"/>
      <c r="G2256" s="11"/>
      <c r="H2256" s="11"/>
      <c r="I2256" s="11"/>
      <c r="J2256" s="11"/>
      <c r="K2256" s="11" t="s">
        <v>6613</v>
      </c>
      <c r="L2256" s="11"/>
      <c r="M2256" s="11"/>
      <c r="N2256" s="2" t="s">
        <v>85</v>
      </c>
      <c r="O2256" s="2" t="s">
        <v>6614</v>
      </c>
      <c r="P2256" s="6"/>
      <c r="Q2256" s="4">
        <v>5700</v>
      </c>
      <c r="S2256" s="12">
        <f t="shared" si="35"/>
        <v>0</v>
      </c>
    </row>
    <row r="2257" spans="1:19" ht="11.1" customHeight="1" x14ac:dyDescent="0.2">
      <c r="A2257" s="11" t="s">
        <v>6615</v>
      </c>
      <c r="B2257" s="11"/>
      <c r="C2257" s="11"/>
      <c r="D2257" s="11"/>
      <c r="E2257" s="11"/>
      <c r="F2257" s="11"/>
      <c r="G2257" s="11"/>
      <c r="H2257" s="11"/>
      <c r="I2257" s="11"/>
      <c r="J2257" s="11"/>
      <c r="K2257" s="11" t="s">
        <v>6616</v>
      </c>
      <c r="L2257" s="11"/>
      <c r="M2257" s="11"/>
      <c r="N2257" s="2" t="s">
        <v>105</v>
      </c>
      <c r="O2257" s="2" t="s">
        <v>6617</v>
      </c>
      <c r="P2257" s="3">
        <v>2.4E-2</v>
      </c>
      <c r="Q2257" s="5">
        <v>36</v>
      </c>
      <c r="S2257" s="12">
        <f t="shared" si="35"/>
        <v>0</v>
      </c>
    </row>
    <row r="2258" spans="1:19" ht="11.1" customHeight="1" x14ac:dyDescent="0.2">
      <c r="A2258" s="11" t="s">
        <v>6618</v>
      </c>
      <c r="B2258" s="11"/>
      <c r="C2258" s="11"/>
      <c r="D2258" s="11"/>
      <c r="E2258" s="11"/>
      <c r="F2258" s="11"/>
      <c r="G2258" s="11"/>
      <c r="H2258" s="11"/>
      <c r="I2258" s="11"/>
      <c r="J2258" s="11"/>
      <c r="K2258" s="11" t="s">
        <v>6619</v>
      </c>
      <c r="L2258" s="11"/>
      <c r="M2258" s="11"/>
      <c r="N2258" s="2" t="s">
        <v>105</v>
      </c>
      <c r="O2258" s="2" t="s">
        <v>6620</v>
      </c>
      <c r="P2258" s="3">
        <v>1.8</v>
      </c>
      <c r="Q2258" s="5">
        <v>730</v>
      </c>
      <c r="S2258" s="12">
        <f t="shared" si="35"/>
        <v>0</v>
      </c>
    </row>
    <row r="2259" spans="1:19" ht="11.1" customHeight="1" x14ac:dyDescent="0.2">
      <c r="A2259" s="11" t="s">
        <v>6621</v>
      </c>
      <c r="B2259" s="11"/>
      <c r="C2259" s="11"/>
      <c r="D2259" s="11"/>
      <c r="E2259" s="11"/>
      <c r="F2259" s="11"/>
      <c r="G2259" s="11"/>
      <c r="H2259" s="11"/>
      <c r="I2259" s="11"/>
      <c r="J2259" s="11"/>
      <c r="K2259" s="11" t="s">
        <v>6622</v>
      </c>
      <c r="L2259" s="11"/>
      <c r="M2259" s="11"/>
      <c r="N2259" s="2" t="s">
        <v>191</v>
      </c>
      <c r="O2259" s="2" t="s">
        <v>6623</v>
      </c>
      <c r="P2259" s="3">
        <v>2.7</v>
      </c>
      <c r="Q2259" s="4">
        <v>5000</v>
      </c>
      <c r="S2259" s="12">
        <f t="shared" si="35"/>
        <v>0</v>
      </c>
    </row>
    <row r="2260" spans="1:19" ht="11.1" customHeight="1" x14ac:dyDescent="0.2">
      <c r="A2260" s="11" t="s">
        <v>6624</v>
      </c>
      <c r="B2260" s="11"/>
      <c r="C2260" s="11"/>
      <c r="D2260" s="11"/>
      <c r="E2260" s="11"/>
      <c r="F2260" s="11"/>
      <c r="G2260" s="11"/>
      <c r="H2260" s="11"/>
      <c r="I2260" s="11"/>
      <c r="J2260" s="11"/>
      <c r="K2260" s="11" t="s">
        <v>6625</v>
      </c>
      <c r="L2260" s="11"/>
      <c r="M2260" s="11"/>
      <c r="N2260" s="2" t="s">
        <v>6626</v>
      </c>
      <c r="O2260" s="2" t="s">
        <v>6627</v>
      </c>
      <c r="P2260" s="6"/>
      <c r="Q2260" s="4">
        <v>6950</v>
      </c>
      <c r="S2260" s="12">
        <f t="shared" si="35"/>
        <v>0</v>
      </c>
    </row>
    <row r="2261" spans="1:19" ht="11.1" customHeight="1" x14ac:dyDescent="0.2">
      <c r="A2261" s="11" t="s">
        <v>6628</v>
      </c>
      <c r="B2261" s="11"/>
      <c r="C2261" s="11"/>
      <c r="D2261" s="11"/>
      <c r="E2261" s="11"/>
      <c r="F2261" s="11"/>
      <c r="G2261" s="11"/>
      <c r="H2261" s="11"/>
      <c r="I2261" s="11"/>
      <c r="J2261" s="11"/>
      <c r="K2261" s="11" t="s">
        <v>6629</v>
      </c>
      <c r="L2261" s="11"/>
      <c r="M2261" s="11"/>
      <c r="N2261" s="2" t="s">
        <v>191</v>
      </c>
      <c r="O2261" s="2" t="s">
        <v>6630</v>
      </c>
      <c r="P2261" s="3">
        <v>2.7</v>
      </c>
      <c r="Q2261" s="4">
        <v>4950</v>
      </c>
      <c r="S2261" s="12">
        <f t="shared" si="35"/>
        <v>0</v>
      </c>
    </row>
    <row r="2262" spans="1:19" ht="11.1" customHeight="1" x14ac:dyDescent="0.2">
      <c r="A2262" s="11" t="s">
        <v>6631</v>
      </c>
      <c r="B2262" s="11"/>
      <c r="C2262" s="11"/>
      <c r="D2262" s="11"/>
      <c r="E2262" s="11"/>
      <c r="F2262" s="11"/>
      <c r="G2262" s="11"/>
      <c r="H2262" s="11"/>
      <c r="I2262" s="11"/>
      <c r="J2262" s="11"/>
      <c r="K2262" s="11" t="s">
        <v>6632</v>
      </c>
      <c r="L2262" s="11"/>
      <c r="M2262" s="11"/>
      <c r="N2262" s="2" t="s">
        <v>105</v>
      </c>
      <c r="O2262" s="2" t="s">
        <v>6633</v>
      </c>
      <c r="P2262" s="3">
        <v>1.8</v>
      </c>
      <c r="Q2262" s="5">
        <v>730</v>
      </c>
      <c r="S2262" s="12">
        <f t="shared" si="35"/>
        <v>0</v>
      </c>
    </row>
    <row r="2263" spans="1:19" ht="11.1" customHeight="1" x14ac:dyDescent="0.2">
      <c r="A2263" s="11" t="s">
        <v>6634</v>
      </c>
      <c r="B2263" s="11"/>
      <c r="C2263" s="11"/>
      <c r="D2263" s="11"/>
      <c r="E2263" s="11"/>
      <c r="F2263" s="11"/>
      <c r="G2263" s="11"/>
      <c r="H2263" s="11"/>
      <c r="I2263" s="11"/>
      <c r="J2263" s="11"/>
      <c r="K2263" s="11" t="s">
        <v>6635</v>
      </c>
      <c r="L2263" s="11"/>
      <c r="M2263" s="11"/>
      <c r="N2263" s="2" t="s">
        <v>105</v>
      </c>
      <c r="O2263" s="2" t="s">
        <v>6636</v>
      </c>
      <c r="P2263" s="3">
        <v>12</v>
      </c>
      <c r="Q2263" s="4">
        <v>6350</v>
      </c>
      <c r="S2263" s="12">
        <f t="shared" si="35"/>
        <v>0</v>
      </c>
    </row>
    <row r="2264" spans="1:19" ht="11.1" customHeight="1" x14ac:dyDescent="0.2">
      <c r="A2264" s="11" t="s">
        <v>6637</v>
      </c>
      <c r="B2264" s="11"/>
      <c r="C2264" s="11"/>
      <c r="D2264" s="11"/>
      <c r="E2264" s="11"/>
      <c r="F2264" s="11"/>
      <c r="G2264" s="11"/>
      <c r="H2264" s="11"/>
      <c r="I2264" s="11"/>
      <c r="J2264" s="11"/>
      <c r="K2264" s="11" t="s">
        <v>6638</v>
      </c>
      <c r="L2264" s="11"/>
      <c r="M2264" s="11"/>
      <c r="N2264" s="2" t="s">
        <v>105</v>
      </c>
      <c r="O2264" s="2" t="s">
        <v>6639</v>
      </c>
      <c r="P2264" s="3">
        <v>17</v>
      </c>
      <c r="Q2264" s="4">
        <v>8610</v>
      </c>
      <c r="S2264" s="12">
        <f t="shared" si="35"/>
        <v>0</v>
      </c>
    </row>
    <row r="2265" spans="1:19" ht="11.1" customHeight="1" x14ac:dyDescent="0.2">
      <c r="A2265" s="11" t="s">
        <v>6640</v>
      </c>
      <c r="B2265" s="11"/>
      <c r="C2265" s="11"/>
      <c r="D2265" s="11"/>
      <c r="E2265" s="11"/>
      <c r="F2265" s="11"/>
      <c r="G2265" s="11"/>
      <c r="H2265" s="11"/>
      <c r="I2265" s="11"/>
      <c r="J2265" s="11"/>
      <c r="K2265" s="11" t="s">
        <v>6641</v>
      </c>
      <c r="L2265" s="11"/>
      <c r="M2265" s="11"/>
      <c r="N2265" s="2" t="s">
        <v>105</v>
      </c>
      <c r="O2265" s="2" t="s">
        <v>6642</v>
      </c>
      <c r="P2265" s="6"/>
      <c r="Q2265" s="4">
        <v>2000</v>
      </c>
      <c r="S2265" s="12">
        <f t="shared" si="35"/>
        <v>0</v>
      </c>
    </row>
    <row r="2266" spans="1:19" ht="11.1" customHeight="1" x14ac:dyDescent="0.2">
      <c r="A2266" s="11" t="s">
        <v>6643</v>
      </c>
      <c r="B2266" s="11"/>
      <c r="C2266" s="11"/>
      <c r="D2266" s="11"/>
      <c r="E2266" s="11"/>
      <c r="F2266" s="11"/>
      <c r="G2266" s="11"/>
      <c r="H2266" s="11"/>
      <c r="I2266" s="11"/>
      <c r="J2266" s="11"/>
      <c r="K2266" s="11" t="s">
        <v>6644</v>
      </c>
      <c r="L2266" s="11"/>
      <c r="M2266" s="11"/>
      <c r="N2266" s="2" t="s">
        <v>105</v>
      </c>
      <c r="O2266" s="2" t="s">
        <v>6645</v>
      </c>
      <c r="P2266" s="6"/>
      <c r="Q2266" s="4">
        <v>2540</v>
      </c>
      <c r="S2266" s="12">
        <f t="shared" si="35"/>
        <v>0</v>
      </c>
    </row>
    <row r="2267" spans="1:19" ht="11.1" customHeight="1" x14ac:dyDescent="0.2">
      <c r="A2267" s="11" t="s">
        <v>6646</v>
      </c>
      <c r="B2267" s="11"/>
      <c r="C2267" s="11"/>
      <c r="D2267" s="11"/>
      <c r="E2267" s="11"/>
      <c r="F2267" s="11"/>
      <c r="G2267" s="11"/>
      <c r="H2267" s="11"/>
      <c r="I2267" s="11"/>
      <c r="J2267" s="11"/>
      <c r="K2267" s="11" t="s">
        <v>6647</v>
      </c>
      <c r="L2267" s="11"/>
      <c r="M2267" s="11"/>
      <c r="N2267" s="2" t="s">
        <v>105</v>
      </c>
      <c r="O2267" s="2" t="s">
        <v>6648</v>
      </c>
      <c r="P2267" s="3">
        <v>4.5</v>
      </c>
      <c r="Q2267" s="4">
        <v>2900</v>
      </c>
      <c r="S2267" s="12">
        <f t="shared" si="35"/>
        <v>0</v>
      </c>
    </row>
    <row r="2268" spans="1:19" ht="11.1" customHeight="1" x14ac:dyDescent="0.2">
      <c r="A2268" s="11" t="s">
        <v>6649</v>
      </c>
      <c r="B2268" s="11"/>
      <c r="C2268" s="11"/>
      <c r="D2268" s="11"/>
      <c r="E2268" s="11"/>
      <c r="F2268" s="11"/>
      <c r="G2268" s="11"/>
      <c r="H2268" s="11"/>
      <c r="I2268" s="11"/>
      <c r="J2268" s="11"/>
      <c r="K2268" s="11" t="s">
        <v>6650</v>
      </c>
      <c r="L2268" s="11"/>
      <c r="M2268" s="11"/>
      <c r="N2268" s="2" t="s">
        <v>191</v>
      </c>
      <c r="O2268" s="2" t="s">
        <v>6651</v>
      </c>
      <c r="P2268" s="3">
        <v>0.6</v>
      </c>
      <c r="Q2268" s="5">
        <v>400</v>
      </c>
      <c r="S2268" s="12">
        <f t="shared" si="35"/>
        <v>0</v>
      </c>
    </row>
    <row r="2269" spans="1:19" ht="11.1" customHeight="1" x14ac:dyDescent="0.2">
      <c r="A2269" s="11" t="s">
        <v>6652</v>
      </c>
      <c r="B2269" s="11"/>
      <c r="C2269" s="11"/>
      <c r="D2269" s="11"/>
      <c r="E2269" s="11"/>
      <c r="F2269" s="11"/>
      <c r="G2269" s="11"/>
      <c r="H2269" s="11"/>
      <c r="I2269" s="11"/>
      <c r="J2269" s="11"/>
      <c r="K2269" s="11" t="s">
        <v>6653</v>
      </c>
      <c r="L2269" s="11"/>
      <c r="M2269" s="11"/>
      <c r="N2269" s="2" t="s">
        <v>191</v>
      </c>
      <c r="O2269" s="2" t="s">
        <v>6654</v>
      </c>
      <c r="P2269" s="3">
        <v>4.5</v>
      </c>
      <c r="Q2269" s="4">
        <v>13050</v>
      </c>
      <c r="S2269" s="12">
        <f t="shared" si="35"/>
        <v>0</v>
      </c>
    </row>
    <row r="2270" spans="1:19" ht="11.1" customHeight="1" x14ac:dyDescent="0.2">
      <c r="A2270" s="11" t="s">
        <v>6655</v>
      </c>
      <c r="B2270" s="11"/>
      <c r="C2270" s="11"/>
      <c r="D2270" s="11"/>
      <c r="E2270" s="11"/>
      <c r="F2270" s="11"/>
      <c r="G2270" s="11"/>
      <c r="H2270" s="11"/>
      <c r="I2270" s="11"/>
      <c r="J2270" s="11"/>
      <c r="K2270" s="11" t="s">
        <v>6656</v>
      </c>
      <c r="L2270" s="11"/>
      <c r="M2270" s="11"/>
      <c r="N2270" s="2" t="s">
        <v>191</v>
      </c>
      <c r="O2270" s="2" t="s">
        <v>6657</v>
      </c>
      <c r="P2270" s="3">
        <v>3.4</v>
      </c>
      <c r="Q2270" s="4">
        <v>4840</v>
      </c>
      <c r="S2270" s="12">
        <f t="shared" si="35"/>
        <v>0</v>
      </c>
    </row>
    <row r="2271" spans="1:19" ht="11.1" customHeight="1" x14ac:dyDescent="0.2">
      <c r="A2271" s="11" t="s">
        <v>6658</v>
      </c>
      <c r="B2271" s="11"/>
      <c r="C2271" s="11"/>
      <c r="D2271" s="11"/>
      <c r="E2271" s="11"/>
      <c r="F2271" s="11"/>
      <c r="G2271" s="11"/>
      <c r="H2271" s="11"/>
      <c r="I2271" s="11"/>
      <c r="J2271" s="11"/>
      <c r="K2271" s="11" t="s">
        <v>6659</v>
      </c>
      <c r="L2271" s="11"/>
      <c r="M2271" s="11"/>
      <c r="N2271" s="2" t="s">
        <v>191</v>
      </c>
      <c r="O2271" s="2" t="s">
        <v>6660</v>
      </c>
      <c r="P2271" s="3">
        <v>6.0000000000000001E-3</v>
      </c>
      <c r="Q2271" s="5">
        <v>27</v>
      </c>
      <c r="S2271" s="12">
        <f t="shared" si="35"/>
        <v>0</v>
      </c>
    </row>
    <row r="2272" spans="1:19" ht="11.1" customHeight="1" x14ac:dyDescent="0.2">
      <c r="A2272" s="11" t="s">
        <v>6661</v>
      </c>
      <c r="B2272" s="11"/>
      <c r="C2272" s="11"/>
      <c r="D2272" s="11"/>
      <c r="E2272" s="11"/>
      <c r="F2272" s="11"/>
      <c r="G2272" s="11"/>
      <c r="H2272" s="11"/>
      <c r="I2272" s="11"/>
      <c r="J2272" s="11"/>
      <c r="K2272" s="11" t="s">
        <v>6662</v>
      </c>
      <c r="L2272" s="11"/>
      <c r="M2272" s="11"/>
      <c r="N2272" s="2" t="s">
        <v>9</v>
      </c>
      <c r="O2272" s="2" t="s">
        <v>6663</v>
      </c>
      <c r="P2272" s="3">
        <v>6.2</v>
      </c>
      <c r="Q2272" s="4">
        <v>4600</v>
      </c>
      <c r="S2272" s="12">
        <f t="shared" si="35"/>
        <v>0</v>
      </c>
    </row>
    <row r="2273" spans="1:19" ht="11.1" customHeight="1" x14ac:dyDescent="0.2">
      <c r="A2273" s="11" t="s">
        <v>6664</v>
      </c>
      <c r="B2273" s="11"/>
      <c r="C2273" s="11"/>
      <c r="D2273" s="11"/>
      <c r="E2273" s="11"/>
      <c r="F2273" s="11"/>
      <c r="G2273" s="11"/>
      <c r="H2273" s="11"/>
      <c r="I2273" s="11"/>
      <c r="J2273" s="11"/>
      <c r="K2273" s="11" t="s">
        <v>6665</v>
      </c>
      <c r="L2273" s="11"/>
      <c r="M2273" s="11"/>
      <c r="N2273" s="2" t="s">
        <v>9</v>
      </c>
      <c r="O2273" s="2" t="s">
        <v>6666</v>
      </c>
      <c r="P2273" s="3">
        <v>7</v>
      </c>
      <c r="Q2273" s="4">
        <v>4350</v>
      </c>
      <c r="S2273" s="12">
        <f t="shared" si="35"/>
        <v>0</v>
      </c>
    </row>
    <row r="2274" spans="1:19" ht="11.1" customHeight="1" x14ac:dyDescent="0.2">
      <c r="A2274" s="11" t="s">
        <v>6667</v>
      </c>
      <c r="B2274" s="11"/>
      <c r="C2274" s="11"/>
      <c r="D2274" s="11"/>
      <c r="E2274" s="11"/>
      <c r="F2274" s="11"/>
      <c r="G2274" s="11"/>
      <c r="H2274" s="11"/>
      <c r="I2274" s="11"/>
      <c r="J2274" s="11"/>
      <c r="K2274" s="11" t="s">
        <v>6668</v>
      </c>
      <c r="L2274" s="11"/>
      <c r="M2274" s="11"/>
      <c r="N2274" s="2" t="s">
        <v>891</v>
      </c>
      <c r="O2274" s="2" t="s">
        <v>6669</v>
      </c>
      <c r="P2274" s="6"/>
      <c r="Q2274" s="4">
        <v>2245</v>
      </c>
      <c r="S2274" s="12">
        <f t="shared" si="35"/>
        <v>0</v>
      </c>
    </row>
    <row r="2275" spans="1:19" ht="11.1" customHeight="1" x14ac:dyDescent="0.2">
      <c r="A2275" s="11" t="s">
        <v>6670</v>
      </c>
      <c r="B2275" s="11"/>
      <c r="C2275" s="11"/>
      <c r="D2275" s="11"/>
      <c r="E2275" s="11"/>
      <c r="F2275" s="11"/>
      <c r="G2275" s="11"/>
      <c r="H2275" s="11"/>
      <c r="I2275" s="11"/>
      <c r="J2275" s="11"/>
      <c r="K2275" s="11" t="s">
        <v>6671</v>
      </c>
      <c r="L2275" s="11"/>
      <c r="M2275" s="11"/>
      <c r="N2275" s="2" t="s">
        <v>891</v>
      </c>
      <c r="O2275" s="2" t="s">
        <v>6672</v>
      </c>
      <c r="P2275" s="6"/>
      <c r="Q2275" s="4">
        <v>2460</v>
      </c>
      <c r="S2275" s="12">
        <f t="shared" si="35"/>
        <v>0</v>
      </c>
    </row>
    <row r="2276" spans="1:19" ht="11.1" customHeight="1" x14ac:dyDescent="0.2">
      <c r="A2276" s="11" t="s">
        <v>6673</v>
      </c>
      <c r="B2276" s="11"/>
      <c r="C2276" s="11"/>
      <c r="D2276" s="11"/>
      <c r="E2276" s="11"/>
      <c r="F2276" s="11"/>
      <c r="G2276" s="11"/>
      <c r="H2276" s="11"/>
      <c r="I2276" s="11"/>
      <c r="J2276" s="11"/>
      <c r="K2276" s="11" t="s">
        <v>6674</v>
      </c>
      <c r="L2276" s="11"/>
      <c r="M2276" s="11"/>
      <c r="N2276" s="2" t="s">
        <v>105</v>
      </c>
      <c r="O2276" s="2" t="s">
        <v>6675</v>
      </c>
      <c r="P2276" s="3">
        <v>1.5</v>
      </c>
      <c r="Q2276" s="5">
        <v>850</v>
      </c>
      <c r="S2276" s="12">
        <f t="shared" si="35"/>
        <v>0</v>
      </c>
    </row>
    <row r="2277" spans="1:19" ht="11.1" customHeight="1" x14ac:dyDescent="0.2">
      <c r="A2277" s="11" t="s">
        <v>6676</v>
      </c>
      <c r="B2277" s="11"/>
      <c r="C2277" s="11"/>
      <c r="D2277" s="11"/>
      <c r="E2277" s="11"/>
      <c r="F2277" s="11"/>
      <c r="G2277" s="11"/>
      <c r="H2277" s="11"/>
      <c r="I2277" s="11"/>
      <c r="J2277" s="11"/>
      <c r="K2277" s="11" t="s">
        <v>6677</v>
      </c>
      <c r="L2277" s="11"/>
      <c r="M2277" s="11"/>
      <c r="N2277" s="2" t="s">
        <v>105</v>
      </c>
      <c r="O2277" s="2" t="s">
        <v>6678</v>
      </c>
      <c r="P2277" s="3">
        <v>1.1200000000000001</v>
      </c>
      <c r="Q2277" s="5">
        <v>570</v>
      </c>
      <c r="S2277" s="12">
        <f t="shared" si="35"/>
        <v>0</v>
      </c>
    </row>
    <row r="2278" spans="1:19" ht="21.95" customHeight="1" x14ac:dyDescent="0.2">
      <c r="A2278" s="11" t="s">
        <v>6679</v>
      </c>
      <c r="B2278" s="11"/>
      <c r="C2278" s="11"/>
      <c r="D2278" s="11"/>
      <c r="E2278" s="11"/>
      <c r="F2278" s="11"/>
      <c r="G2278" s="11"/>
      <c r="H2278" s="11"/>
      <c r="I2278" s="11"/>
      <c r="J2278" s="11"/>
      <c r="K2278" s="11" t="s">
        <v>6680</v>
      </c>
      <c r="L2278" s="11"/>
      <c r="M2278" s="11"/>
      <c r="N2278" s="2"/>
      <c r="O2278" s="2" t="s">
        <v>6681</v>
      </c>
      <c r="P2278" s="3">
        <v>23</v>
      </c>
      <c r="Q2278" s="4">
        <v>23520</v>
      </c>
      <c r="S2278" s="12">
        <f t="shared" si="35"/>
        <v>0</v>
      </c>
    </row>
    <row r="2279" spans="1:19" ht="11.1" customHeight="1" x14ac:dyDescent="0.2">
      <c r="A2279" s="11" t="s">
        <v>6682</v>
      </c>
      <c r="B2279" s="11"/>
      <c r="C2279" s="11"/>
      <c r="D2279" s="11"/>
      <c r="E2279" s="11"/>
      <c r="F2279" s="11"/>
      <c r="G2279" s="11"/>
      <c r="H2279" s="11"/>
      <c r="I2279" s="11"/>
      <c r="J2279" s="11"/>
      <c r="K2279" s="11" t="s">
        <v>6683</v>
      </c>
      <c r="L2279" s="11"/>
      <c r="M2279" s="11"/>
      <c r="N2279" s="2" t="s">
        <v>92</v>
      </c>
      <c r="O2279" s="2" t="s">
        <v>6684</v>
      </c>
      <c r="P2279" s="3">
        <v>0.28000000000000003</v>
      </c>
      <c r="Q2279" s="5">
        <v>190</v>
      </c>
      <c r="S2279" s="12">
        <f t="shared" si="35"/>
        <v>0</v>
      </c>
    </row>
    <row r="2280" spans="1:19" ht="11.1" customHeight="1" x14ac:dyDescent="0.2">
      <c r="A2280" s="11" t="s">
        <v>6685</v>
      </c>
      <c r="B2280" s="11"/>
      <c r="C2280" s="11"/>
      <c r="D2280" s="11"/>
      <c r="E2280" s="11"/>
      <c r="F2280" s="11"/>
      <c r="G2280" s="11"/>
      <c r="H2280" s="11"/>
      <c r="I2280" s="11"/>
      <c r="J2280" s="11"/>
      <c r="K2280" s="11" t="s">
        <v>6686</v>
      </c>
      <c r="L2280" s="11"/>
      <c r="M2280" s="11"/>
      <c r="N2280" s="2" t="s">
        <v>92</v>
      </c>
      <c r="O2280" s="2" t="s">
        <v>6687</v>
      </c>
      <c r="P2280" s="6"/>
      <c r="Q2280" s="4">
        <v>2775</v>
      </c>
      <c r="S2280" s="12">
        <f t="shared" si="35"/>
        <v>0</v>
      </c>
    </row>
    <row r="2281" spans="1:19" ht="11.1" customHeight="1" x14ac:dyDescent="0.2">
      <c r="A2281" s="11" t="s">
        <v>6688</v>
      </c>
      <c r="B2281" s="11"/>
      <c r="C2281" s="11"/>
      <c r="D2281" s="11"/>
      <c r="E2281" s="11"/>
      <c r="F2281" s="11"/>
      <c r="G2281" s="11"/>
      <c r="H2281" s="11"/>
      <c r="I2281" s="11"/>
      <c r="J2281" s="11"/>
      <c r="K2281" s="11" t="s">
        <v>6689</v>
      </c>
      <c r="L2281" s="11"/>
      <c r="M2281" s="11"/>
      <c r="N2281" s="2" t="s">
        <v>105</v>
      </c>
      <c r="O2281" s="2" t="s">
        <v>6690</v>
      </c>
      <c r="P2281" s="3">
        <v>0.75</v>
      </c>
      <c r="Q2281" s="5">
        <v>125</v>
      </c>
      <c r="S2281" s="12">
        <f t="shared" si="35"/>
        <v>0</v>
      </c>
    </row>
    <row r="2282" spans="1:19" ht="11.1" customHeight="1" x14ac:dyDescent="0.2">
      <c r="A2282" s="11" t="s">
        <v>6691</v>
      </c>
      <c r="B2282" s="11"/>
      <c r="C2282" s="11"/>
      <c r="D2282" s="11"/>
      <c r="E2282" s="11"/>
      <c r="F2282" s="11"/>
      <c r="G2282" s="11"/>
      <c r="H2282" s="11"/>
      <c r="I2282" s="11"/>
      <c r="J2282" s="11"/>
      <c r="K2282" s="11" t="s">
        <v>6692</v>
      </c>
      <c r="L2282" s="11"/>
      <c r="M2282" s="11"/>
      <c r="N2282" s="2" t="s">
        <v>350</v>
      </c>
      <c r="O2282" s="2" t="s">
        <v>6693</v>
      </c>
      <c r="P2282" s="3">
        <v>22.9</v>
      </c>
      <c r="Q2282" s="4">
        <v>35000</v>
      </c>
      <c r="S2282" s="12">
        <f t="shared" si="35"/>
        <v>0</v>
      </c>
    </row>
    <row r="2283" spans="1:19" ht="11.1" customHeight="1" x14ac:dyDescent="0.2">
      <c r="A2283" s="11" t="s">
        <v>6694</v>
      </c>
      <c r="B2283" s="11"/>
      <c r="C2283" s="11"/>
      <c r="D2283" s="11"/>
      <c r="E2283" s="11"/>
      <c r="F2283" s="11"/>
      <c r="G2283" s="11"/>
      <c r="H2283" s="11"/>
      <c r="I2283" s="11"/>
      <c r="J2283" s="11"/>
      <c r="K2283" s="11" t="s">
        <v>6695</v>
      </c>
      <c r="L2283" s="11"/>
      <c r="M2283" s="11"/>
      <c r="N2283" s="2"/>
      <c r="O2283" s="2" t="s">
        <v>6696</v>
      </c>
      <c r="P2283" s="3">
        <v>0.2</v>
      </c>
      <c r="Q2283" s="5">
        <v>434</v>
      </c>
      <c r="S2283" s="12">
        <f t="shared" si="35"/>
        <v>0</v>
      </c>
    </row>
    <row r="2284" spans="1:19" ht="11.1" customHeight="1" x14ac:dyDescent="0.2">
      <c r="A2284" s="11" t="s">
        <v>6697</v>
      </c>
      <c r="B2284" s="11"/>
      <c r="C2284" s="11"/>
      <c r="D2284" s="11"/>
      <c r="E2284" s="11"/>
      <c r="F2284" s="11"/>
      <c r="G2284" s="11"/>
      <c r="H2284" s="11"/>
      <c r="I2284" s="11"/>
      <c r="J2284" s="11"/>
      <c r="K2284" s="11" t="s">
        <v>6698</v>
      </c>
      <c r="L2284" s="11"/>
      <c r="M2284" s="11"/>
      <c r="N2284" s="2" t="s">
        <v>105</v>
      </c>
      <c r="O2284" s="2" t="s">
        <v>6699</v>
      </c>
      <c r="P2284" s="3">
        <v>0.03</v>
      </c>
      <c r="Q2284" s="5">
        <v>11</v>
      </c>
      <c r="S2284" s="12">
        <f t="shared" si="35"/>
        <v>0</v>
      </c>
    </row>
    <row r="2285" spans="1:19" ht="11.1" customHeight="1" x14ac:dyDescent="0.2">
      <c r="A2285" s="11" t="s">
        <v>6700</v>
      </c>
      <c r="B2285" s="11"/>
      <c r="C2285" s="11"/>
      <c r="D2285" s="11"/>
      <c r="E2285" s="11"/>
      <c r="F2285" s="11"/>
      <c r="G2285" s="11"/>
      <c r="H2285" s="11"/>
      <c r="I2285" s="11"/>
      <c r="J2285" s="11"/>
      <c r="K2285" s="11" t="s">
        <v>6701</v>
      </c>
      <c r="L2285" s="11"/>
      <c r="M2285" s="11"/>
      <c r="N2285" s="2" t="s">
        <v>92</v>
      </c>
      <c r="O2285" s="2" t="s">
        <v>6702</v>
      </c>
      <c r="P2285" s="3">
        <v>0.1</v>
      </c>
      <c r="Q2285" s="5">
        <v>625</v>
      </c>
      <c r="S2285" s="12">
        <f t="shared" si="35"/>
        <v>0</v>
      </c>
    </row>
    <row r="2286" spans="1:19" ht="11.1" customHeight="1" x14ac:dyDescent="0.2">
      <c r="A2286" s="11" t="s">
        <v>6703</v>
      </c>
      <c r="B2286" s="11"/>
      <c r="C2286" s="11"/>
      <c r="D2286" s="11"/>
      <c r="E2286" s="11"/>
      <c r="F2286" s="11"/>
      <c r="G2286" s="11"/>
      <c r="H2286" s="11"/>
      <c r="I2286" s="11"/>
      <c r="J2286" s="11"/>
      <c r="K2286" s="11" t="s">
        <v>6704</v>
      </c>
      <c r="L2286" s="11"/>
      <c r="M2286" s="11"/>
      <c r="N2286" s="2" t="s">
        <v>92</v>
      </c>
      <c r="O2286" s="2" t="s">
        <v>6705</v>
      </c>
      <c r="P2286" s="3">
        <v>0.1</v>
      </c>
      <c r="Q2286" s="5">
        <v>620</v>
      </c>
      <c r="S2286" s="12">
        <f t="shared" si="35"/>
        <v>0</v>
      </c>
    </row>
    <row r="2287" spans="1:19" ht="11.1" customHeight="1" x14ac:dyDescent="0.2">
      <c r="A2287" s="11" t="s">
        <v>6706</v>
      </c>
      <c r="B2287" s="11"/>
      <c r="C2287" s="11"/>
      <c r="D2287" s="11"/>
      <c r="E2287" s="11"/>
      <c r="F2287" s="11"/>
      <c r="G2287" s="11"/>
      <c r="H2287" s="11"/>
      <c r="I2287" s="11"/>
      <c r="J2287" s="11"/>
      <c r="K2287" s="11" t="s">
        <v>6707</v>
      </c>
      <c r="L2287" s="11"/>
      <c r="M2287" s="11"/>
      <c r="N2287" s="2" t="s">
        <v>92</v>
      </c>
      <c r="O2287" s="2" t="s">
        <v>6708</v>
      </c>
      <c r="P2287" s="6"/>
      <c r="Q2287" s="5">
        <v>600</v>
      </c>
      <c r="S2287" s="12">
        <f t="shared" si="35"/>
        <v>0</v>
      </c>
    </row>
    <row r="2288" spans="1:19" ht="11.1" customHeight="1" x14ac:dyDescent="0.2">
      <c r="A2288" s="11" t="s">
        <v>6709</v>
      </c>
      <c r="B2288" s="11"/>
      <c r="C2288" s="11"/>
      <c r="D2288" s="11"/>
      <c r="E2288" s="11"/>
      <c r="F2288" s="11"/>
      <c r="G2288" s="11"/>
      <c r="H2288" s="11"/>
      <c r="I2288" s="11"/>
      <c r="J2288" s="11"/>
      <c r="K2288" s="11" t="s">
        <v>6707</v>
      </c>
      <c r="L2288" s="11"/>
      <c r="M2288" s="11"/>
      <c r="N2288" s="2" t="s">
        <v>92</v>
      </c>
      <c r="O2288" s="2" t="s">
        <v>6710</v>
      </c>
      <c r="P2288" s="6"/>
      <c r="Q2288" s="5">
        <v>600</v>
      </c>
      <c r="S2288" s="12">
        <f t="shared" si="35"/>
        <v>0</v>
      </c>
    </row>
    <row r="2289" spans="1:19" ht="11.1" customHeight="1" x14ac:dyDescent="0.2">
      <c r="A2289" s="11" t="s">
        <v>6711</v>
      </c>
      <c r="B2289" s="11"/>
      <c r="C2289" s="11"/>
      <c r="D2289" s="11"/>
      <c r="E2289" s="11"/>
      <c r="F2289" s="11"/>
      <c r="G2289" s="11"/>
      <c r="H2289" s="11"/>
      <c r="I2289" s="11"/>
      <c r="J2289" s="11"/>
      <c r="K2289" s="11" t="s">
        <v>6712</v>
      </c>
      <c r="L2289" s="11"/>
      <c r="M2289" s="11"/>
      <c r="N2289" s="2" t="s">
        <v>92</v>
      </c>
      <c r="O2289" s="2" t="s">
        <v>6713</v>
      </c>
      <c r="P2289" s="6"/>
      <c r="Q2289" s="5">
        <v>990</v>
      </c>
      <c r="S2289" s="12">
        <f t="shared" si="35"/>
        <v>0</v>
      </c>
    </row>
    <row r="2290" spans="1:19" ht="11.1" customHeight="1" x14ac:dyDescent="0.2">
      <c r="A2290" s="11" t="s">
        <v>6714</v>
      </c>
      <c r="B2290" s="11"/>
      <c r="C2290" s="11"/>
      <c r="D2290" s="11"/>
      <c r="E2290" s="11"/>
      <c r="F2290" s="11"/>
      <c r="G2290" s="11"/>
      <c r="H2290" s="11"/>
      <c r="I2290" s="11"/>
      <c r="J2290" s="11"/>
      <c r="K2290" s="11" t="s">
        <v>6715</v>
      </c>
      <c r="L2290" s="11"/>
      <c r="M2290" s="11"/>
      <c r="N2290" s="2" t="s">
        <v>191</v>
      </c>
      <c r="O2290" s="2" t="s">
        <v>6716</v>
      </c>
      <c r="P2290" s="6"/>
      <c r="Q2290" s="4">
        <v>11500</v>
      </c>
      <c r="S2290" s="12">
        <f t="shared" si="35"/>
        <v>0</v>
      </c>
    </row>
    <row r="2291" spans="1:19" ht="11.1" customHeight="1" x14ac:dyDescent="0.2">
      <c r="A2291" s="11" t="s">
        <v>6717</v>
      </c>
      <c r="B2291" s="11"/>
      <c r="C2291" s="11"/>
      <c r="D2291" s="11"/>
      <c r="E2291" s="11"/>
      <c r="F2291" s="11"/>
      <c r="G2291" s="11"/>
      <c r="H2291" s="11"/>
      <c r="I2291" s="11"/>
      <c r="J2291" s="11"/>
      <c r="K2291" s="11" t="s">
        <v>6718</v>
      </c>
      <c r="L2291" s="11"/>
      <c r="M2291" s="11"/>
      <c r="N2291" s="2" t="s">
        <v>191</v>
      </c>
      <c r="O2291" s="2" t="s">
        <v>6719</v>
      </c>
      <c r="P2291" s="6"/>
      <c r="Q2291" s="4">
        <v>20000</v>
      </c>
      <c r="S2291" s="12">
        <f t="shared" si="35"/>
        <v>0</v>
      </c>
    </row>
    <row r="2292" spans="1:19" ht="11.1" customHeight="1" x14ac:dyDescent="0.2">
      <c r="A2292" s="11" t="s">
        <v>6720</v>
      </c>
      <c r="B2292" s="11"/>
      <c r="C2292" s="11"/>
      <c r="D2292" s="11"/>
      <c r="E2292" s="11"/>
      <c r="F2292" s="11"/>
      <c r="G2292" s="11"/>
      <c r="H2292" s="11"/>
      <c r="I2292" s="11"/>
      <c r="J2292" s="11"/>
      <c r="K2292" s="11" t="s">
        <v>6721</v>
      </c>
      <c r="L2292" s="11"/>
      <c r="M2292" s="11"/>
      <c r="N2292" s="2" t="s">
        <v>191</v>
      </c>
      <c r="O2292" s="2" t="s">
        <v>6722</v>
      </c>
      <c r="P2292" s="6"/>
      <c r="Q2292" s="4">
        <v>20000</v>
      </c>
      <c r="S2292" s="12">
        <f t="shared" si="35"/>
        <v>0</v>
      </c>
    </row>
    <row r="2293" spans="1:19" ht="11.1" customHeight="1" x14ac:dyDescent="0.2">
      <c r="A2293" s="11" t="s">
        <v>6723</v>
      </c>
      <c r="B2293" s="11"/>
      <c r="C2293" s="11"/>
      <c r="D2293" s="11"/>
      <c r="E2293" s="11"/>
      <c r="F2293" s="11"/>
      <c r="G2293" s="11"/>
      <c r="H2293" s="11"/>
      <c r="I2293" s="11"/>
      <c r="J2293" s="11"/>
      <c r="K2293" s="11" t="s">
        <v>6724</v>
      </c>
      <c r="L2293" s="11"/>
      <c r="M2293" s="11"/>
      <c r="N2293" s="2" t="s">
        <v>92</v>
      </c>
      <c r="O2293" s="2" t="s">
        <v>6725</v>
      </c>
      <c r="P2293" s="3">
        <v>4.2</v>
      </c>
      <c r="Q2293" s="4">
        <v>9840</v>
      </c>
      <c r="S2293" s="12">
        <f t="shared" si="35"/>
        <v>0</v>
      </c>
    </row>
    <row r="2294" spans="1:19" ht="11.1" customHeight="1" x14ac:dyDescent="0.2">
      <c r="A2294" s="11" t="s">
        <v>6726</v>
      </c>
      <c r="B2294" s="11"/>
      <c r="C2294" s="11"/>
      <c r="D2294" s="11"/>
      <c r="E2294" s="11"/>
      <c r="F2294" s="11"/>
      <c r="G2294" s="11"/>
      <c r="H2294" s="11"/>
      <c r="I2294" s="11"/>
      <c r="J2294" s="11"/>
      <c r="K2294" s="11" t="s">
        <v>6727</v>
      </c>
      <c r="L2294" s="11"/>
      <c r="M2294" s="11"/>
      <c r="N2294" s="2" t="s">
        <v>92</v>
      </c>
      <c r="O2294" s="2" t="s">
        <v>6728</v>
      </c>
      <c r="P2294" s="3">
        <v>0.26</v>
      </c>
      <c r="Q2294" s="4">
        <v>2310</v>
      </c>
      <c r="S2294" s="12">
        <f t="shared" si="35"/>
        <v>0</v>
      </c>
    </row>
    <row r="2295" spans="1:19" ht="11.1" customHeight="1" x14ac:dyDescent="0.2">
      <c r="A2295" s="11" t="s">
        <v>6729</v>
      </c>
      <c r="B2295" s="11"/>
      <c r="C2295" s="11"/>
      <c r="D2295" s="11"/>
      <c r="E2295" s="11"/>
      <c r="F2295" s="11"/>
      <c r="G2295" s="11"/>
      <c r="H2295" s="11"/>
      <c r="I2295" s="11"/>
      <c r="J2295" s="11"/>
      <c r="K2295" s="11" t="s">
        <v>6730</v>
      </c>
      <c r="L2295" s="11"/>
      <c r="M2295" s="11"/>
      <c r="N2295" s="2" t="s">
        <v>757</v>
      </c>
      <c r="O2295" s="2" t="s">
        <v>6731</v>
      </c>
      <c r="P2295" s="3">
        <v>1.7000000000000001E-2</v>
      </c>
      <c r="Q2295" s="5">
        <v>24</v>
      </c>
      <c r="S2295" s="12">
        <f t="shared" si="35"/>
        <v>0</v>
      </c>
    </row>
    <row r="2296" spans="1:19" ht="11.1" customHeight="1" x14ac:dyDescent="0.2">
      <c r="A2296" s="11" t="s">
        <v>6732</v>
      </c>
      <c r="B2296" s="11"/>
      <c r="C2296" s="11"/>
      <c r="D2296" s="11"/>
      <c r="E2296" s="11"/>
      <c r="F2296" s="11"/>
      <c r="G2296" s="11"/>
      <c r="H2296" s="11"/>
      <c r="I2296" s="11"/>
      <c r="J2296" s="11"/>
      <c r="K2296" s="11" t="s">
        <v>6733</v>
      </c>
      <c r="L2296" s="11"/>
      <c r="M2296" s="11"/>
      <c r="N2296" s="2"/>
      <c r="O2296" s="2" t="s">
        <v>6734</v>
      </c>
      <c r="P2296" s="3">
        <v>0.06</v>
      </c>
      <c r="Q2296" s="5">
        <v>220</v>
      </c>
      <c r="S2296" s="12">
        <f t="shared" si="35"/>
        <v>0</v>
      </c>
    </row>
    <row r="2297" spans="1:19" ht="11.1" customHeight="1" x14ac:dyDescent="0.2">
      <c r="A2297" s="11" t="s">
        <v>6735</v>
      </c>
      <c r="B2297" s="11"/>
      <c r="C2297" s="11"/>
      <c r="D2297" s="11"/>
      <c r="E2297" s="11"/>
      <c r="F2297" s="11"/>
      <c r="G2297" s="11"/>
      <c r="H2297" s="11"/>
      <c r="I2297" s="11"/>
      <c r="J2297" s="11"/>
      <c r="K2297" s="11" t="s">
        <v>6736</v>
      </c>
      <c r="L2297" s="11"/>
      <c r="M2297" s="11"/>
      <c r="N2297" s="2" t="s">
        <v>105</v>
      </c>
      <c r="O2297" s="2" t="s">
        <v>6737</v>
      </c>
      <c r="P2297" s="6"/>
      <c r="Q2297" s="5">
        <v>970</v>
      </c>
      <c r="S2297" s="12">
        <f t="shared" si="35"/>
        <v>0</v>
      </c>
    </row>
    <row r="2298" spans="1:19" ht="11.1" customHeight="1" x14ac:dyDescent="0.2">
      <c r="A2298" s="11" t="s">
        <v>6738</v>
      </c>
      <c r="B2298" s="11"/>
      <c r="C2298" s="11"/>
      <c r="D2298" s="11"/>
      <c r="E2298" s="11"/>
      <c r="F2298" s="11"/>
      <c r="G2298" s="11"/>
      <c r="H2298" s="11"/>
      <c r="I2298" s="11"/>
      <c r="J2298" s="11"/>
      <c r="K2298" s="11" t="s">
        <v>6739</v>
      </c>
      <c r="L2298" s="11"/>
      <c r="M2298" s="11"/>
      <c r="N2298" s="2" t="s">
        <v>105</v>
      </c>
      <c r="O2298" s="2" t="s">
        <v>6740</v>
      </c>
      <c r="P2298" s="3">
        <v>0.70399999999999996</v>
      </c>
      <c r="Q2298" s="5">
        <v>375</v>
      </c>
      <c r="S2298" s="12">
        <f t="shared" si="35"/>
        <v>0</v>
      </c>
    </row>
    <row r="2299" spans="1:19" ht="11.1" customHeight="1" x14ac:dyDescent="0.2">
      <c r="A2299" s="11" t="s">
        <v>6738</v>
      </c>
      <c r="B2299" s="11"/>
      <c r="C2299" s="11"/>
      <c r="D2299" s="11"/>
      <c r="E2299" s="11"/>
      <c r="F2299" s="11"/>
      <c r="G2299" s="11"/>
      <c r="H2299" s="11"/>
      <c r="I2299" s="11"/>
      <c r="J2299" s="11"/>
      <c r="K2299" s="11" t="s">
        <v>6741</v>
      </c>
      <c r="L2299" s="11"/>
      <c r="M2299" s="11"/>
      <c r="N2299" s="2" t="s">
        <v>105</v>
      </c>
      <c r="O2299" s="2" t="s">
        <v>6742</v>
      </c>
      <c r="P2299" s="3">
        <v>0.94</v>
      </c>
      <c r="Q2299" s="5">
        <v>480</v>
      </c>
      <c r="S2299" s="12">
        <f t="shared" si="35"/>
        <v>0</v>
      </c>
    </row>
    <row r="2300" spans="1:19" ht="11.1" customHeight="1" x14ac:dyDescent="0.2">
      <c r="A2300" s="11" t="s">
        <v>6743</v>
      </c>
      <c r="B2300" s="11"/>
      <c r="C2300" s="11"/>
      <c r="D2300" s="11"/>
      <c r="E2300" s="11"/>
      <c r="F2300" s="11"/>
      <c r="G2300" s="11"/>
      <c r="H2300" s="11"/>
      <c r="I2300" s="11"/>
      <c r="J2300" s="11"/>
      <c r="K2300" s="11" t="s">
        <v>6744</v>
      </c>
      <c r="L2300" s="11"/>
      <c r="M2300" s="11"/>
      <c r="N2300" s="2" t="s">
        <v>105</v>
      </c>
      <c r="O2300" s="2" t="s">
        <v>6745</v>
      </c>
      <c r="P2300" s="3">
        <v>6.8</v>
      </c>
      <c r="Q2300" s="4">
        <v>3630</v>
      </c>
      <c r="S2300" s="12">
        <f t="shared" si="35"/>
        <v>0</v>
      </c>
    </row>
    <row r="2301" spans="1:19" ht="11.1" customHeight="1" x14ac:dyDescent="0.2">
      <c r="A2301" s="11" t="s">
        <v>6746</v>
      </c>
      <c r="B2301" s="11"/>
      <c r="C2301" s="11"/>
      <c r="D2301" s="11"/>
      <c r="E2301" s="11"/>
      <c r="F2301" s="11"/>
      <c r="G2301" s="11"/>
      <c r="H2301" s="11"/>
      <c r="I2301" s="11"/>
      <c r="J2301" s="11"/>
      <c r="K2301" s="11" t="s">
        <v>6747</v>
      </c>
      <c r="L2301" s="11"/>
      <c r="M2301" s="11"/>
      <c r="N2301" s="2" t="s">
        <v>105</v>
      </c>
      <c r="O2301" s="2" t="s">
        <v>6748</v>
      </c>
      <c r="P2301" s="3">
        <v>6.4</v>
      </c>
      <c r="Q2301" s="4">
        <v>6550</v>
      </c>
      <c r="S2301" s="12">
        <f t="shared" si="35"/>
        <v>0</v>
      </c>
    </row>
    <row r="2302" spans="1:19" ht="11.1" customHeight="1" x14ac:dyDescent="0.2">
      <c r="A2302" s="11" t="s">
        <v>6749</v>
      </c>
      <c r="B2302" s="11"/>
      <c r="C2302" s="11"/>
      <c r="D2302" s="11"/>
      <c r="E2302" s="11"/>
      <c r="F2302" s="11"/>
      <c r="G2302" s="11"/>
      <c r="H2302" s="11"/>
      <c r="I2302" s="11"/>
      <c r="J2302" s="11"/>
      <c r="K2302" s="11" t="s">
        <v>6750</v>
      </c>
      <c r="L2302" s="11"/>
      <c r="M2302" s="11"/>
      <c r="N2302" s="2" t="s">
        <v>105</v>
      </c>
      <c r="O2302" s="2" t="s">
        <v>6751</v>
      </c>
      <c r="P2302" s="3">
        <v>6.4</v>
      </c>
      <c r="Q2302" s="4">
        <v>6550</v>
      </c>
      <c r="S2302" s="12">
        <f t="shared" si="35"/>
        <v>0</v>
      </c>
    </row>
    <row r="2303" spans="1:19" ht="11.1" customHeight="1" x14ac:dyDescent="0.2">
      <c r="A2303" s="11" t="s">
        <v>6752</v>
      </c>
      <c r="B2303" s="11"/>
      <c r="C2303" s="11"/>
      <c r="D2303" s="11"/>
      <c r="E2303" s="11"/>
      <c r="F2303" s="11"/>
      <c r="G2303" s="11"/>
      <c r="H2303" s="11"/>
      <c r="I2303" s="11"/>
      <c r="J2303" s="11"/>
      <c r="K2303" s="11" t="s">
        <v>6753</v>
      </c>
      <c r="L2303" s="11"/>
      <c r="M2303" s="11"/>
      <c r="N2303" s="2" t="s">
        <v>105</v>
      </c>
      <c r="O2303" s="2" t="s">
        <v>6754</v>
      </c>
      <c r="P2303" s="3">
        <v>1.65</v>
      </c>
      <c r="Q2303" s="4">
        <v>2145</v>
      </c>
      <c r="S2303" s="12">
        <f t="shared" si="35"/>
        <v>0</v>
      </c>
    </row>
    <row r="2304" spans="1:19" ht="11.1" customHeight="1" x14ac:dyDescent="0.2">
      <c r="A2304" s="11" t="s">
        <v>6755</v>
      </c>
      <c r="B2304" s="11"/>
      <c r="C2304" s="11"/>
      <c r="D2304" s="11"/>
      <c r="E2304" s="11"/>
      <c r="F2304" s="11"/>
      <c r="G2304" s="11"/>
      <c r="H2304" s="11"/>
      <c r="I2304" s="11"/>
      <c r="J2304" s="11"/>
      <c r="K2304" s="11" t="s">
        <v>6756</v>
      </c>
      <c r="L2304" s="11"/>
      <c r="M2304" s="11"/>
      <c r="N2304" s="2" t="s">
        <v>105</v>
      </c>
      <c r="O2304" s="2" t="s">
        <v>6757</v>
      </c>
      <c r="P2304" s="6"/>
      <c r="Q2304" s="4">
        <v>4050</v>
      </c>
      <c r="S2304" s="12">
        <f t="shared" si="35"/>
        <v>0</v>
      </c>
    </row>
    <row r="2305" spans="1:19" ht="11.1" customHeight="1" x14ac:dyDescent="0.2">
      <c r="A2305" s="11" t="s">
        <v>6758</v>
      </c>
      <c r="B2305" s="11"/>
      <c r="C2305" s="11"/>
      <c r="D2305" s="11"/>
      <c r="E2305" s="11"/>
      <c r="F2305" s="11"/>
      <c r="G2305" s="11"/>
      <c r="H2305" s="11"/>
      <c r="I2305" s="11"/>
      <c r="J2305" s="11"/>
      <c r="K2305" s="11" t="s">
        <v>6759</v>
      </c>
      <c r="L2305" s="11"/>
      <c r="M2305" s="11"/>
      <c r="N2305" s="2" t="s">
        <v>9</v>
      </c>
      <c r="O2305" s="2" t="s">
        <v>6760</v>
      </c>
      <c r="P2305" s="3">
        <v>2.9</v>
      </c>
      <c r="Q2305" s="4">
        <v>1485</v>
      </c>
      <c r="S2305" s="12">
        <f t="shared" si="35"/>
        <v>0</v>
      </c>
    </row>
    <row r="2306" spans="1:19" ht="11.1" customHeight="1" x14ac:dyDescent="0.2">
      <c r="A2306" s="11" t="s">
        <v>6761</v>
      </c>
      <c r="B2306" s="11"/>
      <c r="C2306" s="11"/>
      <c r="D2306" s="11"/>
      <c r="E2306" s="11"/>
      <c r="F2306" s="11"/>
      <c r="G2306" s="11"/>
      <c r="H2306" s="11"/>
      <c r="I2306" s="11"/>
      <c r="J2306" s="11"/>
      <c r="K2306" s="11" t="s">
        <v>6762</v>
      </c>
      <c r="L2306" s="11"/>
      <c r="M2306" s="11"/>
      <c r="N2306" s="2" t="s">
        <v>92</v>
      </c>
      <c r="O2306" s="2" t="s">
        <v>6763</v>
      </c>
      <c r="P2306" s="3">
        <v>2.258</v>
      </c>
      <c r="Q2306" s="4">
        <v>2485</v>
      </c>
      <c r="S2306" s="12">
        <f t="shared" si="35"/>
        <v>0</v>
      </c>
    </row>
    <row r="2307" spans="1:19" ht="11.1" customHeight="1" x14ac:dyDescent="0.2">
      <c r="A2307" s="11" t="s">
        <v>6764</v>
      </c>
      <c r="B2307" s="11"/>
      <c r="C2307" s="11"/>
      <c r="D2307" s="11"/>
      <c r="E2307" s="11"/>
      <c r="F2307" s="11"/>
      <c r="G2307" s="11"/>
      <c r="H2307" s="11"/>
      <c r="I2307" s="11"/>
      <c r="J2307" s="11"/>
      <c r="K2307" s="11" t="s">
        <v>6765</v>
      </c>
      <c r="L2307" s="11"/>
      <c r="M2307" s="11"/>
      <c r="N2307" s="2" t="s">
        <v>92</v>
      </c>
      <c r="O2307" s="2" t="s">
        <v>6766</v>
      </c>
      <c r="P2307" s="6"/>
      <c r="Q2307" s="4">
        <v>2485</v>
      </c>
      <c r="S2307" s="12">
        <f t="shared" si="35"/>
        <v>0</v>
      </c>
    </row>
    <row r="2308" spans="1:19" ht="11.1" customHeight="1" x14ac:dyDescent="0.2">
      <c r="A2308" s="11" t="s">
        <v>6767</v>
      </c>
      <c r="B2308" s="11"/>
      <c r="C2308" s="11"/>
      <c r="D2308" s="11"/>
      <c r="E2308" s="11"/>
      <c r="F2308" s="11"/>
      <c r="G2308" s="11"/>
      <c r="H2308" s="11"/>
      <c r="I2308" s="11"/>
      <c r="J2308" s="11"/>
      <c r="K2308" s="11" t="s">
        <v>6768</v>
      </c>
      <c r="L2308" s="11"/>
      <c r="M2308" s="11"/>
      <c r="N2308" s="2" t="s">
        <v>9</v>
      </c>
      <c r="O2308" s="2" t="s">
        <v>6769</v>
      </c>
      <c r="P2308" s="3">
        <v>2.9</v>
      </c>
      <c r="Q2308" s="4">
        <v>1485</v>
      </c>
      <c r="S2308" s="12">
        <f t="shared" si="35"/>
        <v>0</v>
      </c>
    </row>
    <row r="2309" spans="1:19" ht="11.1" customHeight="1" x14ac:dyDescent="0.2">
      <c r="A2309" s="11" t="s">
        <v>6770</v>
      </c>
      <c r="B2309" s="11"/>
      <c r="C2309" s="11"/>
      <c r="D2309" s="11"/>
      <c r="E2309" s="11"/>
      <c r="F2309" s="11"/>
      <c r="G2309" s="11"/>
      <c r="H2309" s="11"/>
      <c r="I2309" s="11"/>
      <c r="J2309" s="11"/>
      <c r="K2309" s="11" t="s">
        <v>6771</v>
      </c>
      <c r="L2309" s="11"/>
      <c r="M2309" s="11"/>
      <c r="N2309" s="2" t="s">
        <v>9</v>
      </c>
      <c r="O2309" s="2" t="s">
        <v>6772</v>
      </c>
      <c r="P2309" s="3">
        <v>9.8000000000000007</v>
      </c>
      <c r="Q2309" s="4">
        <v>2100</v>
      </c>
      <c r="S2309" s="12">
        <f t="shared" si="35"/>
        <v>0</v>
      </c>
    </row>
    <row r="2310" spans="1:19" ht="11.1" customHeight="1" x14ac:dyDescent="0.2">
      <c r="A2310" s="11" t="s">
        <v>6773</v>
      </c>
      <c r="B2310" s="11"/>
      <c r="C2310" s="11"/>
      <c r="D2310" s="11"/>
      <c r="E2310" s="11"/>
      <c r="F2310" s="11"/>
      <c r="G2310" s="11"/>
      <c r="H2310" s="11"/>
      <c r="I2310" s="11"/>
      <c r="J2310" s="11"/>
      <c r="K2310" s="11" t="s">
        <v>6774</v>
      </c>
      <c r="L2310" s="11"/>
      <c r="M2310" s="11"/>
      <c r="N2310" s="2" t="s">
        <v>891</v>
      </c>
      <c r="O2310" s="2" t="s">
        <v>6775</v>
      </c>
      <c r="P2310" s="3">
        <v>0.7</v>
      </c>
      <c r="Q2310" s="5">
        <v>720</v>
      </c>
      <c r="S2310" s="12">
        <f t="shared" si="35"/>
        <v>0</v>
      </c>
    </row>
    <row r="2311" spans="1:19" ht="11.1" customHeight="1" x14ac:dyDescent="0.2">
      <c r="A2311" s="11" t="s">
        <v>6773</v>
      </c>
      <c r="B2311" s="11"/>
      <c r="C2311" s="11"/>
      <c r="D2311" s="11"/>
      <c r="E2311" s="11"/>
      <c r="F2311" s="11"/>
      <c r="G2311" s="11"/>
      <c r="H2311" s="11"/>
      <c r="I2311" s="11"/>
      <c r="J2311" s="11"/>
      <c r="K2311" s="11" t="s">
        <v>6776</v>
      </c>
      <c r="L2311" s="11"/>
      <c r="M2311" s="11"/>
      <c r="N2311" s="2" t="s">
        <v>891</v>
      </c>
      <c r="O2311" s="2" t="s">
        <v>6777</v>
      </c>
      <c r="P2311" s="3">
        <v>0.80400000000000005</v>
      </c>
      <c r="Q2311" s="4">
        <v>1110</v>
      </c>
      <c r="S2311" s="12">
        <f t="shared" ref="S2311:S2374" si="36">R2311*Q2311</f>
        <v>0</v>
      </c>
    </row>
    <row r="2312" spans="1:19" ht="11.1" customHeight="1" x14ac:dyDescent="0.2">
      <c r="A2312" s="11" t="s">
        <v>6778</v>
      </c>
      <c r="B2312" s="11"/>
      <c r="C2312" s="11"/>
      <c r="D2312" s="11"/>
      <c r="E2312" s="11"/>
      <c r="F2312" s="11"/>
      <c r="G2312" s="11"/>
      <c r="H2312" s="11"/>
      <c r="I2312" s="11"/>
      <c r="J2312" s="11"/>
      <c r="K2312" s="11" t="s">
        <v>6779</v>
      </c>
      <c r="L2312" s="11"/>
      <c r="M2312" s="11"/>
      <c r="N2312" s="2" t="s">
        <v>891</v>
      </c>
      <c r="O2312" s="2" t="s">
        <v>6780</v>
      </c>
      <c r="P2312" s="3">
        <v>8.2200000000000006</v>
      </c>
      <c r="Q2312" s="4">
        <v>2730</v>
      </c>
      <c r="S2312" s="12">
        <f t="shared" si="36"/>
        <v>0</v>
      </c>
    </row>
    <row r="2313" spans="1:19" ht="11.1" customHeight="1" x14ac:dyDescent="0.2">
      <c r="A2313" s="11" t="s">
        <v>6781</v>
      </c>
      <c r="B2313" s="11"/>
      <c r="C2313" s="11"/>
      <c r="D2313" s="11"/>
      <c r="E2313" s="11"/>
      <c r="F2313" s="11"/>
      <c r="G2313" s="11"/>
      <c r="H2313" s="11"/>
      <c r="I2313" s="11"/>
      <c r="J2313" s="11"/>
      <c r="K2313" s="11" t="s">
        <v>6782</v>
      </c>
      <c r="L2313" s="11"/>
      <c r="M2313" s="11"/>
      <c r="N2313" s="2" t="s">
        <v>92</v>
      </c>
      <c r="O2313" s="2" t="s">
        <v>6783</v>
      </c>
      <c r="P2313" s="3">
        <v>0.9</v>
      </c>
      <c r="Q2313" s="4">
        <v>1323</v>
      </c>
      <c r="S2313" s="12">
        <f t="shared" si="36"/>
        <v>0</v>
      </c>
    </row>
    <row r="2314" spans="1:19" ht="11.1" customHeight="1" x14ac:dyDescent="0.2">
      <c r="A2314" s="11" t="s">
        <v>6784</v>
      </c>
      <c r="B2314" s="11"/>
      <c r="C2314" s="11"/>
      <c r="D2314" s="11"/>
      <c r="E2314" s="11"/>
      <c r="F2314" s="11"/>
      <c r="G2314" s="11"/>
      <c r="H2314" s="11"/>
      <c r="I2314" s="11"/>
      <c r="J2314" s="11"/>
      <c r="K2314" s="11" t="s">
        <v>6785</v>
      </c>
      <c r="L2314" s="11"/>
      <c r="M2314" s="11"/>
      <c r="N2314" s="2" t="s">
        <v>92</v>
      </c>
      <c r="O2314" s="2" t="s">
        <v>6786</v>
      </c>
      <c r="P2314" s="3">
        <v>1.1000000000000001</v>
      </c>
      <c r="Q2314" s="4">
        <v>1505</v>
      </c>
      <c r="S2314" s="12">
        <f t="shared" si="36"/>
        <v>0</v>
      </c>
    </row>
    <row r="2315" spans="1:19" ht="11.1" customHeight="1" x14ac:dyDescent="0.2">
      <c r="A2315" s="11" t="s">
        <v>6787</v>
      </c>
      <c r="B2315" s="11"/>
      <c r="C2315" s="11"/>
      <c r="D2315" s="11"/>
      <c r="E2315" s="11"/>
      <c r="F2315" s="11"/>
      <c r="G2315" s="11"/>
      <c r="H2315" s="11"/>
      <c r="I2315" s="11"/>
      <c r="J2315" s="11"/>
      <c r="K2315" s="11" t="s">
        <v>6788</v>
      </c>
      <c r="L2315" s="11"/>
      <c r="M2315" s="11"/>
      <c r="N2315" s="2" t="s">
        <v>105</v>
      </c>
      <c r="O2315" s="2" t="s">
        <v>6789</v>
      </c>
      <c r="P2315" s="3">
        <v>1.52</v>
      </c>
      <c r="Q2315" s="4">
        <v>1740</v>
      </c>
      <c r="S2315" s="12">
        <f t="shared" si="36"/>
        <v>0</v>
      </c>
    </row>
    <row r="2316" spans="1:19" ht="11.1" customHeight="1" x14ac:dyDescent="0.2">
      <c r="A2316" s="11" t="s">
        <v>6790</v>
      </c>
      <c r="B2316" s="11"/>
      <c r="C2316" s="11"/>
      <c r="D2316" s="11"/>
      <c r="E2316" s="11"/>
      <c r="F2316" s="11"/>
      <c r="G2316" s="11"/>
      <c r="H2316" s="11"/>
      <c r="I2316" s="11"/>
      <c r="J2316" s="11"/>
      <c r="K2316" s="11" t="s">
        <v>6791</v>
      </c>
      <c r="L2316" s="11"/>
      <c r="M2316" s="11"/>
      <c r="N2316" s="2" t="s">
        <v>105</v>
      </c>
      <c r="O2316" s="2" t="s">
        <v>6792</v>
      </c>
      <c r="P2316" s="3">
        <v>8.2200000000000006</v>
      </c>
      <c r="Q2316" s="4">
        <v>2730</v>
      </c>
      <c r="S2316" s="12">
        <f t="shared" si="36"/>
        <v>0</v>
      </c>
    </row>
    <row r="2317" spans="1:19" ht="11.1" customHeight="1" x14ac:dyDescent="0.2">
      <c r="A2317" s="11" t="s">
        <v>6793</v>
      </c>
      <c r="B2317" s="11"/>
      <c r="C2317" s="11"/>
      <c r="D2317" s="11"/>
      <c r="E2317" s="11"/>
      <c r="F2317" s="11"/>
      <c r="G2317" s="11"/>
      <c r="H2317" s="11"/>
      <c r="I2317" s="11"/>
      <c r="J2317" s="11"/>
      <c r="K2317" s="11" t="s">
        <v>6794</v>
      </c>
      <c r="L2317" s="11"/>
      <c r="M2317" s="11"/>
      <c r="N2317" s="2" t="s">
        <v>92</v>
      </c>
      <c r="O2317" s="2" t="s">
        <v>6795</v>
      </c>
      <c r="P2317" s="3">
        <v>1.25</v>
      </c>
      <c r="Q2317" s="5">
        <v>840</v>
      </c>
      <c r="S2317" s="12">
        <f t="shared" si="36"/>
        <v>0</v>
      </c>
    </row>
    <row r="2318" spans="1:19" ht="11.1" customHeight="1" x14ac:dyDescent="0.2">
      <c r="A2318" s="11" t="s">
        <v>6796</v>
      </c>
      <c r="B2318" s="11"/>
      <c r="C2318" s="11"/>
      <c r="D2318" s="11"/>
      <c r="E2318" s="11"/>
      <c r="F2318" s="11"/>
      <c r="G2318" s="11"/>
      <c r="H2318" s="11"/>
      <c r="I2318" s="11"/>
      <c r="J2318" s="11"/>
      <c r="K2318" s="11" t="s">
        <v>6797</v>
      </c>
      <c r="L2318" s="11"/>
      <c r="M2318" s="11"/>
      <c r="N2318" s="2" t="s">
        <v>198</v>
      </c>
      <c r="O2318" s="2" t="s">
        <v>6798</v>
      </c>
      <c r="P2318" s="3">
        <v>5.96</v>
      </c>
      <c r="Q2318" s="4">
        <v>2280</v>
      </c>
      <c r="S2318" s="12">
        <f t="shared" si="36"/>
        <v>0</v>
      </c>
    </row>
    <row r="2319" spans="1:19" ht="11.1" customHeight="1" x14ac:dyDescent="0.2">
      <c r="A2319" s="11" t="s">
        <v>6799</v>
      </c>
      <c r="B2319" s="11"/>
      <c r="C2319" s="11"/>
      <c r="D2319" s="11"/>
      <c r="E2319" s="11"/>
      <c r="F2319" s="11"/>
      <c r="G2319" s="11"/>
      <c r="H2319" s="11"/>
      <c r="I2319" s="11"/>
      <c r="J2319" s="11"/>
      <c r="K2319" s="11" t="s">
        <v>6800</v>
      </c>
      <c r="L2319" s="11"/>
      <c r="M2319" s="11"/>
      <c r="N2319" s="2" t="s">
        <v>198</v>
      </c>
      <c r="O2319" s="2" t="s">
        <v>6801</v>
      </c>
      <c r="P2319" s="3">
        <v>5.62</v>
      </c>
      <c r="Q2319" s="4">
        <v>2235</v>
      </c>
      <c r="S2319" s="12">
        <f t="shared" si="36"/>
        <v>0</v>
      </c>
    </row>
    <row r="2320" spans="1:19" ht="11.1" customHeight="1" x14ac:dyDescent="0.2">
      <c r="A2320" s="11" t="s">
        <v>6802</v>
      </c>
      <c r="B2320" s="11"/>
      <c r="C2320" s="11"/>
      <c r="D2320" s="11"/>
      <c r="E2320" s="11"/>
      <c r="F2320" s="11"/>
      <c r="G2320" s="11"/>
      <c r="H2320" s="11"/>
      <c r="I2320" s="11"/>
      <c r="J2320" s="11"/>
      <c r="K2320" s="11" t="s">
        <v>6803</v>
      </c>
      <c r="L2320" s="11"/>
      <c r="M2320" s="11"/>
      <c r="N2320" s="2" t="s">
        <v>891</v>
      </c>
      <c r="O2320" s="2" t="s">
        <v>6804</v>
      </c>
      <c r="P2320" s="3">
        <v>1.9</v>
      </c>
      <c r="Q2320" s="4">
        <v>1380</v>
      </c>
      <c r="S2320" s="12">
        <f t="shared" si="36"/>
        <v>0</v>
      </c>
    </row>
    <row r="2321" spans="1:19" ht="11.1" customHeight="1" x14ac:dyDescent="0.2">
      <c r="A2321" s="11" t="s">
        <v>6805</v>
      </c>
      <c r="B2321" s="11"/>
      <c r="C2321" s="11"/>
      <c r="D2321" s="11"/>
      <c r="E2321" s="11"/>
      <c r="F2321" s="11"/>
      <c r="G2321" s="11"/>
      <c r="H2321" s="11"/>
      <c r="I2321" s="11"/>
      <c r="J2321" s="11"/>
      <c r="K2321" s="11" t="s">
        <v>6806</v>
      </c>
      <c r="L2321" s="11"/>
      <c r="M2321" s="11"/>
      <c r="N2321" s="2" t="s">
        <v>92</v>
      </c>
      <c r="O2321" s="2" t="s">
        <v>6807</v>
      </c>
      <c r="P2321" s="3">
        <v>1.62</v>
      </c>
      <c r="Q2321" s="4">
        <v>2550</v>
      </c>
      <c r="S2321" s="12">
        <f t="shared" si="36"/>
        <v>0</v>
      </c>
    </row>
    <row r="2322" spans="1:19" ht="11.1" customHeight="1" x14ac:dyDescent="0.2">
      <c r="A2322" s="11" t="s">
        <v>6808</v>
      </c>
      <c r="B2322" s="11"/>
      <c r="C2322" s="11"/>
      <c r="D2322" s="11"/>
      <c r="E2322" s="11"/>
      <c r="F2322" s="11"/>
      <c r="G2322" s="11"/>
      <c r="H2322" s="11"/>
      <c r="I2322" s="11"/>
      <c r="J2322" s="11"/>
      <c r="K2322" s="11" t="s">
        <v>6809</v>
      </c>
      <c r="L2322" s="11"/>
      <c r="M2322" s="11"/>
      <c r="N2322" s="2" t="s">
        <v>92</v>
      </c>
      <c r="O2322" s="2" t="s">
        <v>6810</v>
      </c>
      <c r="P2322" s="6"/>
      <c r="Q2322" s="4">
        <v>4509</v>
      </c>
      <c r="S2322" s="12">
        <f t="shared" si="36"/>
        <v>0</v>
      </c>
    </row>
    <row r="2323" spans="1:19" ht="11.1" customHeight="1" x14ac:dyDescent="0.2">
      <c r="A2323" s="11" t="s">
        <v>6811</v>
      </c>
      <c r="B2323" s="11"/>
      <c r="C2323" s="11"/>
      <c r="D2323" s="11"/>
      <c r="E2323" s="11"/>
      <c r="F2323" s="11"/>
      <c r="G2323" s="11"/>
      <c r="H2323" s="11"/>
      <c r="I2323" s="11"/>
      <c r="J2323" s="11"/>
      <c r="K2323" s="11" t="s">
        <v>6812</v>
      </c>
      <c r="L2323" s="11"/>
      <c r="M2323" s="11"/>
      <c r="N2323" s="2" t="s">
        <v>891</v>
      </c>
      <c r="O2323" s="2" t="s">
        <v>6813</v>
      </c>
      <c r="P2323" s="3">
        <v>2.02</v>
      </c>
      <c r="Q2323" s="4">
        <v>1560</v>
      </c>
      <c r="S2323" s="12">
        <f t="shared" si="36"/>
        <v>0</v>
      </c>
    </row>
    <row r="2324" spans="1:19" ht="11.1" customHeight="1" x14ac:dyDescent="0.2">
      <c r="A2324" s="11" t="s">
        <v>6814</v>
      </c>
      <c r="B2324" s="11"/>
      <c r="C2324" s="11"/>
      <c r="D2324" s="11"/>
      <c r="E2324" s="11"/>
      <c r="F2324" s="11"/>
      <c r="G2324" s="11"/>
      <c r="H2324" s="11"/>
      <c r="I2324" s="11"/>
      <c r="J2324" s="11"/>
      <c r="K2324" s="11" t="s">
        <v>6815</v>
      </c>
      <c r="L2324" s="11"/>
      <c r="M2324" s="11"/>
      <c r="N2324" s="2" t="s">
        <v>891</v>
      </c>
      <c r="O2324" s="2" t="s">
        <v>6816</v>
      </c>
      <c r="P2324" s="3">
        <v>2.02</v>
      </c>
      <c r="Q2324" s="4">
        <v>1560</v>
      </c>
      <c r="S2324" s="12">
        <f t="shared" si="36"/>
        <v>0</v>
      </c>
    </row>
    <row r="2325" spans="1:19" ht="11.1" customHeight="1" x14ac:dyDescent="0.2">
      <c r="A2325" s="11" t="s">
        <v>6817</v>
      </c>
      <c r="B2325" s="11"/>
      <c r="C2325" s="11"/>
      <c r="D2325" s="11"/>
      <c r="E2325" s="11"/>
      <c r="F2325" s="11"/>
      <c r="G2325" s="11"/>
      <c r="H2325" s="11"/>
      <c r="I2325" s="11"/>
      <c r="J2325" s="11"/>
      <c r="K2325" s="11" t="s">
        <v>6818</v>
      </c>
      <c r="L2325" s="11"/>
      <c r="M2325" s="11"/>
      <c r="N2325" s="2" t="s">
        <v>92</v>
      </c>
      <c r="O2325" s="2" t="s">
        <v>6819</v>
      </c>
      <c r="P2325" s="6"/>
      <c r="Q2325" s="4">
        <v>1000</v>
      </c>
      <c r="S2325" s="12">
        <f t="shared" si="36"/>
        <v>0</v>
      </c>
    </row>
    <row r="2326" spans="1:19" ht="11.1" customHeight="1" x14ac:dyDescent="0.2">
      <c r="A2326" s="11" t="s">
        <v>6820</v>
      </c>
      <c r="B2326" s="11"/>
      <c r="C2326" s="11"/>
      <c r="D2326" s="11"/>
      <c r="E2326" s="11"/>
      <c r="F2326" s="11"/>
      <c r="G2326" s="11"/>
      <c r="H2326" s="11"/>
      <c r="I2326" s="11"/>
      <c r="J2326" s="11"/>
      <c r="K2326" s="11" t="s">
        <v>6821</v>
      </c>
      <c r="L2326" s="11"/>
      <c r="M2326" s="11"/>
      <c r="N2326" s="2" t="s">
        <v>191</v>
      </c>
      <c r="O2326" s="2" t="s">
        <v>6822</v>
      </c>
      <c r="P2326" s="3">
        <v>61</v>
      </c>
      <c r="Q2326" s="4">
        <v>18300</v>
      </c>
      <c r="S2326" s="12">
        <f t="shared" si="36"/>
        <v>0</v>
      </c>
    </row>
    <row r="2327" spans="1:19" ht="11.1" customHeight="1" x14ac:dyDescent="0.2">
      <c r="A2327" s="11" t="s">
        <v>6823</v>
      </c>
      <c r="B2327" s="11"/>
      <c r="C2327" s="11"/>
      <c r="D2327" s="11"/>
      <c r="E2327" s="11"/>
      <c r="F2327" s="11"/>
      <c r="G2327" s="11"/>
      <c r="H2327" s="11"/>
      <c r="I2327" s="11"/>
      <c r="J2327" s="11"/>
      <c r="K2327" s="11" t="s">
        <v>6824</v>
      </c>
      <c r="L2327" s="11"/>
      <c r="M2327" s="11"/>
      <c r="N2327" s="2" t="s">
        <v>191</v>
      </c>
      <c r="O2327" s="2" t="s">
        <v>6825</v>
      </c>
      <c r="P2327" s="6"/>
      <c r="Q2327" s="4">
        <v>15600</v>
      </c>
      <c r="S2327" s="12">
        <f t="shared" si="36"/>
        <v>0</v>
      </c>
    </row>
    <row r="2328" spans="1:19" ht="11.1" customHeight="1" x14ac:dyDescent="0.2">
      <c r="A2328" s="11" t="s">
        <v>6826</v>
      </c>
      <c r="B2328" s="11"/>
      <c r="C2328" s="11"/>
      <c r="D2328" s="11"/>
      <c r="E2328" s="11"/>
      <c r="F2328" s="11"/>
      <c r="G2328" s="11"/>
      <c r="H2328" s="11"/>
      <c r="I2328" s="11"/>
      <c r="J2328" s="11"/>
      <c r="K2328" s="11" t="s">
        <v>6827</v>
      </c>
      <c r="L2328" s="11"/>
      <c r="M2328" s="11"/>
      <c r="N2328" s="2" t="s">
        <v>191</v>
      </c>
      <c r="O2328" s="2" t="s">
        <v>6828</v>
      </c>
      <c r="P2328" s="3">
        <v>56</v>
      </c>
      <c r="Q2328" s="4">
        <v>15600</v>
      </c>
      <c r="S2328" s="12">
        <f t="shared" si="36"/>
        <v>0</v>
      </c>
    </row>
    <row r="2329" spans="1:19" ht="11.1" customHeight="1" x14ac:dyDescent="0.2">
      <c r="A2329" s="11" t="s">
        <v>6829</v>
      </c>
      <c r="B2329" s="11"/>
      <c r="C2329" s="11"/>
      <c r="D2329" s="11"/>
      <c r="E2329" s="11"/>
      <c r="F2329" s="11"/>
      <c r="G2329" s="11"/>
      <c r="H2329" s="11"/>
      <c r="I2329" s="11"/>
      <c r="J2329" s="11"/>
      <c r="K2329" s="11" t="s">
        <v>6830</v>
      </c>
      <c r="L2329" s="11"/>
      <c r="M2329" s="11"/>
      <c r="N2329" s="2" t="s">
        <v>92</v>
      </c>
      <c r="O2329" s="2" t="s">
        <v>6831</v>
      </c>
      <c r="P2329" s="3">
        <v>5.85</v>
      </c>
      <c r="Q2329" s="4">
        <v>1700</v>
      </c>
      <c r="S2329" s="12">
        <f t="shared" si="36"/>
        <v>0</v>
      </c>
    </row>
    <row r="2330" spans="1:19" ht="11.1" customHeight="1" x14ac:dyDescent="0.2">
      <c r="A2330" s="11" t="s">
        <v>6832</v>
      </c>
      <c r="B2330" s="11"/>
      <c r="C2330" s="11"/>
      <c r="D2330" s="11"/>
      <c r="E2330" s="11"/>
      <c r="F2330" s="11"/>
      <c r="G2330" s="11"/>
      <c r="H2330" s="11"/>
      <c r="I2330" s="11"/>
      <c r="J2330" s="11"/>
      <c r="K2330" s="11" t="s">
        <v>6833</v>
      </c>
      <c r="L2330" s="11"/>
      <c r="M2330" s="11"/>
      <c r="N2330" s="2" t="s">
        <v>92</v>
      </c>
      <c r="O2330" s="2" t="s">
        <v>6834</v>
      </c>
      <c r="P2330" s="6"/>
      <c r="Q2330" s="5">
        <v>70</v>
      </c>
      <c r="S2330" s="12">
        <f t="shared" si="36"/>
        <v>0</v>
      </c>
    </row>
    <row r="2331" spans="1:19" ht="11.1" customHeight="1" x14ac:dyDescent="0.2">
      <c r="A2331" s="11" t="s">
        <v>6835</v>
      </c>
      <c r="B2331" s="11"/>
      <c r="C2331" s="11"/>
      <c r="D2331" s="11"/>
      <c r="E2331" s="11"/>
      <c r="F2331" s="11"/>
      <c r="G2331" s="11"/>
      <c r="H2331" s="11"/>
      <c r="I2331" s="11"/>
      <c r="J2331" s="11"/>
      <c r="K2331" s="11" t="s">
        <v>6836</v>
      </c>
      <c r="L2331" s="11"/>
      <c r="M2331" s="11"/>
      <c r="N2331" s="2" t="s">
        <v>9</v>
      </c>
      <c r="O2331" s="2" t="s">
        <v>6837</v>
      </c>
      <c r="P2331" s="3">
        <v>3.72</v>
      </c>
      <c r="Q2331" s="4">
        <v>2055</v>
      </c>
      <c r="S2331" s="12">
        <f t="shared" si="36"/>
        <v>0</v>
      </c>
    </row>
    <row r="2332" spans="1:19" ht="11.1" customHeight="1" x14ac:dyDescent="0.2">
      <c r="A2332" s="11" t="s">
        <v>6835</v>
      </c>
      <c r="B2332" s="11"/>
      <c r="C2332" s="11"/>
      <c r="D2332" s="11"/>
      <c r="E2332" s="11"/>
      <c r="F2332" s="11"/>
      <c r="G2332" s="11"/>
      <c r="H2332" s="11"/>
      <c r="I2332" s="11"/>
      <c r="J2332" s="11"/>
      <c r="K2332" s="11" t="s">
        <v>6838</v>
      </c>
      <c r="L2332" s="11"/>
      <c r="M2332" s="11"/>
      <c r="N2332" s="2" t="s">
        <v>85</v>
      </c>
      <c r="O2332" s="2" t="s">
        <v>6839</v>
      </c>
      <c r="P2332" s="3">
        <v>3.52</v>
      </c>
      <c r="Q2332" s="4">
        <v>2190</v>
      </c>
      <c r="S2332" s="12">
        <f t="shared" si="36"/>
        <v>0</v>
      </c>
    </row>
    <row r="2333" spans="1:19" ht="11.1" customHeight="1" x14ac:dyDescent="0.2">
      <c r="A2333" s="11" t="s">
        <v>6840</v>
      </c>
      <c r="B2333" s="11"/>
      <c r="C2333" s="11"/>
      <c r="D2333" s="11"/>
      <c r="E2333" s="11"/>
      <c r="F2333" s="11"/>
      <c r="G2333" s="11"/>
      <c r="H2333" s="11"/>
      <c r="I2333" s="11"/>
      <c r="J2333" s="11"/>
      <c r="K2333" s="11" t="s">
        <v>6841</v>
      </c>
      <c r="L2333" s="11"/>
      <c r="M2333" s="11"/>
      <c r="N2333" s="2" t="s">
        <v>1316</v>
      </c>
      <c r="O2333" s="2" t="s">
        <v>6842</v>
      </c>
      <c r="P2333" s="3">
        <v>4.8499999999999996</v>
      </c>
      <c r="Q2333" s="4">
        <v>11120</v>
      </c>
      <c r="S2333" s="12">
        <f t="shared" si="36"/>
        <v>0</v>
      </c>
    </row>
    <row r="2334" spans="1:19" ht="11.1" customHeight="1" x14ac:dyDescent="0.2">
      <c r="A2334" s="11" t="s">
        <v>6843</v>
      </c>
      <c r="B2334" s="11"/>
      <c r="C2334" s="11"/>
      <c r="D2334" s="11"/>
      <c r="E2334" s="11"/>
      <c r="F2334" s="11"/>
      <c r="G2334" s="11"/>
      <c r="H2334" s="11"/>
      <c r="I2334" s="11"/>
      <c r="J2334" s="11"/>
      <c r="K2334" s="11" t="s">
        <v>6844</v>
      </c>
      <c r="L2334" s="11"/>
      <c r="M2334" s="11"/>
      <c r="N2334" s="2" t="s">
        <v>105</v>
      </c>
      <c r="O2334" s="2" t="s">
        <v>6845</v>
      </c>
      <c r="P2334" s="3">
        <v>0.16</v>
      </c>
      <c r="Q2334" s="5">
        <v>147</v>
      </c>
      <c r="S2334" s="12">
        <f t="shared" si="36"/>
        <v>0</v>
      </c>
    </row>
    <row r="2335" spans="1:19" ht="11.1" customHeight="1" x14ac:dyDescent="0.2">
      <c r="A2335" s="11" t="s">
        <v>6846</v>
      </c>
      <c r="B2335" s="11"/>
      <c r="C2335" s="11"/>
      <c r="D2335" s="11"/>
      <c r="E2335" s="11"/>
      <c r="F2335" s="11"/>
      <c r="G2335" s="11"/>
      <c r="H2335" s="11"/>
      <c r="I2335" s="11"/>
      <c r="J2335" s="11"/>
      <c r="K2335" s="11" t="s">
        <v>6847</v>
      </c>
      <c r="L2335" s="11"/>
      <c r="M2335" s="11"/>
      <c r="N2335" s="2" t="s">
        <v>105</v>
      </c>
      <c r="O2335" s="2" t="s">
        <v>6848</v>
      </c>
      <c r="P2335" s="3">
        <v>0.23</v>
      </c>
      <c r="Q2335" s="5">
        <v>165</v>
      </c>
      <c r="S2335" s="12">
        <f t="shared" si="36"/>
        <v>0</v>
      </c>
    </row>
    <row r="2336" spans="1:19" ht="11.1" customHeight="1" x14ac:dyDescent="0.2">
      <c r="A2336" s="11" t="s">
        <v>6849</v>
      </c>
      <c r="B2336" s="11"/>
      <c r="C2336" s="11"/>
      <c r="D2336" s="11"/>
      <c r="E2336" s="11"/>
      <c r="F2336" s="11"/>
      <c r="G2336" s="11"/>
      <c r="H2336" s="11"/>
      <c r="I2336" s="11"/>
      <c r="J2336" s="11"/>
      <c r="K2336" s="11" t="s">
        <v>6850</v>
      </c>
      <c r="L2336" s="11"/>
      <c r="M2336" s="11"/>
      <c r="N2336" s="2" t="s">
        <v>105</v>
      </c>
      <c r="O2336" s="2" t="s">
        <v>6851</v>
      </c>
      <c r="P2336" s="3">
        <v>7.55</v>
      </c>
      <c r="Q2336" s="4">
        <v>2640</v>
      </c>
      <c r="S2336" s="12">
        <f t="shared" si="36"/>
        <v>0</v>
      </c>
    </row>
    <row r="2337" spans="1:19" ht="11.1" customHeight="1" x14ac:dyDescent="0.2">
      <c r="A2337" s="11" t="s">
        <v>6852</v>
      </c>
      <c r="B2337" s="11"/>
      <c r="C2337" s="11"/>
      <c r="D2337" s="11"/>
      <c r="E2337" s="11"/>
      <c r="F2337" s="11"/>
      <c r="G2337" s="11"/>
      <c r="H2337" s="11"/>
      <c r="I2337" s="11"/>
      <c r="J2337" s="11"/>
      <c r="K2337" s="11" t="s">
        <v>6853</v>
      </c>
      <c r="L2337" s="11"/>
      <c r="M2337" s="11"/>
      <c r="N2337" s="2" t="s">
        <v>350</v>
      </c>
      <c r="O2337" s="2" t="s">
        <v>6854</v>
      </c>
      <c r="P2337" s="3">
        <v>1.1000000000000001</v>
      </c>
      <c r="Q2337" s="5">
        <v>435</v>
      </c>
      <c r="S2337" s="12">
        <f t="shared" si="36"/>
        <v>0</v>
      </c>
    </row>
    <row r="2338" spans="1:19" ht="11.1" customHeight="1" x14ac:dyDescent="0.2">
      <c r="A2338" s="11" t="s">
        <v>6855</v>
      </c>
      <c r="B2338" s="11"/>
      <c r="C2338" s="11"/>
      <c r="D2338" s="11"/>
      <c r="E2338" s="11"/>
      <c r="F2338" s="11"/>
      <c r="G2338" s="11"/>
      <c r="H2338" s="11"/>
      <c r="I2338" s="11"/>
      <c r="J2338" s="11"/>
      <c r="K2338" s="11" t="s">
        <v>6856</v>
      </c>
      <c r="L2338" s="11"/>
      <c r="M2338" s="11"/>
      <c r="N2338" s="2" t="s">
        <v>350</v>
      </c>
      <c r="O2338" s="2" t="s">
        <v>6857</v>
      </c>
      <c r="P2338" s="3">
        <v>0.75</v>
      </c>
      <c r="Q2338" s="5">
        <v>360</v>
      </c>
      <c r="S2338" s="12">
        <f t="shared" si="36"/>
        <v>0</v>
      </c>
    </row>
    <row r="2339" spans="1:19" ht="11.1" customHeight="1" x14ac:dyDescent="0.2">
      <c r="A2339" s="11" t="s">
        <v>6858</v>
      </c>
      <c r="B2339" s="11"/>
      <c r="C2339" s="11"/>
      <c r="D2339" s="11"/>
      <c r="E2339" s="11"/>
      <c r="F2339" s="11"/>
      <c r="G2339" s="11"/>
      <c r="H2339" s="11"/>
      <c r="I2339" s="11"/>
      <c r="J2339" s="11"/>
      <c r="K2339" s="11" t="s">
        <v>6859</v>
      </c>
      <c r="L2339" s="11"/>
      <c r="M2339" s="11"/>
      <c r="N2339" s="2" t="s">
        <v>9</v>
      </c>
      <c r="O2339" s="2" t="s">
        <v>6860</v>
      </c>
      <c r="P2339" s="3">
        <v>3.2000000000000001E-2</v>
      </c>
      <c r="Q2339" s="5">
        <v>30</v>
      </c>
      <c r="S2339" s="12">
        <f t="shared" si="36"/>
        <v>0</v>
      </c>
    </row>
    <row r="2340" spans="1:19" ht="11.1" customHeight="1" x14ac:dyDescent="0.2">
      <c r="A2340" s="11" t="s">
        <v>6861</v>
      </c>
      <c r="B2340" s="11"/>
      <c r="C2340" s="11"/>
      <c r="D2340" s="11"/>
      <c r="E2340" s="11"/>
      <c r="F2340" s="11"/>
      <c r="G2340" s="11"/>
      <c r="H2340" s="11"/>
      <c r="I2340" s="11"/>
      <c r="J2340" s="11"/>
      <c r="K2340" s="11" t="s">
        <v>6862</v>
      </c>
      <c r="L2340" s="11"/>
      <c r="M2340" s="11"/>
      <c r="N2340" s="2" t="s">
        <v>9</v>
      </c>
      <c r="O2340" s="2" t="s">
        <v>6863</v>
      </c>
      <c r="P2340" s="3">
        <v>0.2</v>
      </c>
      <c r="Q2340" s="5">
        <v>165</v>
      </c>
      <c r="S2340" s="12">
        <f t="shared" si="36"/>
        <v>0</v>
      </c>
    </row>
    <row r="2341" spans="1:19" ht="11.1" customHeight="1" x14ac:dyDescent="0.2">
      <c r="A2341" s="11" t="s">
        <v>6864</v>
      </c>
      <c r="B2341" s="11"/>
      <c r="C2341" s="11"/>
      <c r="D2341" s="11"/>
      <c r="E2341" s="11"/>
      <c r="F2341" s="11"/>
      <c r="G2341" s="11"/>
      <c r="H2341" s="11"/>
      <c r="I2341" s="11"/>
      <c r="J2341" s="11"/>
      <c r="K2341" s="11" t="s">
        <v>6865</v>
      </c>
      <c r="L2341" s="11"/>
      <c r="M2341" s="11"/>
      <c r="N2341" s="2" t="s">
        <v>321</v>
      </c>
      <c r="O2341" s="2" t="s">
        <v>6866</v>
      </c>
      <c r="P2341" s="6"/>
      <c r="Q2341" s="5">
        <v>606</v>
      </c>
      <c r="S2341" s="12">
        <f t="shared" si="36"/>
        <v>0</v>
      </c>
    </row>
    <row r="2342" spans="1:19" ht="11.1" customHeight="1" x14ac:dyDescent="0.2">
      <c r="A2342" s="11" t="s">
        <v>6867</v>
      </c>
      <c r="B2342" s="11"/>
      <c r="C2342" s="11"/>
      <c r="D2342" s="11"/>
      <c r="E2342" s="11"/>
      <c r="F2342" s="11"/>
      <c r="G2342" s="11"/>
      <c r="H2342" s="11"/>
      <c r="I2342" s="11"/>
      <c r="J2342" s="11"/>
      <c r="K2342" s="11" t="s">
        <v>6868</v>
      </c>
      <c r="L2342" s="11"/>
      <c r="M2342" s="11"/>
      <c r="N2342" s="2" t="s">
        <v>92</v>
      </c>
      <c r="O2342" s="2" t="s">
        <v>6869</v>
      </c>
      <c r="P2342" s="6"/>
      <c r="Q2342" s="4">
        <v>1920</v>
      </c>
      <c r="S2342" s="12">
        <f t="shared" si="36"/>
        <v>0</v>
      </c>
    </row>
    <row r="2343" spans="1:19" ht="11.1" customHeight="1" x14ac:dyDescent="0.2">
      <c r="A2343" s="11" t="s">
        <v>6870</v>
      </c>
      <c r="B2343" s="11"/>
      <c r="C2343" s="11"/>
      <c r="D2343" s="11"/>
      <c r="E2343" s="11"/>
      <c r="F2343" s="11"/>
      <c r="G2343" s="11"/>
      <c r="H2343" s="11"/>
      <c r="I2343" s="11"/>
      <c r="J2343" s="11"/>
      <c r="K2343" s="11" t="s">
        <v>6871</v>
      </c>
      <c r="L2343" s="11"/>
      <c r="M2343" s="11"/>
      <c r="N2343" s="2" t="s">
        <v>105</v>
      </c>
      <c r="O2343" s="2" t="s">
        <v>6872</v>
      </c>
      <c r="P2343" s="3">
        <v>2.0499999999999998</v>
      </c>
      <c r="Q2343" s="5">
        <v>480</v>
      </c>
      <c r="S2343" s="12">
        <f t="shared" si="36"/>
        <v>0</v>
      </c>
    </row>
    <row r="2344" spans="1:19" ht="11.1" customHeight="1" x14ac:dyDescent="0.2">
      <c r="A2344" s="11" t="s">
        <v>6873</v>
      </c>
      <c r="B2344" s="11"/>
      <c r="C2344" s="11"/>
      <c r="D2344" s="11"/>
      <c r="E2344" s="11"/>
      <c r="F2344" s="11"/>
      <c r="G2344" s="11"/>
      <c r="H2344" s="11"/>
      <c r="I2344" s="11"/>
      <c r="J2344" s="11"/>
      <c r="K2344" s="11" t="s">
        <v>6874</v>
      </c>
      <c r="L2344" s="11"/>
      <c r="M2344" s="11"/>
      <c r="N2344" s="2" t="s">
        <v>105</v>
      </c>
      <c r="O2344" s="2" t="s">
        <v>6875</v>
      </c>
      <c r="P2344" s="3">
        <v>2.6</v>
      </c>
      <c r="Q2344" s="5">
        <v>510</v>
      </c>
      <c r="S2344" s="12">
        <f t="shared" si="36"/>
        <v>0</v>
      </c>
    </row>
    <row r="2345" spans="1:19" ht="11.1" customHeight="1" x14ac:dyDescent="0.2">
      <c r="A2345" s="11" t="s">
        <v>6876</v>
      </c>
      <c r="B2345" s="11"/>
      <c r="C2345" s="11"/>
      <c r="D2345" s="11"/>
      <c r="E2345" s="11"/>
      <c r="F2345" s="11"/>
      <c r="G2345" s="11"/>
      <c r="H2345" s="11"/>
      <c r="I2345" s="11"/>
      <c r="J2345" s="11"/>
      <c r="K2345" s="11" t="s">
        <v>6877</v>
      </c>
      <c r="L2345" s="11"/>
      <c r="M2345" s="11"/>
      <c r="N2345" s="2" t="s">
        <v>92</v>
      </c>
      <c r="O2345" s="2" t="s">
        <v>6878</v>
      </c>
      <c r="P2345" s="3">
        <v>42</v>
      </c>
      <c r="Q2345" s="4">
        <v>17900</v>
      </c>
      <c r="S2345" s="12">
        <f t="shared" si="36"/>
        <v>0</v>
      </c>
    </row>
    <row r="2346" spans="1:19" ht="11.1" customHeight="1" x14ac:dyDescent="0.2">
      <c r="A2346" s="11" t="s">
        <v>6879</v>
      </c>
      <c r="B2346" s="11"/>
      <c r="C2346" s="11"/>
      <c r="D2346" s="11"/>
      <c r="E2346" s="11"/>
      <c r="F2346" s="11"/>
      <c r="G2346" s="11"/>
      <c r="H2346" s="11"/>
      <c r="I2346" s="11"/>
      <c r="J2346" s="11"/>
      <c r="K2346" s="11" t="s">
        <v>6880</v>
      </c>
      <c r="L2346" s="11"/>
      <c r="M2346" s="11"/>
      <c r="N2346" s="2" t="s">
        <v>105</v>
      </c>
      <c r="O2346" s="2" t="s">
        <v>6881</v>
      </c>
      <c r="P2346" s="3">
        <v>0.57999999999999996</v>
      </c>
      <c r="Q2346" s="5">
        <v>120</v>
      </c>
      <c r="S2346" s="12">
        <f t="shared" si="36"/>
        <v>0</v>
      </c>
    </row>
    <row r="2347" spans="1:19" ht="11.1" customHeight="1" x14ac:dyDescent="0.2">
      <c r="A2347" s="11" t="s">
        <v>6882</v>
      </c>
      <c r="B2347" s="11"/>
      <c r="C2347" s="11"/>
      <c r="D2347" s="11"/>
      <c r="E2347" s="11"/>
      <c r="F2347" s="11"/>
      <c r="G2347" s="11"/>
      <c r="H2347" s="11"/>
      <c r="I2347" s="11"/>
      <c r="J2347" s="11"/>
      <c r="K2347" s="11" t="s">
        <v>6883</v>
      </c>
      <c r="L2347" s="11"/>
      <c r="M2347" s="11"/>
      <c r="N2347" s="2" t="s">
        <v>105</v>
      </c>
      <c r="O2347" s="2" t="s">
        <v>6884</v>
      </c>
      <c r="P2347" s="3">
        <v>0.32</v>
      </c>
      <c r="Q2347" s="5">
        <v>140</v>
      </c>
      <c r="S2347" s="12">
        <f t="shared" si="36"/>
        <v>0</v>
      </c>
    </row>
    <row r="2348" spans="1:19" ht="11.1" customHeight="1" x14ac:dyDescent="0.2">
      <c r="A2348" s="11" t="s">
        <v>6885</v>
      </c>
      <c r="B2348" s="11"/>
      <c r="C2348" s="11"/>
      <c r="D2348" s="11"/>
      <c r="E2348" s="11"/>
      <c r="F2348" s="11"/>
      <c r="G2348" s="11"/>
      <c r="H2348" s="11"/>
      <c r="I2348" s="11"/>
      <c r="J2348" s="11"/>
      <c r="K2348" s="11" t="s">
        <v>6886</v>
      </c>
      <c r="L2348" s="11"/>
      <c r="M2348" s="11"/>
      <c r="N2348" s="2" t="s">
        <v>350</v>
      </c>
      <c r="O2348" s="2" t="s">
        <v>6887</v>
      </c>
      <c r="P2348" s="3">
        <v>0.66</v>
      </c>
      <c r="Q2348" s="5">
        <v>273</v>
      </c>
      <c r="S2348" s="12">
        <f t="shared" si="36"/>
        <v>0</v>
      </c>
    </row>
    <row r="2349" spans="1:19" ht="11.1" customHeight="1" x14ac:dyDescent="0.2">
      <c r="A2349" s="11" t="s">
        <v>6888</v>
      </c>
      <c r="B2349" s="11"/>
      <c r="C2349" s="11"/>
      <c r="D2349" s="11"/>
      <c r="E2349" s="11"/>
      <c r="F2349" s="11"/>
      <c r="G2349" s="11"/>
      <c r="H2349" s="11"/>
      <c r="I2349" s="11"/>
      <c r="J2349" s="11"/>
      <c r="K2349" s="11" t="s">
        <v>6889</v>
      </c>
      <c r="L2349" s="11"/>
      <c r="M2349" s="11"/>
      <c r="N2349" s="2" t="s">
        <v>891</v>
      </c>
      <c r="O2349" s="2" t="s">
        <v>6890</v>
      </c>
      <c r="P2349" s="3">
        <v>0.66</v>
      </c>
      <c r="Q2349" s="5">
        <v>354</v>
      </c>
      <c r="S2349" s="12">
        <f t="shared" si="36"/>
        <v>0</v>
      </c>
    </row>
    <row r="2350" spans="1:19" ht="11.1" customHeight="1" x14ac:dyDescent="0.2">
      <c r="A2350" s="11" t="s">
        <v>6891</v>
      </c>
      <c r="B2350" s="11"/>
      <c r="C2350" s="11"/>
      <c r="D2350" s="11"/>
      <c r="E2350" s="11"/>
      <c r="F2350" s="11"/>
      <c r="G2350" s="11"/>
      <c r="H2350" s="11"/>
      <c r="I2350" s="11"/>
      <c r="J2350" s="11"/>
      <c r="K2350" s="11" t="s">
        <v>6892</v>
      </c>
      <c r="L2350" s="11"/>
      <c r="M2350" s="11"/>
      <c r="N2350" s="2" t="s">
        <v>891</v>
      </c>
      <c r="O2350" s="2" t="s">
        <v>6893</v>
      </c>
      <c r="P2350" s="3">
        <v>0.76</v>
      </c>
      <c r="Q2350" s="5">
        <v>363</v>
      </c>
      <c r="S2350" s="12">
        <f t="shared" si="36"/>
        <v>0</v>
      </c>
    </row>
    <row r="2351" spans="1:19" ht="11.1" customHeight="1" x14ac:dyDescent="0.2">
      <c r="A2351" s="11" t="s">
        <v>6894</v>
      </c>
      <c r="B2351" s="11"/>
      <c r="C2351" s="11"/>
      <c r="D2351" s="11"/>
      <c r="E2351" s="11"/>
      <c r="F2351" s="11"/>
      <c r="G2351" s="11"/>
      <c r="H2351" s="11"/>
      <c r="I2351" s="11"/>
      <c r="J2351" s="11"/>
      <c r="K2351" s="11" t="s">
        <v>6895</v>
      </c>
      <c r="L2351" s="11"/>
      <c r="M2351" s="11"/>
      <c r="N2351" s="2" t="s">
        <v>350</v>
      </c>
      <c r="O2351" s="2" t="s">
        <v>6896</v>
      </c>
      <c r="P2351" s="3">
        <v>0.76</v>
      </c>
      <c r="Q2351" s="5">
        <v>290</v>
      </c>
      <c r="S2351" s="12">
        <f t="shared" si="36"/>
        <v>0</v>
      </c>
    </row>
    <row r="2352" spans="1:19" ht="11.1" customHeight="1" x14ac:dyDescent="0.2">
      <c r="A2352" s="11" t="s">
        <v>6897</v>
      </c>
      <c r="B2352" s="11"/>
      <c r="C2352" s="11"/>
      <c r="D2352" s="11"/>
      <c r="E2352" s="11"/>
      <c r="F2352" s="11"/>
      <c r="G2352" s="11"/>
      <c r="H2352" s="11"/>
      <c r="I2352" s="11"/>
      <c r="J2352" s="11"/>
      <c r="K2352" s="11" t="s">
        <v>6898</v>
      </c>
      <c r="L2352" s="11"/>
      <c r="M2352" s="11"/>
      <c r="N2352" s="2" t="s">
        <v>105</v>
      </c>
      <c r="O2352" s="2" t="s">
        <v>6899</v>
      </c>
      <c r="P2352" s="3">
        <v>0.04</v>
      </c>
      <c r="Q2352" s="5">
        <v>102</v>
      </c>
      <c r="S2352" s="12">
        <f t="shared" si="36"/>
        <v>0</v>
      </c>
    </row>
    <row r="2353" spans="1:19" ht="11.1" customHeight="1" x14ac:dyDescent="0.2">
      <c r="A2353" s="11" t="s">
        <v>6900</v>
      </c>
      <c r="B2353" s="11"/>
      <c r="C2353" s="11"/>
      <c r="D2353" s="11"/>
      <c r="E2353" s="11"/>
      <c r="F2353" s="11"/>
      <c r="G2353" s="11"/>
      <c r="H2353" s="11"/>
      <c r="I2353" s="11"/>
      <c r="J2353" s="11"/>
      <c r="K2353" s="11" t="s">
        <v>6901</v>
      </c>
      <c r="L2353" s="11"/>
      <c r="M2353" s="11"/>
      <c r="N2353" s="2" t="s">
        <v>105</v>
      </c>
      <c r="O2353" s="2" t="s">
        <v>6902</v>
      </c>
      <c r="P2353" s="3">
        <v>0.04</v>
      </c>
      <c r="Q2353" s="5">
        <v>50</v>
      </c>
      <c r="S2353" s="12">
        <f t="shared" si="36"/>
        <v>0</v>
      </c>
    </row>
    <row r="2354" spans="1:19" ht="11.1" customHeight="1" x14ac:dyDescent="0.2">
      <c r="A2354" s="11" t="s">
        <v>6903</v>
      </c>
      <c r="B2354" s="11"/>
      <c r="C2354" s="11"/>
      <c r="D2354" s="11"/>
      <c r="E2354" s="11"/>
      <c r="F2354" s="11"/>
      <c r="G2354" s="11"/>
      <c r="H2354" s="11"/>
      <c r="I2354" s="11"/>
      <c r="J2354" s="11"/>
      <c r="K2354" s="11" t="s">
        <v>6904</v>
      </c>
      <c r="L2354" s="11"/>
      <c r="M2354" s="11"/>
      <c r="N2354" s="2" t="s">
        <v>92</v>
      </c>
      <c r="O2354" s="2" t="s">
        <v>6905</v>
      </c>
      <c r="P2354" s="6"/>
      <c r="Q2354" s="5">
        <v>175</v>
      </c>
      <c r="S2354" s="12">
        <f t="shared" si="36"/>
        <v>0</v>
      </c>
    </row>
    <row r="2355" spans="1:19" ht="11.1" customHeight="1" x14ac:dyDescent="0.2">
      <c r="A2355" s="11" t="s">
        <v>6906</v>
      </c>
      <c r="B2355" s="11"/>
      <c r="C2355" s="11"/>
      <c r="D2355" s="11"/>
      <c r="E2355" s="11"/>
      <c r="F2355" s="11"/>
      <c r="G2355" s="11"/>
      <c r="H2355" s="11"/>
      <c r="I2355" s="11"/>
      <c r="J2355" s="11"/>
      <c r="K2355" s="11" t="s">
        <v>6907</v>
      </c>
      <c r="L2355" s="11"/>
      <c r="M2355" s="11"/>
      <c r="N2355" s="2" t="s">
        <v>92</v>
      </c>
      <c r="O2355" s="2" t="s">
        <v>6908</v>
      </c>
      <c r="P2355" s="3">
        <v>0.64</v>
      </c>
      <c r="Q2355" s="5">
        <v>265</v>
      </c>
      <c r="S2355" s="12">
        <f t="shared" si="36"/>
        <v>0</v>
      </c>
    </row>
    <row r="2356" spans="1:19" ht="11.1" customHeight="1" x14ac:dyDescent="0.2">
      <c r="A2356" s="11" t="s">
        <v>6909</v>
      </c>
      <c r="B2356" s="11"/>
      <c r="C2356" s="11"/>
      <c r="D2356" s="11"/>
      <c r="E2356" s="11"/>
      <c r="F2356" s="11"/>
      <c r="G2356" s="11"/>
      <c r="H2356" s="11"/>
      <c r="I2356" s="11"/>
      <c r="J2356" s="11"/>
      <c r="K2356" s="11" t="s">
        <v>6910</v>
      </c>
      <c r="L2356" s="11"/>
      <c r="M2356" s="11"/>
      <c r="N2356" s="2" t="s">
        <v>105</v>
      </c>
      <c r="O2356" s="2" t="s">
        <v>6911</v>
      </c>
      <c r="P2356" s="3">
        <v>2.762</v>
      </c>
      <c r="Q2356" s="4">
        <v>9930</v>
      </c>
      <c r="S2356" s="12">
        <f t="shared" si="36"/>
        <v>0</v>
      </c>
    </row>
    <row r="2357" spans="1:19" ht="11.1" customHeight="1" x14ac:dyDescent="0.2">
      <c r="A2357" s="11" t="s">
        <v>6912</v>
      </c>
      <c r="B2357" s="11"/>
      <c r="C2357" s="11"/>
      <c r="D2357" s="11"/>
      <c r="E2357" s="11"/>
      <c r="F2357" s="11"/>
      <c r="G2357" s="11"/>
      <c r="H2357" s="11"/>
      <c r="I2357" s="11"/>
      <c r="J2357" s="11"/>
      <c r="K2357" s="11" t="s">
        <v>6913</v>
      </c>
      <c r="L2357" s="11"/>
      <c r="M2357" s="11"/>
      <c r="N2357" s="2"/>
      <c r="O2357" s="2" t="s">
        <v>6914</v>
      </c>
      <c r="P2357" s="6"/>
      <c r="Q2357" s="5">
        <v>68</v>
      </c>
      <c r="S2357" s="12">
        <f t="shared" si="36"/>
        <v>0</v>
      </c>
    </row>
    <row r="2358" spans="1:19" ht="11.1" customHeight="1" x14ac:dyDescent="0.2">
      <c r="A2358" s="11" t="s">
        <v>6915</v>
      </c>
      <c r="B2358" s="11"/>
      <c r="C2358" s="11"/>
      <c r="D2358" s="11"/>
      <c r="E2358" s="11"/>
      <c r="F2358" s="11"/>
      <c r="G2358" s="11"/>
      <c r="H2358" s="11"/>
      <c r="I2358" s="11"/>
      <c r="J2358" s="11"/>
      <c r="K2358" s="11" t="s">
        <v>6916</v>
      </c>
      <c r="L2358" s="11"/>
      <c r="M2358" s="11"/>
      <c r="N2358" s="2" t="s">
        <v>105</v>
      </c>
      <c r="O2358" s="2" t="s">
        <v>6917</v>
      </c>
      <c r="P2358" s="3">
        <v>0.626</v>
      </c>
      <c r="Q2358" s="5">
        <v>255</v>
      </c>
      <c r="S2358" s="12">
        <f t="shared" si="36"/>
        <v>0</v>
      </c>
    </row>
    <row r="2359" spans="1:19" ht="11.1" customHeight="1" x14ac:dyDescent="0.2">
      <c r="A2359" s="11" t="s">
        <v>6918</v>
      </c>
      <c r="B2359" s="11"/>
      <c r="C2359" s="11"/>
      <c r="D2359" s="11"/>
      <c r="E2359" s="11"/>
      <c r="F2359" s="11"/>
      <c r="G2359" s="11"/>
      <c r="H2359" s="11"/>
      <c r="I2359" s="11"/>
      <c r="J2359" s="11"/>
      <c r="K2359" s="11" t="s">
        <v>6919</v>
      </c>
      <c r="L2359" s="11"/>
      <c r="M2359" s="11"/>
      <c r="N2359" s="2" t="s">
        <v>92</v>
      </c>
      <c r="O2359" s="2" t="s">
        <v>6920</v>
      </c>
      <c r="P2359" s="3">
        <v>0.18</v>
      </c>
      <c r="Q2359" s="5">
        <v>147</v>
      </c>
      <c r="S2359" s="12">
        <f t="shared" si="36"/>
        <v>0</v>
      </c>
    </row>
    <row r="2360" spans="1:19" ht="11.1" customHeight="1" x14ac:dyDescent="0.2">
      <c r="A2360" s="11" t="s">
        <v>6921</v>
      </c>
      <c r="B2360" s="11"/>
      <c r="C2360" s="11"/>
      <c r="D2360" s="11"/>
      <c r="E2360" s="11"/>
      <c r="F2360" s="11"/>
      <c r="G2360" s="11"/>
      <c r="H2360" s="11"/>
      <c r="I2360" s="11"/>
      <c r="J2360" s="11"/>
      <c r="K2360" s="11" t="s">
        <v>6922</v>
      </c>
      <c r="L2360" s="11"/>
      <c r="M2360" s="11"/>
      <c r="N2360" s="2" t="s">
        <v>350</v>
      </c>
      <c r="O2360" s="2" t="s">
        <v>6923</v>
      </c>
      <c r="P2360" s="3">
        <v>0.74</v>
      </c>
      <c r="Q2360" s="5">
        <v>327</v>
      </c>
      <c r="S2360" s="12">
        <f t="shared" si="36"/>
        <v>0</v>
      </c>
    </row>
    <row r="2361" spans="1:19" ht="11.1" customHeight="1" x14ac:dyDescent="0.2">
      <c r="A2361" s="11" t="s">
        <v>6924</v>
      </c>
      <c r="B2361" s="11"/>
      <c r="C2361" s="11"/>
      <c r="D2361" s="11"/>
      <c r="E2361" s="11"/>
      <c r="F2361" s="11"/>
      <c r="G2361" s="11"/>
      <c r="H2361" s="11"/>
      <c r="I2361" s="11"/>
      <c r="J2361" s="11"/>
      <c r="K2361" s="11" t="s">
        <v>6925</v>
      </c>
      <c r="L2361" s="11"/>
      <c r="M2361" s="11"/>
      <c r="N2361" s="2" t="s">
        <v>105</v>
      </c>
      <c r="O2361" s="2" t="s">
        <v>6926</v>
      </c>
      <c r="P2361" s="3">
        <v>0.438</v>
      </c>
      <c r="Q2361" s="5">
        <v>235</v>
      </c>
      <c r="S2361" s="12">
        <f t="shared" si="36"/>
        <v>0</v>
      </c>
    </row>
    <row r="2362" spans="1:19" ht="11.1" customHeight="1" x14ac:dyDescent="0.2">
      <c r="A2362" s="11" t="s">
        <v>6927</v>
      </c>
      <c r="B2362" s="11"/>
      <c r="C2362" s="11"/>
      <c r="D2362" s="11"/>
      <c r="E2362" s="11"/>
      <c r="F2362" s="11"/>
      <c r="G2362" s="11"/>
      <c r="H2362" s="11"/>
      <c r="I2362" s="11"/>
      <c r="J2362" s="11"/>
      <c r="K2362" s="11" t="s">
        <v>6928</v>
      </c>
      <c r="L2362" s="11"/>
      <c r="M2362" s="11"/>
      <c r="N2362" s="2" t="s">
        <v>105</v>
      </c>
      <c r="O2362" s="2" t="s">
        <v>6929</v>
      </c>
      <c r="P2362" s="3">
        <v>0.5</v>
      </c>
      <c r="Q2362" s="5">
        <v>183</v>
      </c>
      <c r="S2362" s="12">
        <f t="shared" si="36"/>
        <v>0</v>
      </c>
    </row>
    <row r="2363" spans="1:19" ht="11.1" customHeight="1" x14ac:dyDescent="0.2">
      <c r="A2363" s="11" t="s">
        <v>6930</v>
      </c>
      <c r="B2363" s="11"/>
      <c r="C2363" s="11"/>
      <c r="D2363" s="11"/>
      <c r="E2363" s="11"/>
      <c r="F2363" s="11"/>
      <c r="G2363" s="11"/>
      <c r="H2363" s="11"/>
      <c r="I2363" s="11"/>
      <c r="J2363" s="11"/>
      <c r="K2363" s="11" t="s">
        <v>6931</v>
      </c>
      <c r="L2363" s="11"/>
      <c r="M2363" s="11"/>
      <c r="N2363" s="2" t="s">
        <v>85</v>
      </c>
      <c r="O2363" s="2" t="s">
        <v>6932</v>
      </c>
      <c r="P2363" s="3">
        <v>0.57999999999999996</v>
      </c>
      <c r="Q2363" s="5">
        <v>174</v>
      </c>
      <c r="S2363" s="12">
        <f t="shared" si="36"/>
        <v>0</v>
      </c>
    </row>
    <row r="2364" spans="1:19" ht="11.1" customHeight="1" x14ac:dyDescent="0.2">
      <c r="A2364" s="11" t="s">
        <v>6933</v>
      </c>
      <c r="B2364" s="11"/>
      <c r="C2364" s="11"/>
      <c r="D2364" s="11"/>
      <c r="E2364" s="11"/>
      <c r="F2364" s="11"/>
      <c r="G2364" s="11"/>
      <c r="H2364" s="11"/>
      <c r="I2364" s="11"/>
      <c r="J2364" s="11"/>
      <c r="K2364" s="11" t="s">
        <v>6934</v>
      </c>
      <c r="L2364" s="11"/>
      <c r="M2364" s="11"/>
      <c r="N2364" s="2" t="s">
        <v>105</v>
      </c>
      <c r="O2364" s="2" t="s">
        <v>6935</v>
      </c>
      <c r="P2364" s="3">
        <v>0.5</v>
      </c>
      <c r="Q2364" s="5">
        <v>245</v>
      </c>
      <c r="S2364" s="12">
        <f t="shared" si="36"/>
        <v>0</v>
      </c>
    </row>
    <row r="2365" spans="1:19" ht="11.1" customHeight="1" x14ac:dyDescent="0.2">
      <c r="A2365" s="11" t="s">
        <v>6933</v>
      </c>
      <c r="B2365" s="11"/>
      <c r="C2365" s="11"/>
      <c r="D2365" s="11"/>
      <c r="E2365" s="11"/>
      <c r="F2365" s="11"/>
      <c r="G2365" s="11"/>
      <c r="H2365" s="11"/>
      <c r="I2365" s="11"/>
      <c r="J2365" s="11"/>
      <c r="K2365" s="11" t="s">
        <v>6936</v>
      </c>
      <c r="L2365" s="11"/>
      <c r="M2365" s="11"/>
      <c r="N2365" s="2" t="s">
        <v>105</v>
      </c>
      <c r="O2365" s="2" t="s">
        <v>6937</v>
      </c>
      <c r="P2365" s="3">
        <v>0.5</v>
      </c>
      <c r="Q2365" s="5">
        <v>210</v>
      </c>
      <c r="S2365" s="12">
        <f t="shared" si="36"/>
        <v>0</v>
      </c>
    </row>
    <row r="2366" spans="1:19" ht="11.1" customHeight="1" x14ac:dyDescent="0.2">
      <c r="A2366" s="11" t="s">
        <v>6938</v>
      </c>
      <c r="B2366" s="11"/>
      <c r="C2366" s="11"/>
      <c r="D2366" s="11"/>
      <c r="E2366" s="11"/>
      <c r="F2366" s="11"/>
      <c r="G2366" s="11"/>
      <c r="H2366" s="11"/>
      <c r="I2366" s="11"/>
      <c r="J2366" s="11"/>
      <c r="K2366" s="11" t="s">
        <v>6939</v>
      </c>
      <c r="L2366" s="11"/>
      <c r="M2366" s="11"/>
      <c r="N2366" s="2" t="s">
        <v>105</v>
      </c>
      <c r="O2366" s="2" t="s">
        <v>6940</v>
      </c>
      <c r="P2366" s="3">
        <v>0.65</v>
      </c>
      <c r="Q2366" s="5">
        <v>196</v>
      </c>
      <c r="S2366" s="12">
        <f t="shared" si="36"/>
        <v>0</v>
      </c>
    </row>
    <row r="2367" spans="1:19" ht="11.1" customHeight="1" x14ac:dyDescent="0.2">
      <c r="A2367" s="11" t="s">
        <v>6941</v>
      </c>
      <c r="B2367" s="11"/>
      <c r="C2367" s="11"/>
      <c r="D2367" s="11"/>
      <c r="E2367" s="11"/>
      <c r="F2367" s="11"/>
      <c r="G2367" s="11"/>
      <c r="H2367" s="11"/>
      <c r="I2367" s="11"/>
      <c r="J2367" s="11"/>
      <c r="K2367" s="11" t="s">
        <v>6942</v>
      </c>
      <c r="L2367" s="11"/>
      <c r="M2367" s="11"/>
      <c r="N2367" s="2" t="s">
        <v>321</v>
      </c>
      <c r="O2367" s="2" t="s">
        <v>6943</v>
      </c>
      <c r="P2367" s="6"/>
      <c r="Q2367" s="4">
        <v>1040</v>
      </c>
      <c r="S2367" s="12">
        <f t="shared" si="36"/>
        <v>0</v>
      </c>
    </row>
    <row r="2368" spans="1:19" ht="11.1" customHeight="1" x14ac:dyDescent="0.2">
      <c r="A2368" s="11" t="s">
        <v>6944</v>
      </c>
      <c r="B2368" s="11"/>
      <c r="C2368" s="11"/>
      <c r="D2368" s="11"/>
      <c r="E2368" s="11"/>
      <c r="F2368" s="11"/>
      <c r="G2368" s="11"/>
      <c r="H2368" s="11"/>
      <c r="I2368" s="11"/>
      <c r="J2368" s="11"/>
      <c r="K2368" s="11" t="s">
        <v>6945</v>
      </c>
      <c r="L2368" s="11"/>
      <c r="M2368" s="11"/>
      <c r="N2368" s="2" t="s">
        <v>105</v>
      </c>
      <c r="O2368" s="2" t="s">
        <v>6946</v>
      </c>
      <c r="P2368" s="3">
        <v>0.66</v>
      </c>
      <c r="Q2368" s="5">
        <v>255</v>
      </c>
      <c r="S2368" s="12">
        <f t="shared" si="36"/>
        <v>0</v>
      </c>
    </row>
    <row r="2369" spans="1:19" ht="11.1" customHeight="1" x14ac:dyDescent="0.2">
      <c r="A2369" s="11" t="s">
        <v>6947</v>
      </c>
      <c r="B2369" s="11"/>
      <c r="C2369" s="11"/>
      <c r="D2369" s="11"/>
      <c r="E2369" s="11"/>
      <c r="F2369" s="11"/>
      <c r="G2369" s="11"/>
      <c r="H2369" s="11"/>
      <c r="I2369" s="11"/>
      <c r="J2369" s="11"/>
      <c r="K2369" s="11" t="s">
        <v>6948</v>
      </c>
      <c r="L2369" s="11"/>
      <c r="M2369" s="11"/>
      <c r="N2369" s="2" t="s">
        <v>105</v>
      </c>
      <c r="O2369" s="2" t="s">
        <v>6949</v>
      </c>
      <c r="P2369" s="3">
        <v>0.35</v>
      </c>
      <c r="Q2369" s="5">
        <v>240</v>
      </c>
      <c r="S2369" s="12">
        <f t="shared" si="36"/>
        <v>0</v>
      </c>
    </row>
    <row r="2370" spans="1:19" ht="11.1" customHeight="1" x14ac:dyDescent="0.2">
      <c r="A2370" s="11" t="s">
        <v>6950</v>
      </c>
      <c r="B2370" s="11"/>
      <c r="C2370" s="11"/>
      <c r="D2370" s="11"/>
      <c r="E2370" s="11"/>
      <c r="F2370" s="11"/>
      <c r="G2370" s="11"/>
      <c r="H2370" s="11"/>
      <c r="I2370" s="11"/>
      <c r="J2370" s="11"/>
      <c r="K2370" s="11" t="s">
        <v>6951</v>
      </c>
      <c r="L2370" s="11"/>
      <c r="M2370" s="11"/>
      <c r="N2370" s="2" t="s">
        <v>105</v>
      </c>
      <c r="O2370" s="2" t="s">
        <v>6952</v>
      </c>
      <c r="P2370" s="3">
        <v>0.75</v>
      </c>
      <c r="Q2370" s="5">
        <v>290</v>
      </c>
      <c r="S2370" s="12">
        <f t="shared" si="36"/>
        <v>0</v>
      </c>
    </row>
    <row r="2371" spans="1:19" ht="11.1" customHeight="1" x14ac:dyDescent="0.2">
      <c r="A2371" s="11" t="s">
        <v>6953</v>
      </c>
      <c r="B2371" s="11"/>
      <c r="C2371" s="11"/>
      <c r="D2371" s="11"/>
      <c r="E2371" s="11"/>
      <c r="F2371" s="11"/>
      <c r="G2371" s="11"/>
      <c r="H2371" s="11"/>
      <c r="I2371" s="11"/>
      <c r="J2371" s="11"/>
      <c r="K2371" s="11" t="s">
        <v>6954</v>
      </c>
      <c r="L2371" s="11"/>
      <c r="M2371" s="11"/>
      <c r="N2371" s="2" t="s">
        <v>105</v>
      </c>
      <c r="O2371" s="2" t="s">
        <v>6955</v>
      </c>
      <c r="P2371" s="3">
        <v>0.8</v>
      </c>
      <c r="Q2371" s="5">
        <v>170</v>
      </c>
      <c r="S2371" s="12">
        <f t="shared" si="36"/>
        <v>0</v>
      </c>
    </row>
    <row r="2372" spans="1:19" ht="11.1" customHeight="1" x14ac:dyDescent="0.2">
      <c r="A2372" s="11" t="s">
        <v>6956</v>
      </c>
      <c r="B2372" s="11"/>
      <c r="C2372" s="11"/>
      <c r="D2372" s="11"/>
      <c r="E2372" s="11"/>
      <c r="F2372" s="11"/>
      <c r="G2372" s="11"/>
      <c r="H2372" s="11"/>
      <c r="I2372" s="11"/>
      <c r="J2372" s="11"/>
      <c r="K2372" s="11" t="s">
        <v>6957</v>
      </c>
      <c r="L2372" s="11"/>
      <c r="M2372" s="11"/>
      <c r="N2372" s="2" t="s">
        <v>105</v>
      </c>
      <c r="O2372" s="2" t="s">
        <v>6958</v>
      </c>
      <c r="P2372" s="3">
        <v>1.5</v>
      </c>
      <c r="Q2372" s="5">
        <v>600</v>
      </c>
      <c r="S2372" s="12">
        <f t="shared" si="36"/>
        <v>0</v>
      </c>
    </row>
    <row r="2373" spans="1:19" ht="11.1" customHeight="1" x14ac:dyDescent="0.2">
      <c r="A2373" s="11" t="s">
        <v>6959</v>
      </c>
      <c r="B2373" s="11"/>
      <c r="C2373" s="11"/>
      <c r="D2373" s="11"/>
      <c r="E2373" s="11"/>
      <c r="F2373" s="11"/>
      <c r="G2373" s="11"/>
      <c r="H2373" s="11"/>
      <c r="I2373" s="11"/>
      <c r="J2373" s="11"/>
      <c r="K2373" s="11" t="s">
        <v>6960</v>
      </c>
      <c r="L2373" s="11"/>
      <c r="M2373" s="11"/>
      <c r="N2373" s="2" t="s">
        <v>1296</v>
      </c>
      <c r="O2373" s="2" t="s">
        <v>6961</v>
      </c>
      <c r="P2373" s="3">
        <v>8.35</v>
      </c>
      <c r="Q2373" s="4">
        <v>16700</v>
      </c>
      <c r="S2373" s="12">
        <f t="shared" si="36"/>
        <v>0</v>
      </c>
    </row>
    <row r="2374" spans="1:19" ht="11.1" customHeight="1" x14ac:dyDescent="0.2">
      <c r="A2374" s="11" t="s">
        <v>6962</v>
      </c>
      <c r="B2374" s="11"/>
      <c r="C2374" s="11"/>
      <c r="D2374" s="11"/>
      <c r="E2374" s="11"/>
      <c r="F2374" s="11"/>
      <c r="G2374" s="11"/>
      <c r="H2374" s="11"/>
      <c r="I2374" s="11"/>
      <c r="J2374" s="11"/>
      <c r="K2374" s="11" t="s">
        <v>6963</v>
      </c>
      <c r="L2374" s="11"/>
      <c r="M2374" s="11"/>
      <c r="N2374" s="2" t="s">
        <v>9</v>
      </c>
      <c r="O2374" s="2" t="s">
        <v>6964</v>
      </c>
      <c r="P2374" s="3">
        <v>0.122</v>
      </c>
      <c r="Q2374" s="5">
        <v>165</v>
      </c>
      <c r="S2374" s="12">
        <f t="shared" si="36"/>
        <v>0</v>
      </c>
    </row>
    <row r="2375" spans="1:19" ht="11.1" customHeight="1" x14ac:dyDescent="0.2">
      <c r="A2375" s="11" t="s">
        <v>6965</v>
      </c>
      <c r="B2375" s="11"/>
      <c r="C2375" s="11"/>
      <c r="D2375" s="11"/>
      <c r="E2375" s="11"/>
      <c r="F2375" s="11"/>
      <c r="G2375" s="11"/>
      <c r="H2375" s="11"/>
      <c r="I2375" s="11"/>
      <c r="J2375" s="11"/>
      <c r="K2375" s="11" t="s">
        <v>6966</v>
      </c>
      <c r="L2375" s="11"/>
      <c r="M2375" s="11"/>
      <c r="N2375" s="2" t="s">
        <v>9</v>
      </c>
      <c r="O2375" s="2" t="s">
        <v>6967</v>
      </c>
      <c r="P2375" s="3">
        <v>0.1</v>
      </c>
      <c r="Q2375" s="5">
        <v>255</v>
      </c>
      <c r="S2375" s="12">
        <f t="shared" ref="S2375:S2438" si="37">R2375*Q2375</f>
        <v>0</v>
      </c>
    </row>
    <row r="2376" spans="1:19" ht="11.1" customHeight="1" x14ac:dyDescent="0.2">
      <c r="A2376" s="11" t="s">
        <v>6968</v>
      </c>
      <c r="B2376" s="11"/>
      <c r="C2376" s="11"/>
      <c r="D2376" s="11"/>
      <c r="E2376" s="11"/>
      <c r="F2376" s="11"/>
      <c r="G2376" s="11"/>
      <c r="H2376" s="11"/>
      <c r="I2376" s="11"/>
      <c r="J2376" s="11"/>
      <c r="K2376" s="11" t="s">
        <v>6969</v>
      </c>
      <c r="L2376" s="11"/>
      <c r="M2376" s="11"/>
      <c r="N2376" s="2"/>
      <c r="O2376" s="2" t="s">
        <v>6970</v>
      </c>
      <c r="P2376" s="6"/>
      <c r="Q2376" s="4">
        <v>14520</v>
      </c>
      <c r="S2376" s="12">
        <f t="shared" si="37"/>
        <v>0</v>
      </c>
    </row>
    <row r="2377" spans="1:19" ht="11.1" customHeight="1" x14ac:dyDescent="0.2">
      <c r="A2377" s="11" t="s">
        <v>6971</v>
      </c>
      <c r="B2377" s="11"/>
      <c r="C2377" s="11"/>
      <c r="D2377" s="11"/>
      <c r="E2377" s="11"/>
      <c r="F2377" s="11"/>
      <c r="G2377" s="11"/>
      <c r="H2377" s="11"/>
      <c r="I2377" s="11"/>
      <c r="J2377" s="11"/>
      <c r="K2377" s="11" t="s">
        <v>6972</v>
      </c>
      <c r="L2377" s="11"/>
      <c r="M2377" s="11"/>
      <c r="N2377" s="2"/>
      <c r="O2377" s="2" t="s">
        <v>6973</v>
      </c>
      <c r="P2377" s="6"/>
      <c r="Q2377" s="4">
        <v>190000</v>
      </c>
      <c r="S2377" s="12">
        <f t="shared" si="37"/>
        <v>0</v>
      </c>
    </row>
    <row r="2378" spans="1:19" ht="11.1" customHeight="1" x14ac:dyDescent="0.2">
      <c r="A2378" s="11" t="s">
        <v>6974</v>
      </c>
      <c r="B2378" s="11"/>
      <c r="C2378" s="11"/>
      <c r="D2378" s="11"/>
      <c r="E2378" s="11"/>
      <c r="F2378" s="11"/>
      <c r="G2378" s="11"/>
      <c r="H2378" s="11"/>
      <c r="I2378" s="11"/>
      <c r="J2378" s="11"/>
      <c r="K2378" s="11" t="s">
        <v>6975</v>
      </c>
      <c r="L2378" s="11"/>
      <c r="M2378" s="11"/>
      <c r="N2378" s="2" t="s">
        <v>6976</v>
      </c>
      <c r="O2378" s="2" t="s">
        <v>6977</v>
      </c>
      <c r="P2378" s="3">
        <v>21.5</v>
      </c>
      <c r="Q2378" s="4">
        <v>30180</v>
      </c>
      <c r="S2378" s="12">
        <f t="shared" si="37"/>
        <v>0</v>
      </c>
    </row>
    <row r="2379" spans="1:19" ht="11.1" customHeight="1" x14ac:dyDescent="0.2">
      <c r="A2379" s="11" t="s">
        <v>6978</v>
      </c>
      <c r="B2379" s="11"/>
      <c r="C2379" s="11"/>
      <c r="D2379" s="11"/>
      <c r="E2379" s="11"/>
      <c r="F2379" s="11"/>
      <c r="G2379" s="11"/>
      <c r="H2379" s="11"/>
      <c r="I2379" s="11"/>
      <c r="J2379" s="11"/>
      <c r="K2379" s="11" t="s">
        <v>6979</v>
      </c>
      <c r="L2379" s="11"/>
      <c r="M2379" s="11"/>
      <c r="N2379" s="2" t="s">
        <v>6976</v>
      </c>
      <c r="O2379" s="2" t="s">
        <v>6980</v>
      </c>
      <c r="P2379" s="3">
        <v>20</v>
      </c>
      <c r="Q2379" s="4">
        <v>19200</v>
      </c>
      <c r="S2379" s="12">
        <f t="shared" si="37"/>
        <v>0</v>
      </c>
    </row>
    <row r="2380" spans="1:19" ht="11.1" customHeight="1" x14ac:dyDescent="0.2">
      <c r="A2380" s="11" t="s">
        <v>6981</v>
      </c>
      <c r="B2380" s="11"/>
      <c r="C2380" s="11"/>
      <c r="D2380" s="11"/>
      <c r="E2380" s="11"/>
      <c r="F2380" s="11"/>
      <c r="G2380" s="11"/>
      <c r="H2380" s="11"/>
      <c r="I2380" s="11"/>
      <c r="J2380" s="11"/>
      <c r="K2380" s="11" t="s">
        <v>6982</v>
      </c>
      <c r="L2380" s="11"/>
      <c r="M2380" s="11"/>
      <c r="N2380" s="2" t="s">
        <v>6976</v>
      </c>
      <c r="O2380" s="2" t="s">
        <v>6983</v>
      </c>
      <c r="P2380" s="3">
        <v>22.5</v>
      </c>
      <c r="Q2380" s="4">
        <v>21800</v>
      </c>
      <c r="S2380" s="12">
        <f t="shared" si="37"/>
        <v>0</v>
      </c>
    </row>
    <row r="2381" spans="1:19" ht="21.95" customHeight="1" x14ac:dyDescent="0.2">
      <c r="A2381" s="11" t="s">
        <v>6984</v>
      </c>
      <c r="B2381" s="11"/>
      <c r="C2381" s="11"/>
      <c r="D2381" s="11"/>
      <c r="E2381" s="11"/>
      <c r="F2381" s="11"/>
      <c r="G2381" s="11"/>
      <c r="H2381" s="11"/>
      <c r="I2381" s="11"/>
      <c r="J2381" s="11"/>
      <c r="K2381" s="11" t="s">
        <v>6985</v>
      </c>
      <c r="L2381" s="11"/>
      <c r="M2381" s="11"/>
      <c r="N2381" s="2" t="s">
        <v>6986</v>
      </c>
      <c r="O2381" s="2" t="s">
        <v>6987</v>
      </c>
      <c r="P2381" s="3">
        <v>23</v>
      </c>
      <c r="Q2381" s="4">
        <v>22800</v>
      </c>
      <c r="S2381" s="12">
        <f t="shared" si="37"/>
        <v>0</v>
      </c>
    </row>
    <row r="2382" spans="1:19" ht="11.1" customHeight="1" x14ac:dyDescent="0.2">
      <c r="A2382" s="11" t="s">
        <v>6988</v>
      </c>
      <c r="B2382" s="11"/>
      <c r="C2382" s="11"/>
      <c r="D2382" s="11"/>
      <c r="E2382" s="11"/>
      <c r="F2382" s="11"/>
      <c r="G2382" s="11"/>
      <c r="H2382" s="11"/>
      <c r="I2382" s="11"/>
      <c r="J2382" s="11"/>
      <c r="K2382" s="11" t="s">
        <v>6989</v>
      </c>
      <c r="L2382" s="11"/>
      <c r="M2382" s="11"/>
      <c r="N2382" s="2" t="s">
        <v>198</v>
      </c>
      <c r="O2382" s="2" t="s">
        <v>6990</v>
      </c>
      <c r="P2382" s="3">
        <v>18.5</v>
      </c>
      <c r="Q2382" s="4">
        <v>31310</v>
      </c>
      <c r="S2382" s="12">
        <f t="shared" si="37"/>
        <v>0</v>
      </c>
    </row>
    <row r="2383" spans="1:19" ht="11.1" customHeight="1" x14ac:dyDescent="0.2">
      <c r="A2383" s="11" t="s">
        <v>6991</v>
      </c>
      <c r="B2383" s="11"/>
      <c r="C2383" s="11"/>
      <c r="D2383" s="11"/>
      <c r="E2383" s="11"/>
      <c r="F2383" s="11"/>
      <c r="G2383" s="11"/>
      <c r="H2383" s="11"/>
      <c r="I2383" s="11"/>
      <c r="J2383" s="11"/>
      <c r="K2383" s="11" t="s">
        <v>6992</v>
      </c>
      <c r="L2383" s="11"/>
      <c r="M2383" s="11"/>
      <c r="N2383" s="2" t="s">
        <v>6986</v>
      </c>
      <c r="O2383" s="2" t="s">
        <v>6993</v>
      </c>
      <c r="P2383" s="3">
        <v>22.5</v>
      </c>
      <c r="Q2383" s="4">
        <v>24600</v>
      </c>
      <c r="S2383" s="12">
        <f t="shared" si="37"/>
        <v>0</v>
      </c>
    </row>
    <row r="2384" spans="1:19" ht="11.1" customHeight="1" x14ac:dyDescent="0.2">
      <c r="A2384" s="11" t="s">
        <v>6994</v>
      </c>
      <c r="B2384" s="11"/>
      <c r="C2384" s="11"/>
      <c r="D2384" s="11"/>
      <c r="E2384" s="11"/>
      <c r="F2384" s="11"/>
      <c r="G2384" s="11"/>
      <c r="H2384" s="11"/>
      <c r="I2384" s="11"/>
      <c r="J2384" s="11"/>
      <c r="K2384" s="11" t="s">
        <v>6995</v>
      </c>
      <c r="L2384" s="11"/>
      <c r="M2384" s="11"/>
      <c r="N2384" s="2"/>
      <c r="O2384" s="2" t="s">
        <v>6996</v>
      </c>
      <c r="P2384" s="6"/>
      <c r="Q2384" s="4">
        <v>24000</v>
      </c>
      <c r="S2384" s="12">
        <f t="shared" si="37"/>
        <v>0</v>
      </c>
    </row>
    <row r="2385" spans="1:19" ht="21.95" customHeight="1" x14ac:dyDescent="0.2">
      <c r="A2385" s="11" t="s">
        <v>6997</v>
      </c>
      <c r="B2385" s="11"/>
      <c r="C2385" s="11"/>
      <c r="D2385" s="11"/>
      <c r="E2385" s="11"/>
      <c r="F2385" s="11"/>
      <c r="G2385" s="11"/>
      <c r="H2385" s="11"/>
      <c r="I2385" s="11"/>
      <c r="J2385" s="11"/>
      <c r="K2385" s="11" t="s">
        <v>6998</v>
      </c>
      <c r="L2385" s="11"/>
      <c r="M2385" s="11"/>
      <c r="N2385" s="2" t="s">
        <v>6986</v>
      </c>
      <c r="O2385" s="2" t="s">
        <v>6999</v>
      </c>
      <c r="P2385" s="3">
        <v>23</v>
      </c>
      <c r="Q2385" s="4">
        <v>22620</v>
      </c>
      <c r="S2385" s="12">
        <f t="shared" si="37"/>
        <v>0</v>
      </c>
    </row>
    <row r="2386" spans="1:19" ht="21.95" customHeight="1" x14ac:dyDescent="0.2">
      <c r="A2386" s="11" t="s">
        <v>7000</v>
      </c>
      <c r="B2386" s="11"/>
      <c r="C2386" s="11"/>
      <c r="D2386" s="11"/>
      <c r="E2386" s="11"/>
      <c r="F2386" s="11"/>
      <c r="G2386" s="11"/>
      <c r="H2386" s="11"/>
      <c r="I2386" s="11"/>
      <c r="J2386" s="11"/>
      <c r="K2386" s="11" t="s">
        <v>7001</v>
      </c>
      <c r="L2386" s="11"/>
      <c r="M2386" s="11"/>
      <c r="N2386" s="2" t="s">
        <v>6986</v>
      </c>
      <c r="O2386" s="2" t="s">
        <v>7002</v>
      </c>
      <c r="P2386" s="3">
        <v>23</v>
      </c>
      <c r="Q2386" s="4">
        <v>22800</v>
      </c>
      <c r="S2386" s="12">
        <f t="shared" si="37"/>
        <v>0</v>
      </c>
    </row>
    <row r="2387" spans="1:19" ht="11.1" customHeight="1" x14ac:dyDescent="0.2">
      <c r="A2387" s="11" t="s">
        <v>7003</v>
      </c>
      <c r="B2387" s="11"/>
      <c r="C2387" s="11"/>
      <c r="D2387" s="11"/>
      <c r="E2387" s="11"/>
      <c r="F2387" s="11"/>
      <c r="G2387" s="11"/>
      <c r="H2387" s="11"/>
      <c r="I2387" s="11"/>
      <c r="J2387" s="11"/>
      <c r="K2387" s="11" t="s">
        <v>7004</v>
      </c>
      <c r="L2387" s="11"/>
      <c r="M2387" s="11"/>
      <c r="N2387" s="2"/>
      <c r="O2387" s="2" t="s">
        <v>7005</v>
      </c>
      <c r="P2387" s="6"/>
      <c r="Q2387" s="4">
        <v>38000</v>
      </c>
      <c r="S2387" s="12">
        <f t="shared" si="37"/>
        <v>0</v>
      </c>
    </row>
    <row r="2388" spans="1:19" ht="21.95" customHeight="1" x14ac:dyDescent="0.2">
      <c r="A2388" s="11" t="s">
        <v>7006</v>
      </c>
      <c r="B2388" s="11"/>
      <c r="C2388" s="11"/>
      <c r="D2388" s="11"/>
      <c r="E2388" s="11"/>
      <c r="F2388" s="11"/>
      <c r="G2388" s="11"/>
      <c r="H2388" s="11"/>
      <c r="I2388" s="11"/>
      <c r="J2388" s="11"/>
      <c r="K2388" s="11" t="s">
        <v>7007</v>
      </c>
      <c r="L2388" s="11"/>
      <c r="M2388" s="11"/>
      <c r="N2388" s="2" t="s">
        <v>6986</v>
      </c>
      <c r="O2388" s="2" t="s">
        <v>7008</v>
      </c>
      <c r="P2388" s="3">
        <v>23</v>
      </c>
      <c r="Q2388" s="4">
        <v>26400</v>
      </c>
      <c r="S2388" s="12">
        <f t="shared" si="37"/>
        <v>0</v>
      </c>
    </row>
    <row r="2389" spans="1:19" ht="11.1" customHeight="1" x14ac:dyDescent="0.2">
      <c r="A2389" s="11" t="s">
        <v>7009</v>
      </c>
      <c r="B2389" s="11"/>
      <c r="C2389" s="11"/>
      <c r="D2389" s="11"/>
      <c r="E2389" s="11"/>
      <c r="F2389" s="11"/>
      <c r="G2389" s="11"/>
      <c r="H2389" s="11"/>
      <c r="I2389" s="11"/>
      <c r="J2389" s="11"/>
      <c r="K2389" s="11" t="s">
        <v>7010</v>
      </c>
      <c r="L2389" s="11"/>
      <c r="M2389" s="11"/>
      <c r="N2389" s="2" t="s">
        <v>6986</v>
      </c>
      <c r="O2389" s="2" t="s">
        <v>7011</v>
      </c>
      <c r="P2389" s="3">
        <v>22.06</v>
      </c>
      <c r="Q2389" s="4">
        <v>23250</v>
      </c>
      <c r="S2389" s="12">
        <f t="shared" si="37"/>
        <v>0</v>
      </c>
    </row>
    <row r="2390" spans="1:19" ht="11.1" customHeight="1" x14ac:dyDescent="0.2">
      <c r="A2390" s="11" t="s">
        <v>7012</v>
      </c>
      <c r="B2390" s="11"/>
      <c r="C2390" s="11"/>
      <c r="D2390" s="11"/>
      <c r="E2390" s="11"/>
      <c r="F2390" s="11"/>
      <c r="G2390" s="11"/>
      <c r="H2390" s="11"/>
      <c r="I2390" s="11"/>
      <c r="J2390" s="11"/>
      <c r="K2390" s="11" t="s">
        <v>7013</v>
      </c>
      <c r="L2390" s="11"/>
      <c r="M2390" s="11"/>
      <c r="N2390" s="2" t="s">
        <v>6986</v>
      </c>
      <c r="O2390" s="2" t="s">
        <v>7014</v>
      </c>
      <c r="P2390" s="3">
        <v>26</v>
      </c>
      <c r="Q2390" s="4">
        <v>25500</v>
      </c>
      <c r="S2390" s="12">
        <f t="shared" si="37"/>
        <v>0</v>
      </c>
    </row>
    <row r="2391" spans="1:19" ht="11.1" customHeight="1" x14ac:dyDescent="0.2">
      <c r="A2391" s="11" t="s">
        <v>7015</v>
      </c>
      <c r="B2391" s="11"/>
      <c r="C2391" s="11"/>
      <c r="D2391" s="11"/>
      <c r="E2391" s="11"/>
      <c r="F2391" s="11"/>
      <c r="G2391" s="11"/>
      <c r="H2391" s="11"/>
      <c r="I2391" s="11"/>
      <c r="J2391" s="11"/>
      <c r="K2391" s="11" t="s">
        <v>7016</v>
      </c>
      <c r="L2391" s="11"/>
      <c r="M2391" s="11"/>
      <c r="N2391" s="2" t="s">
        <v>6976</v>
      </c>
      <c r="O2391" s="2" t="s">
        <v>7017</v>
      </c>
      <c r="P2391" s="6"/>
      <c r="Q2391" s="4">
        <v>27300</v>
      </c>
      <c r="S2391" s="12">
        <f t="shared" si="37"/>
        <v>0</v>
      </c>
    </row>
    <row r="2392" spans="1:19" ht="11.1" customHeight="1" x14ac:dyDescent="0.2">
      <c r="A2392" s="11" t="s">
        <v>7018</v>
      </c>
      <c r="B2392" s="11"/>
      <c r="C2392" s="11"/>
      <c r="D2392" s="11"/>
      <c r="E2392" s="11"/>
      <c r="F2392" s="11"/>
      <c r="G2392" s="11"/>
      <c r="H2392" s="11"/>
      <c r="I2392" s="11"/>
      <c r="J2392" s="11"/>
      <c r="K2392" s="11" t="s">
        <v>7019</v>
      </c>
      <c r="L2392" s="11"/>
      <c r="M2392" s="11"/>
      <c r="N2392" s="2" t="s">
        <v>6976</v>
      </c>
      <c r="O2392" s="2" t="s">
        <v>7020</v>
      </c>
      <c r="P2392" s="6"/>
      <c r="Q2392" s="4">
        <v>39650</v>
      </c>
      <c r="S2392" s="12">
        <f t="shared" si="37"/>
        <v>0</v>
      </c>
    </row>
    <row r="2393" spans="1:19" ht="11.1" customHeight="1" x14ac:dyDescent="0.2">
      <c r="A2393" s="11" t="s">
        <v>7021</v>
      </c>
      <c r="B2393" s="11"/>
      <c r="C2393" s="11"/>
      <c r="D2393" s="11"/>
      <c r="E2393" s="11"/>
      <c r="F2393" s="11"/>
      <c r="G2393" s="11"/>
      <c r="H2393" s="11"/>
      <c r="I2393" s="11"/>
      <c r="J2393" s="11"/>
      <c r="K2393" s="11" t="s">
        <v>7022</v>
      </c>
      <c r="L2393" s="11"/>
      <c r="M2393" s="11"/>
      <c r="N2393" s="2" t="s">
        <v>9</v>
      </c>
      <c r="O2393" s="2" t="s">
        <v>7023</v>
      </c>
      <c r="P2393" s="3">
        <v>0.75</v>
      </c>
      <c r="Q2393" s="5">
        <v>155</v>
      </c>
      <c r="S2393" s="12">
        <f t="shared" si="37"/>
        <v>0</v>
      </c>
    </row>
    <row r="2394" spans="1:19" ht="11.1" customHeight="1" x14ac:dyDescent="0.2">
      <c r="A2394" s="11" t="s">
        <v>7024</v>
      </c>
      <c r="B2394" s="11"/>
      <c r="C2394" s="11"/>
      <c r="D2394" s="11"/>
      <c r="E2394" s="11"/>
      <c r="F2394" s="11"/>
      <c r="G2394" s="11"/>
      <c r="H2394" s="11"/>
      <c r="I2394" s="11"/>
      <c r="J2394" s="11"/>
      <c r="K2394" s="11" t="s">
        <v>7025</v>
      </c>
      <c r="L2394" s="11"/>
      <c r="M2394" s="11"/>
      <c r="N2394" s="2" t="s">
        <v>105</v>
      </c>
      <c r="O2394" s="2" t="s">
        <v>7026</v>
      </c>
      <c r="P2394" s="3">
        <v>0.36</v>
      </c>
      <c r="Q2394" s="5">
        <v>156</v>
      </c>
      <c r="S2394" s="12">
        <f t="shared" si="37"/>
        <v>0</v>
      </c>
    </row>
    <row r="2395" spans="1:19" ht="11.1" customHeight="1" x14ac:dyDescent="0.2">
      <c r="A2395" s="11" t="s">
        <v>7027</v>
      </c>
      <c r="B2395" s="11"/>
      <c r="C2395" s="11"/>
      <c r="D2395" s="11"/>
      <c r="E2395" s="11"/>
      <c r="F2395" s="11"/>
      <c r="G2395" s="11"/>
      <c r="H2395" s="11"/>
      <c r="I2395" s="11"/>
      <c r="J2395" s="11"/>
      <c r="K2395" s="11" t="s">
        <v>7028</v>
      </c>
      <c r="L2395" s="11"/>
      <c r="M2395" s="11"/>
      <c r="N2395" s="2" t="s">
        <v>350</v>
      </c>
      <c r="O2395" s="2" t="s">
        <v>7029</v>
      </c>
      <c r="P2395" s="3">
        <v>0.57999999999999996</v>
      </c>
      <c r="Q2395" s="5">
        <v>255</v>
      </c>
      <c r="S2395" s="12">
        <f t="shared" si="37"/>
        <v>0</v>
      </c>
    </row>
    <row r="2396" spans="1:19" ht="11.1" customHeight="1" x14ac:dyDescent="0.2">
      <c r="A2396" s="11" t="s">
        <v>7030</v>
      </c>
      <c r="B2396" s="11"/>
      <c r="C2396" s="11"/>
      <c r="D2396" s="11"/>
      <c r="E2396" s="11"/>
      <c r="F2396" s="11"/>
      <c r="G2396" s="11"/>
      <c r="H2396" s="11"/>
      <c r="I2396" s="11"/>
      <c r="J2396" s="11"/>
      <c r="K2396" s="11" t="s">
        <v>7031</v>
      </c>
      <c r="L2396" s="11"/>
      <c r="M2396" s="11"/>
      <c r="N2396" s="2" t="s">
        <v>350</v>
      </c>
      <c r="O2396" s="2" t="s">
        <v>7032</v>
      </c>
      <c r="P2396" s="3">
        <v>0.46</v>
      </c>
      <c r="Q2396" s="5">
        <v>165</v>
      </c>
      <c r="S2396" s="12">
        <f t="shared" si="37"/>
        <v>0</v>
      </c>
    </row>
    <row r="2397" spans="1:19" ht="11.1" customHeight="1" x14ac:dyDescent="0.2">
      <c r="A2397" s="11" t="s">
        <v>7033</v>
      </c>
      <c r="B2397" s="11"/>
      <c r="C2397" s="11"/>
      <c r="D2397" s="11"/>
      <c r="E2397" s="11"/>
      <c r="F2397" s="11"/>
      <c r="G2397" s="11"/>
      <c r="H2397" s="11"/>
      <c r="I2397" s="11"/>
      <c r="J2397" s="11"/>
      <c r="K2397" s="11" t="s">
        <v>7034</v>
      </c>
      <c r="L2397" s="11"/>
      <c r="M2397" s="11"/>
      <c r="N2397" s="2" t="s">
        <v>350</v>
      </c>
      <c r="O2397" s="2" t="s">
        <v>7035</v>
      </c>
      <c r="P2397" s="3">
        <v>0.5</v>
      </c>
      <c r="Q2397" s="5">
        <v>165</v>
      </c>
      <c r="S2397" s="12">
        <f t="shared" si="37"/>
        <v>0</v>
      </c>
    </row>
    <row r="2398" spans="1:19" ht="11.1" customHeight="1" x14ac:dyDescent="0.2">
      <c r="A2398" s="11" t="s">
        <v>7033</v>
      </c>
      <c r="B2398" s="11"/>
      <c r="C2398" s="11"/>
      <c r="D2398" s="11"/>
      <c r="E2398" s="11"/>
      <c r="F2398" s="11"/>
      <c r="G2398" s="11"/>
      <c r="H2398" s="11"/>
      <c r="I2398" s="11"/>
      <c r="J2398" s="11"/>
      <c r="K2398" s="11" t="s">
        <v>7036</v>
      </c>
      <c r="L2398" s="11"/>
      <c r="M2398" s="11"/>
      <c r="N2398" s="2" t="s">
        <v>350</v>
      </c>
      <c r="O2398" s="2" t="s">
        <v>7037</v>
      </c>
      <c r="P2398" s="3">
        <v>0.5</v>
      </c>
      <c r="Q2398" s="5">
        <v>174</v>
      </c>
      <c r="S2398" s="12">
        <f t="shared" si="37"/>
        <v>0</v>
      </c>
    </row>
    <row r="2399" spans="1:19" ht="11.1" customHeight="1" x14ac:dyDescent="0.2">
      <c r="A2399" s="11" t="s">
        <v>7038</v>
      </c>
      <c r="B2399" s="11"/>
      <c r="C2399" s="11"/>
      <c r="D2399" s="11"/>
      <c r="E2399" s="11"/>
      <c r="F2399" s="11"/>
      <c r="G2399" s="11"/>
      <c r="H2399" s="11"/>
      <c r="I2399" s="11"/>
      <c r="J2399" s="11"/>
      <c r="K2399" s="11" t="s">
        <v>7039</v>
      </c>
      <c r="L2399" s="11"/>
      <c r="M2399" s="11"/>
      <c r="N2399" s="2"/>
      <c r="O2399" s="2" t="s">
        <v>7040</v>
      </c>
      <c r="P2399" s="3">
        <v>2.96</v>
      </c>
      <c r="Q2399" s="5">
        <v>660</v>
      </c>
      <c r="S2399" s="12">
        <f t="shared" si="37"/>
        <v>0</v>
      </c>
    </row>
    <row r="2400" spans="1:19" ht="11.1" customHeight="1" x14ac:dyDescent="0.2">
      <c r="A2400" s="11" t="s">
        <v>7041</v>
      </c>
      <c r="B2400" s="11"/>
      <c r="C2400" s="11"/>
      <c r="D2400" s="11"/>
      <c r="E2400" s="11"/>
      <c r="F2400" s="11"/>
      <c r="G2400" s="11"/>
      <c r="H2400" s="11"/>
      <c r="I2400" s="11"/>
      <c r="J2400" s="11"/>
      <c r="K2400" s="11" t="s">
        <v>7042</v>
      </c>
      <c r="L2400" s="11"/>
      <c r="M2400" s="11"/>
      <c r="N2400" s="2" t="s">
        <v>350</v>
      </c>
      <c r="O2400" s="2" t="s">
        <v>7043</v>
      </c>
      <c r="P2400" s="3">
        <v>0.68</v>
      </c>
      <c r="Q2400" s="5">
        <v>270</v>
      </c>
      <c r="S2400" s="12">
        <f t="shared" si="37"/>
        <v>0</v>
      </c>
    </row>
    <row r="2401" spans="1:19" ht="11.1" customHeight="1" x14ac:dyDescent="0.2">
      <c r="A2401" s="11" t="s">
        <v>7044</v>
      </c>
      <c r="B2401" s="11"/>
      <c r="C2401" s="11"/>
      <c r="D2401" s="11"/>
      <c r="E2401" s="11"/>
      <c r="F2401" s="11"/>
      <c r="G2401" s="11"/>
      <c r="H2401" s="11"/>
      <c r="I2401" s="11"/>
      <c r="J2401" s="11"/>
      <c r="K2401" s="11" t="s">
        <v>7045</v>
      </c>
      <c r="L2401" s="11"/>
      <c r="M2401" s="11"/>
      <c r="N2401" s="2" t="s">
        <v>891</v>
      </c>
      <c r="O2401" s="2" t="s">
        <v>7046</v>
      </c>
      <c r="P2401" s="3">
        <v>0.68</v>
      </c>
      <c r="Q2401" s="5">
        <v>363</v>
      </c>
      <c r="S2401" s="12">
        <f t="shared" si="37"/>
        <v>0</v>
      </c>
    </row>
    <row r="2402" spans="1:19" ht="11.1" customHeight="1" x14ac:dyDescent="0.2">
      <c r="A2402" s="11" t="s">
        <v>7047</v>
      </c>
      <c r="B2402" s="11"/>
      <c r="C2402" s="11"/>
      <c r="D2402" s="11"/>
      <c r="E2402" s="11"/>
      <c r="F2402" s="11"/>
      <c r="G2402" s="11"/>
      <c r="H2402" s="11"/>
      <c r="I2402" s="11"/>
      <c r="J2402" s="11"/>
      <c r="K2402" s="11" t="s">
        <v>7048</v>
      </c>
      <c r="L2402" s="11"/>
      <c r="M2402" s="11"/>
      <c r="N2402" s="2" t="s">
        <v>85</v>
      </c>
      <c r="O2402" s="2" t="s">
        <v>7049</v>
      </c>
      <c r="P2402" s="3">
        <v>1.1000000000000001</v>
      </c>
      <c r="Q2402" s="5">
        <v>430</v>
      </c>
      <c r="S2402" s="12">
        <f t="shared" si="37"/>
        <v>0</v>
      </c>
    </row>
    <row r="2403" spans="1:19" ht="11.1" customHeight="1" x14ac:dyDescent="0.2">
      <c r="A2403" s="11" t="s">
        <v>7050</v>
      </c>
      <c r="B2403" s="11"/>
      <c r="C2403" s="11"/>
      <c r="D2403" s="11"/>
      <c r="E2403" s="11"/>
      <c r="F2403" s="11"/>
      <c r="G2403" s="11"/>
      <c r="H2403" s="11"/>
      <c r="I2403" s="11"/>
      <c r="J2403" s="11"/>
      <c r="K2403" s="11" t="s">
        <v>7051</v>
      </c>
      <c r="L2403" s="11"/>
      <c r="M2403" s="11"/>
      <c r="N2403" s="2" t="s">
        <v>105</v>
      </c>
      <c r="O2403" s="2" t="s">
        <v>7052</v>
      </c>
      <c r="P2403" s="6"/>
      <c r="Q2403" s="5">
        <v>430</v>
      </c>
      <c r="S2403" s="12">
        <f t="shared" si="37"/>
        <v>0</v>
      </c>
    </row>
    <row r="2404" spans="1:19" ht="11.1" customHeight="1" x14ac:dyDescent="0.2">
      <c r="A2404" s="11" t="s">
        <v>7053</v>
      </c>
      <c r="B2404" s="11"/>
      <c r="C2404" s="11"/>
      <c r="D2404" s="11"/>
      <c r="E2404" s="11"/>
      <c r="F2404" s="11"/>
      <c r="G2404" s="11"/>
      <c r="H2404" s="11"/>
      <c r="I2404" s="11"/>
      <c r="J2404" s="11"/>
      <c r="K2404" s="11" t="s">
        <v>7054</v>
      </c>
      <c r="L2404" s="11"/>
      <c r="M2404" s="11"/>
      <c r="N2404" s="2" t="s">
        <v>321</v>
      </c>
      <c r="O2404" s="2" t="s">
        <v>7055</v>
      </c>
      <c r="P2404" s="3">
        <v>1.1399999999999999</v>
      </c>
      <c r="Q2404" s="5">
        <v>907</v>
      </c>
      <c r="S2404" s="12">
        <f t="shared" si="37"/>
        <v>0</v>
      </c>
    </row>
    <row r="2405" spans="1:19" ht="11.1" customHeight="1" x14ac:dyDescent="0.2">
      <c r="A2405" s="11" t="s">
        <v>7047</v>
      </c>
      <c r="B2405" s="11"/>
      <c r="C2405" s="11"/>
      <c r="D2405" s="11"/>
      <c r="E2405" s="11"/>
      <c r="F2405" s="11"/>
      <c r="G2405" s="11"/>
      <c r="H2405" s="11"/>
      <c r="I2405" s="11"/>
      <c r="J2405" s="11"/>
      <c r="K2405" s="11" t="s">
        <v>7056</v>
      </c>
      <c r="L2405" s="11"/>
      <c r="M2405" s="11"/>
      <c r="N2405" s="2" t="s">
        <v>1976</v>
      </c>
      <c r="O2405" s="2" t="s">
        <v>7057</v>
      </c>
      <c r="P2405" s="6"/>
      <c r="Q2405" s="5">
        <v>660</v>
      </c>
      <c r="S2405" s="12">
        <f t="shared" si="37"/>
        <v>0</v>
      </c>
    </row>
    <row r="2406" spans="1:19" ht="11.1" customHeight="1" x14ac:dyDescent="0.2">
      <c r="A2406" s="11" t="s">
        <v>7058</v>
      </c>
      <c r="B2406" s="11"/>
      <c r="C2406" s="11"/>
      <c r="D2406" s="11"/>
      <c r="E2406" s="11"/>
      <c r="F2406" s="11"/>
      <c r="G2406" s="11"/>
      <c r="H2406" s="11"/>
      <c r="I2406" s="11"/>
      <c r="J2406" s="11"/>
      <c r="K2406" s="11" t="s">
        <v>7059</v>
      </c>
      <c r="L2406" s="11"/>
      <c r="M2406" s="11"/>
      <c r="N2406" s="2" t="s">
        <v>85</v>
      </c>
      <c r="O2406" s="2" t="s">
        <v>7060</v>
      </c>
      <c r="P2406" s="6"/>
      <c r="Q2406" s="5">
        <v>318</v>
      </c>
      <c r="S2406" s="12">
        <f t="shared" si="37"/>
        <v>0</v>
      </c>
    </row>
    <row r="2407" spans="1:19" ht="11.1" customHeight="1" x14ac:dyDescent="0.2">
      <c r="A2407" s="11" t="s">
        <v>7061</v>
      </c>
      <c r="B2407" s="11"/>
      <c r="C2407" s="11"/>
      <c r="D2407" s="11"/>
      <c r="E2407" s="11"/>
      <c r="F2407" s="11"/>
      <c r="G2407" s="11"/>
      <c r="H2407" s="11"/>
      <c r="I2407" s="11"/>
      <c r="J2407" s="11"/>
      <c r="K2407" s="11" t="s">
        <v>7062</v>
      </c>
      <c r="L2407" s="11"/>
      <c r="M2407" s="11"/>
      <c r="N2407" s="2" t="s">
        <v>85</v>
      </c>
      <c r="O2407" s="2" t="s">
        <v>7063</v>
      </c>
      <c r="P2407" s="3">
        <v>1.26</v>
      </c>
      <c r="Q2407" s="5">
        <v>460</v>
      </c>
      <c r="S2407" s="12">
        <f t="shared" si="37"/>
        <v>0</v>
      </c>
    </row>
    <row r="2408" spans="1:19" ht="11.1" customHeight="1" x14ac:dyDescent="0.2">
      <c r="A2408" s="11" t="s">
        <v>7050</v>
      </c>
      <c r="B2408" s="11"/>
      <c r="C2408" s="11"/>
      <c r="D2408" s="11"/>
      <c r="E2408" s="11"/>
      <c r="F2408" s="11"/>
      <c r="G2408" s="11"/>
      <c r="H2408" s="11"/>
      <c r="I2408" s="11"/>
      <c r="J2408" s="11"/>
      <c r="K2408" s="11" t="s">
        <v>7064</v>
      </c>
      <c r="L2408" s="11"/>
      <c r="M2408" s="11"/>
      <c r="N2408" s="2" t="s">
        <v>321</v>
      </c>
      <c r="O2408" s="2" t="s">
        <v>7065</v>
      </c>
      <c r="P2408" s="3">
        <v>1.268</v>
      </c>
      <c r="Q2408" s="4">
        <v>1065</v>
      </c>
      <c r="S2408" s="12">
        <f t="shared" si="37"/>
        <v>0</v>
      </c>
    </row>
    <row r="2409" spans="1:19" ht="11.1" customHeight="1" x14ac:dyDescent="0.2">
      <c r="A2409" s="11" t="s">
        <v>7066</v>
      </c>
      <c r="B2409" s="11"/>
      <c r="C2409" s="11"/>
      <c r="D2409" s="11"/>
      <c r="E2409" s="11"/>
      <c r="F2409" s="11"/>
      <c r="G2409" s="11"/>
      <c r="H2409" s="11"/>
      <c r="I2409" s="11"/>
      <c r="J2409" s="11"/>
      <c r="K2409" s="11" t="s">
        <v>7067</v>
      </c>
      <c r="L2409" s="11"/>
      <c r="M2409" s="11"/>
      <c r="N2409" s="2" t="s">
        <v>105</v>
      </c>
      <c r="O2409" s="2" t="s">
        <v>7068</v>
      </c>
      <c r="P2409" s="3">
        <v>2.726</v>
      </c>
      <c r="Q2409" s="5">
        <v>860</v>
      </c>
      <c r="S2409" s="12">
        <f t="shared" si="37"/>
        <v>0</v>
      </c>
    </row>
    <row r="2410" spans="1:19" ht="11.1" customHeight="1" x14ac:dyDescent="0.2">
      <c r="A2410" s="11" t="s">
        <v>7069</v>
      </c>
      <c r="B2410" s="11"/>
      <c r="C2410" s="11"/>
      <c r="D2410" s="11"/>
      <c r="E2410" s="11"/>
      <c r="F2410" s="11"/>
      <c r="G2410" s="11"/>
      <c r="H2410" s="11"/>
      <c r="I2410" s="11"/>
      <c r="J2410" s="11"/>
      <c r="K2410" s="11" t="s">
        <v>7070</v>
      </c>
      <c r="L2410" s="11"/>
      <c r="M2410" s="11"/>
      <c r="N2410" s="2" t="s">
        <v>105</v>
      </c>
      <c r="O2410" s="2" t="s">
        <v>7071</v>
      </c>
      <c r="P2410" s="3">
        <v>2.4500000000000002</v>
      </c>
      <c r="Q2410" s="5">
        <v>525</v>
      </c>
      <c r="S2410" s="12">
        <f t="shared" si="37"/>
        <v>0</v>
      </c>
    </row>
    <row r="2411" spans="1:19" ht="11.1" customHeight="1" x14ac:dyDescent="0.2">
      <c r="A2411" s="11" t="s">
        <v>7072</v>
      </c>
      <c r="B2411" s="11"/>
      <c r="C2411" s="11"/>
      <c r="D2411" s="11"/>
      <c r="E2411" s="11"/>
      <c r="F2411" s="11"/>
      <c r="G2411" s="11"/>
      <c r="H2411" s="11"/>
      <c r="I2411" s="11"/>
      <c r="J2411" s="11"/>
      <c r="K2411" s="11" t="s">
        <v>7073</v>
      </c>
      <c r="L2411" s="11"/>
      <c r="M2411" s="11"/>
      <c r="N2411" s="2" t="s">
        <v>19</v>
      </c>
      <c r="O2411" s="2" t="s">
        <v>7074</v>
      </c>
      <c r="P2411" s="6"/>
      <c r="Q2411" s="4">
        <v>1490</v>
      </c>
      <c r="S2411" s="12">
        <f t="shared" si="37"/>
        <v>0</v>
      </c>
    </row>
    <row r="2412" spans="1:19" ht="11.1" customHeight="1" x14ac:dyDescent="0.2">
      <c r="A2412" s="11" t="s">
        <v>7075</v>
      </c>
      <c r="B2412" s="11"/>
      <c r="C2412" s="11"/>
      <c r="D2412" s="11"/>
      <c r="E2412" s="11"/>
      <c r="F2412" s="11"/>
      <c r="G2412" s="11"/>
      <c r="H2412" s="11"/>
      <c r="I2412" s="11"/>
      <c r="J2412" s="11"/>
      <c r="K2412" s="11" t="s">
        <v>7076</v>
      </c>
      <c r="L2412" s="11"/>
      <c r="M2412" s="11"/>
      <c r="N2412" s="2" t="s">
        <v>9</v>
      </c>
      <c r="O2412" s="2" t="s">
        <v>7077</v>
      </c>
      <c r="P2412" s="3">
        <v>0.55000000000000004</v>
      </c>
      <c r="Q2412" s="5">
        <v>282</v>
      </c>
      <c r="S2412" s="12">
        <f t="shared" si="37"/>
        <v>0</v>
      </c>
    </row>
    <row r="2413" spans="1:19" ht="11.1" customHeight="1" x14ac:dyDescent="0.2">
      <c r="A2413" s="11" t="s">
        <v>7075</v>
      </c>
      <c r="B2413" s="11"/>
      <c r="C2413" s="11"/>
      <c r="D2413" s="11"/>
      <c r="E2413" s="11"/>
      <c r="F2413" s="11"/>
      <c r="G2413" s="11"/>
      <c r="H2413" s="11"/>
      <c r="I2413" s="11"/>
      <c r="J2413" s="11"/>
      <c r="K2413" s="11" t="s">
        <v>7078</v>
      </c>
      <c r="L2413" s="11"/>
      <c r="M2413" s="11"/>
      <c r="N2413" s="2" t="s">
        <v>891</v>
      </c>
      <c r="O2413" s="2" t="s">
        <v>7079</v>
      </c>
      <c r="P2413" s="3">
        <v>0.48199999999999998</v>
      </c>
      <c r="Q2413" s="5">
        <v>435</v>
      </c>
      <c r="S2413" s="12">
        <f t="shared" si="37"/>
        <v>0</v>
      </c>
    </row>
    <row r="2414" spans="1:19" ht="11.1" customHeight="1" x14ac:dyDescent="0.2">
      <c r="A2414" s="11" t="s">
        <v>7075</v>
      </c>
      <c r="B2414" s="11"/>
      <c r="C2414" s="11"/>
      <c r="D2414" s="11"/>
      <c r="E2414" s="11"/>
      <c r="F2414" s="11"/>
      <c r="G2414" s="11"/>
      <c r="H2414" s="11"/>
      <c r="I2414" s="11"/>
      <c r="J2414" s="11"/>
      <c r="K2414" s="11" t="s">
        <v>7080</v>
      </c>
      <c r="L2414" s="11"/>
      <c r="M2414" s="11"/>
      <c r="N2414" s="2" t="s">
        <v>891</v>
      </c>
      <c r="O2414" s="2" t="s">
        <v>7081</v>
      </c>
      <c r="P2414" s="3">
        <v>0.64</v>
      </c>
      <c r="Q2414" s="5">
        <v>550</v>
      </c>
      <c r="S2414" s="12">
        <f t="shared" si="37"/>
        <v>0</v>
      </c>
    </row>
    <row r="2415" spans="1:19" ht="11.1" customHeight="1" x14ac:dyDescent="0.2">
      <c r="A2415" s="11" t="s">
        <v>7082</v>
      </c>
      <c r="B2415" s="11"/>
      <c r="C2415" s="11"/>
      <c r="D2415" s="11"/>
      <c r="E2415" s="11"/>
      <c r="F2415" s="11"/>
      <c r="G2415" s="11"/>
      <c r="H2415" s="11"/>
      <c r="I2415" s="11"/>
      <c r="J2415" s="11"/>
      <c r="K2415" s="11" t="s">
        <v>7083</v>
      </c>
      <c r="L2415" s="11"/>
      <c r="M2415" s="11"/>
      <c r="N2415" s="2" t="s">
        <v>105</v>
      </c>
      <c r="O2415" s="2" t="s">
        <v>7084</v>
      </c>
      <c r="P2415" s="6"/>
      <c r="Q2415" s="5">
        <v>130</v>
      </c>
      <c r="S2415" s="12">
        <f t="shared" si="37"/>
        <v>0</v>
      </c>
    </row>
    <row r="2416" spans="1:19" ht="11.1" customHeight="1" x14ac:dyDescent="0.2">
      <c r="A2416" s="11" t="s">
        <v>7085</v>
      </c>
      <c r="B2416" s="11"/>
      <c r="C2416" s="11"/>
      <c r="D2416" s="11"/>
      <c r="E2416" s="11"/>
      <c r="F2416" s="11"/>
      <c r="G2416" s="11"/>
      <c r="H2416" s="11"/>
      <c r="I2416" s="11"/>
      <c r="J2416" s="11"/>
      <c r="K2416" s="11" t="s">
        <v>7086</v>
      </c>
      <c r="L2416" s="11"/>
      <c r="M2416" s="11"/>
      <c r="N2416" s="2" t="s">
        <v>9</v>
      </c>
      <c r="O2416" s="2" t="s">
        <v>7087</v>
      </c>
      <c r="P2416" s="3">
        <v>0.72</v>
      </c>
      <c r="Q2416" s="5">
        <v>330</v>
      </c>
      <c r="S2416" s="12">
        <f t="shared" si="37"/>
        <v>0</v>
      </c>
    </row>
    <row r="2417" spans="1:19" ht="11.1" customHeight="1" x14ac:dyDescent="0.2">
      <c r="A2417" s="11" t="s">
        <v>7088</v>
      </c>
      <c r="B2417" s="11"/>
      <c r="C2417" s="11"/>
      <c r="D2417" s="11"/>
      <c r="E2417" s="11"/>
      <c r="F2417" s="11"/>
      <c r="G2417" s="11"/>
      <c r="H2417" s="11"/>
      <c r="I2417" s="11"/>
      <c r="J2417" s="11"/>
      <c r="K2417" s="11" t="s">
        <v>7089</v>
      </c>
      <c r="L2417" s="11"/>
      <c r="M2417" s="11"/>
      <c r="N2417" s="2" t="s">
        <v>105</v>
      </c>
      <c r="O2417" s="2" t="s">
        <v>7090</v>
      </c>
      <c r="P2417" s="3">
        <v>0.42</v>
      </c>
      <c r="Q2417" s="5">
        <v>174</v>
      </c>
      <c r="S2417" s="12">
        <f t="shared" si="37"/>
        <v>0</v>
      </c>
    </row>
    <row r="2418" spans="1:19" ht="11.1" customHeight="1" x14ac:dyDescent="0.2">
      <c r="A2418" s="11" t="s">
        <v>7088</v>
      </c>
      <c r="B2418" s="11"/>
      <c r="C2418" s="11"/>
      <c r="D2418" s="11"/>
      <c r="E2418" s="11"/>
      <c r="F2418" s="11"/>
      <c r="G2418" s="11"/>
      <c r="H2418" s="11"/>
      <c r="I2418" s="11"/>
      <c r="J2418" s="11"/>
      <c r="K2418" s="11" t="s">
        <v>7091</v>
      </c>
      <c r="L2418" s="11"/>
      <c r="M2418" s="11"/>
      <c r="N2418" s="2" t="s">
        <v>105</v>
      </c>
      <c r="O2418" s="2" t="s">
        <v>7092</v>
      </c>
      <c r="P2418" s="3">
        <v>0.56000000000000005</v>
      </c>
      <c r="Q2418" s="5">
        <v>252</v>
      </c>
      <c r="S2418" s="12">
        <f t="shared" si="37"/>
        <v>0</v>
      </c>
    </row>
    <row r="2419" spans="1:19" ht="11.1" customHeight="1" x14ac:dyDescent="0.2">
      <c r="A2419" s="11" t="s">
        <v>7088</v>
      </c>
      <c r="B2419" s="11"/>
      <c r="C2419" s="11"/>
      <c r="D2419" s="11"/>
      <c r="E2419" s="11"/>
      <c r="F2419" s="11"/>
      <c r="G2419" s="11"/>
      <c r="H2419" s="11"/>
      <c r="I2419" s="11"/>
      <c r="J2419" s="11"/>
      <c r="K2419" s="11" t="s">
        <v>7093</v>
      </c>
      <c r="L2419" s="11"/>
      <c r="M2419" s="11"/>
      <c r="N2419" s="2" t="s">
        <v>105</v>
      </c>
      <c r="O2419" s="2" t="s">
        <v>7094</v>
      </c>
      <c r="P2419" s="3">
        <v>0.62</v>
      </c>
      <c r="Q2419" s="5">
        <v>351</v>
      </c>
      <c r="S2419" s="12">
        <f t="shared" si="37"/>
        <v>0</v>
      </c>
    </row>
    <row r="2420" spans="1:19" ht="11.1" customHeight="1" x14ac:dyDescent="0.2">
      <c r="A2420" s="11" t="s">
        <v>7088</v>
      </c>
      <c r="B2420" s="11"/>
      <c r="C2420" s="11"/>
      <c r="D2420" s="11"/>
      <c r="E2420" s="11"/>
      <c r="F2420" s="11"/>
      <c r="G2420" s="11"/>
      <c r="H2420" s="11"/>
      <c r="I2420" s="11"/>
      <c r="J2420" s="11"/>
      <c r="K2420" s="11" t="s">
        <v>7095</v>
      </c>
      <c r="L2420" s="11"/>
      <c r="M2420" s="11"/>
      <c r="N2420" s="2" t="s">
        <v>9</v>
      </c>
      <c r="O2420" s="2" t="s">
        <v>7096</v>
      </c>
      <c r="P2420" s="3">
        <v>0.62</v>
      </c>
      <c r="Q2420" s="5">
        <v>300</v>
      </c>
      <c r="S2420" s="12">
        <f t="shared" si="37"/>
        <v>0</v>
      </c>
    </row>
    <row r="2421" spans="1:19" ht="11.1" customHeight="1" x14ac:dyDescent="0.2">
      <c r="A2421" s="11" t="s">
        <v>7085</v>
      </c>
      <c r="B2421" s="11"/>
      <c r="C2421" s="11"/>
      <c r="D2421" s="11"/>
      <c r="E2421" s="11"/>
      <c r="F2421" s="11"/>
      <c r="G2421" s="11"/>
      <c r="H2421" s="11"/>
      <c r="I2421" s="11"/>
      <c r="J2421" s="11"/>
      <c r="K2421" s="11" t="s">
        <v>7097</v>
      </c>
      <c r="L2421" s="11"/>
      <c r="M2421" s="11"/>
      <c r="N2421" s="2" t="s">
        <v>891</v>
      </c>
      <c r="O2421" s="2" t="s">
        <v>7098</v>
      </c>
      <c r="P2421" s="3">
        <v>0.7</v>
      </c>
      <c r="Q2421" s="5">
        <v>435</v>
      </c>
      <c r="S2421" s="12">
        <f t="shared" si="37"/>
        <v>0</v>
      </c>
    </row>
    <row r="2422" spans="1:19" ht="11.1" customHeight="1" x14ac:dyDescent="0.2">
      <c r="A2422" s="11" t="s">
        <v>7088</v>
      </c>
      <c r="B2422" s="11"/>
      <c r="C2422" s="11"/>
      <c r="D2422" s="11"/>
      <c r="E2422" s="11"/>
      <c r="F2422" s="11"/>
      <c r="G2422" s="11"/>
      <c r="H2422" s="11"/>
      <c r="I2422" s="11"/>
      <c r="J2422" s="11"/>
      <c r="K2422" s="11" t="s">
        <v>7099</v>
      </c>
      <c r="L2422" s="11"/>
      <c r="M2422" s="11"/>
      <c r="N2422" s="2" t="s">
        <v>891</v>
      </c>
      <c r="O2422" s="2" t="s">
        <v>7100</v>
      </c>
      <c r="P2422" s="3">
        <v>0.85499999999999998</v>
      </c>
      <c r="Q2422" s="5">
        <v>498</v>
      </c>
      <c r="S2422" s="12">
        <f t="shared" si="37"/>
        <v>0</v>
      </c>
    </row>
    <row r="2423" spans="1:19" ht="11.1" customHeight="1" x14ac:dyDescent="0.2">
      <c r="A2423" s="11" t="s">
        <v>7088</v>
      </c>
      <c r="B2423" s="11"/>
      <c r="C2423" s="11"/>
      <c r="D2423" s="11"/>
      <c r="E2423" s="11"/>
      <c r="F2423" s="11"/>
      <c r="G2423" s="11"/>
      <c r="H2423" s="11"/>
      <c r="I2423" s="11"/>
      <c r="J2423" s="11"/>
      <c r="K2423" s="11" t="s">
        <v>7101</v>
      </c>
      <c r="L2423" s="11"/>
      <c r="M2423" s="11"/>
      <c r="N2423" s="2" t="s">
        <v>105</v>
      </c>
      <c r="O2423" s="2" t="s">
        <v>7102</v>
      </c>
      <c r="P2423" s="3">
        <v>1.66</v>
      </c>
      <c r="Q2423" s="5">
        <v>485</v>
      </c>
      <c r="S2423" s="12">
        <f t="shared" si="37"/>
        <v>0</v>
      </c>
    </row>
    <row r="2424" spans="1:19" ht="11.1" customHeight="1" x14ac:dyDescent="0.2">
      <c r="A2424" s="11" t="s">
        <v>7103</v>
      </c>
      <c r="B2424" s="11"/>
      <c r="C2424" s="11"/>
      <c r="D2424" s="11"/>
      <c r="E2424" s="11"/>
      <c r="F2424" s="11"/>
      <c r="G2424" s="11"/>
      <c r="H2424" s="11"/>
      <c r="I2424" s="11"/>
      <c r="J2424" s="11"/>
      <c r="K2424" s="11" t="s">
        <v>7104</v>
      </c>
      <c r="L2424" s="11"/>
      <c r="M2424" s="11"/>
      <c r="N2424" s="2" t="s">
        <v>105</v>
      </c>
      <c r="O2424" s="2" t="s">
        <v>7105</v>
      </c>
      <c r="P2424" s="3">
        <v>0.31</v>
      </c>
      <c r="Q2424" s="5">
        <v>192</v>
      </c>
      <c r="S2424" s="12">
        <f t="shared" si="37"/>
        <v>0</v>
      </c>
    </row>
    <row r="2425" spans="1:19" ht="11.1" customHeight="1" x14ac:dyDescent="0.2">
      <c r="A2425" s="11" t="s">
        <v>7106</v>
      </c>
      <c r="B2425" s="11"/>
      <c r="C2425" s="11"/>
      <c r="D2425" s="11"/>
      <c r="E2425" s="11"/>
      <c r="F2425" s="11"/>
      <c r="G2425" s="11"/>
      <c r="H2425" s="11"/>
      <c r="I2425" s="11"/>
      <c r="J2425" s="11"/>
      <c r="K2425" s="11" t="s">
        <v>7107</v>
      </c>
      <c r="L2425" s="11"/>
      <c r="M2425" s="11"/>
      <c r="N2425" s="2" t="s">
        <v>105</v>
      </c>
      <c r="O2425" s="2" t="s">
        <v>7108</v>
      </c>
      <c r="P2425" s="3">
        <v>2.4300000000000002</v>
      </c>
      <c r="Q2425" s="5">
        <v>552</v>
      </c>
      <c r="S2425" s="12">
        <f t="shared" si="37"/>
        <v>0</v>
      </c>
    </row>
    <row r="2426" spans="1:19" ht="11.1" customHeight="1" x14ac:dyDescent="0.2">
      <c r="A2426" s="11" t="s">
        <v>7106</v>
      </c>
      <c r="B2426" s="11"/>
      <c r="C2426" s="11"/>
      <c r="D2426" s="11"/>
      <c r="E2426" s="11"/>
      <c r="F2426" s="11"/>
      <c r="G2426" s="11"/>
      <c r="H2426" s="11"/>
      <c r="I2426" s="11"/>
      <c r="J2426" s="11"/>
      <c r="K2426" s="11" t="s">
        <v>7109</v>
      </c>
      <c r="L2426" s="11"/>
      <c r="M2426" s="11"/>
      <c r="N2426" s="2" t="s">
        <v>105</v>
      </c>
      <c r="O2426" s="2" t="s">
        <v>7110</v>
      </c>
      <c r="P2426" s="3">
        <v>2.6080000000000001</v>
      </c>
      <c r="Q2426" s="5">
        <v>642</v>
      </c>
      <c r="S2426" s="12">
        <f t="shared" si="37"/>
        <v>0</v>
      </c>
    </row>
    <row r="2427" spans="1:19" ht="11.1" customHeight="1" x14ac:dyDescent="0.2">
      <c r="A2427" s="11" t="s">
        <v>7111</v>
      </c>
      <c r="B2427" s="11"/>
      <c r="C2427" s="11"/>
      <c r="D2427" s="11"/>
      <c r="E2427" s="11"/>
      <c r="F2427" s="11"/>
      <c r="G2427" s="11"/>
      <c r="H2427" s="11"/>
      <c r="I2427" s="11"/>
      <c r="J2427" s="11"/>
      <c r="K2427" s="11" t="s">
        <v>7112</v>
      </c>
      <c r="L2427" s="11"/>
      <c r="M2427" s="11"/>
      <c r="N2427" s="2" t="s">
        <v>891</v>
      </c>
      <c r="O2427" s="2" t="s">
        <v>7113</v>
      </c>
      <c r="P2427" s="3">
        <v>0.9</v>
      </c>
      <c r="Q2427" s="5">
        <v>345</v>
      </c>
      <c r="S2427" s="12">
        <f t="shared" si="37"/>
        <v>0</v>
      </c>
    </row>
    <row r="2428" spans="1:19" ht="11.1" customHeight="1" x14ac:dyDescent="0.2">
      <c r="A2428" s="11" t="s">
        <v>7114</v>
      </c>
      <c r="B2428" s="11"/>
      <c r="C2428" s="11"/>
      <c r="D2428" s="11"/>
      <c r="E2428" s="11"/>
      <c r="F2428" s="11"/>
      <c r="G2428" s="11"/>
      <c r="H2428" s="11"/>
      <c r="I2428" s="11"/>
      <c r="J2428" s="11"/>
      <c r="K2428" s="11" t="s">
        <v>7115</v>
      </c>
      <c r="L2428" s="11"/>
      <c r="M2428" s="11"/>
      <c r="N2428" s="2" t="s">
        <v>85</v>
      </c>
      <c r="O2428" s="2" t="s">
        <v>7116</v>
      </c>
      <c r="P2428" s="6"/>
      <c r="Q2428" s="5">
        <v>36</v>
      </c>
      <c r="S2428" s="12">
        <f t="shared" si="37"/>
        <v>0</v>
      </c>
    </row>
    <row r="2429" spans="1:19" ht="11.1" customHeight="1" x14ac:dyDescent="0.2">
      <c r="A2429" s="11" t="s">
        <v>7117</v>
      </c>
      <c r="B2429" s="11"/>
      <c r="C2429" s="11"/>
      <c r="D2429" s="11"/>
      <c r="E2429" s="11"/>
      <c r="F2429" s="11"/>
      <c r="G2429" s="11"/>
      <c r="H2429" s="11"/>
      <c r="I2429" s="11"/>
      <c r="J2429" s="11"/>
      <c r="K2429" s="11" t="s">
        <v>7118</v>
      </c>
      <c r="L2429" s="11"/>
      <c r="M2429" s="11"/>
      <c r="N2429" s="2" t="s">
        <v>85</v>
      </c>
      <c r="O2429" s="2" t="s">
        <v>7119</v>
      </c>
      <c r="P2429" s="3">
        <v>2E-3</v>
      </c>
      <c r="Q2429" s="5">
        <v>44</v>
      </c>
      <c r="S2429" s="12">
        <f t="shared" si="37"/>
        <v>0</v>
      </c>
    </row>
    <row r="2430" spans="1:19" ht="11.1" customHeight="1" x14ac:dyDescent="0.2">
      <c r="A2430" s="11" t="s">
        <v>7120</v>
      </c>
      <c r="B2430" s="11"/>
      <c r="C2430" s="11"/>
      <c r="D2430" s="11"/>
      <c r="E2430" s="11"/>
      <c r="F2430" s="11"/>
      <c r="G2430" s="11"/>
      <c r="H2430" s="11"/>
      <c r="I2430" s="11"/>
      <c r="J2430" s="11"/>
      <c r="K2430" s="11" t="s">
        <v>7121</v>
      </c>
      <c r="L2430" s="11"/>
      <c r="M2430" s="11"/>
      <c r="N2430" s="2" t="s">
        <v>891</v>
      </c>
      <c r="O2430" s="2" t="s">
        <v>7122</v>
      </c>
      <c r="P2430" s="3">
        <v>0.15</v>
      </c>
      <c r="Q2430" s="5">
        <v>237</v>
      </c>
      <c r="S2430" s="12">
        <f t="shared" si="37"/>
        <v>0</v>
      </c>
    </row>
    <row r="2431" spans="1:19" ht="11.1" customHeight="1" x14ac:dyDescent="0.2">
      <c r="A2431" s="11" t="s">
        <v>7123</v>
      </c>
      <c r="B2431" s="11"/>
      <c r="C2431" s="11"/>
      <c r="D2431" s="11"/>
      <c r="E2431" s="11"/>
      <c r="F2431" s="11"/>
      <c r="G2431" s="11"/>
      <c r="H2431" s="11"/>
      <c r="I2431" s="11"/>
      <c r="J2431" s="11"/>
      <c r="K2431" s="11" t="s">
        <v>7124</v>
      </c>
      <c r="L2431" s="11"/>
      <c r="M2431" s="11"/>
      <c r="N2431" s="2" t="s">
        <v>891</v>
      </c>
      <c r="O2431" s="2" t="s">
        <v>7125</v>
      </c>
      <c r="P2431" s="3">
        <v>0.02</v>
      </c>
      <c r="Q2431" s="5">
        <v>93</v>
      </c>
      <c r="S2431" s="12">
        <f t="shared" si="37"/>
        <v>0</v>
      </c>
    </row>
    <row r="2432" spans="1:19" ht="11.1" customHeight="1" x14ac:dyDescent="0.2">
      <c r="A2432" s="11" t="s">
        <v>7126</v>
      </c>
      <c r="B2432" s="11"/>
      <c r="C2432" s="11"/>
      <c r="D2432" s="11"/>
      <c r="E2432" s="11"/>
      <c r="F2432" s="11"/>
      <c r="G2432" s="11"/>
      <c r="H2432" s="11"/>
      <c r="I2432" s="11"/>
      <c r="J2432" s="11"/>
      <c r="K2432" s="11" t="s">
        <v>7127</v>
      </c>
      <c r="L2432" s="11"/>
      <c r="M2432" s="11"/>
      <c r="N2432" s="2" t="s">
        <v>891</v>
      </c>
      <c r="O2432" s="2" t="s">
        <v>7128</v>
      </c>
      <c r="P2432" s="3">
        <v>0.70799999999999996</v>
      </c>
      <c r="Q2432" s="5">
        <v>474</v>
      </c>
      <c r="S2432" s="12">
        <f t="shared" si="37"/>
        <v>0</v>
      </c>
    </row>
    <row r="2433" spans="1:19" ht="11.1" customHeight="1" x14ac:dyDescent="0.2">
      <c r="A2433" s="11" t="s">
        <v>7129</v>
      </c>
      <c r="B2433" s="11"/>
      <c r="C2433" s="11"/>
      <c r="D2433" s="11"/>
      <c r="E2433" s="11"/>
      <c r="F2433" s="11"/>
      <c r="G2433" s="11"/>
      <c r="H2433" s="11"/>
      <c r="I2433" s="11"/>
      <c r="J2433" s="11"/>
      <c r="K2433" s="11" t="s">
        <v>7130</v>
      </c>
      <c r="L2433" s="11"/>
      <c r="M2433" s="11"/>
      <c r="N2433" s="2" t="s">
        <v>105</v>
      </c>
      <c r="O2433" s="2" t="s">
        <v>7131</v>
      </c>
      <c r="P2433" s="6"/>
      <c r="Q2433" s="5">
        <v>190</v>
      </c>
      <c r="S2433" s="12">
        <f t="shared" si="37"/>
        <v>0</v>
      </c>
    </row>
    <row r="2434" spans="1:19" ht="11.1" customHeight="1" x14ac:dyDescent="0.2">
      <c r="A2434" s="11" t="s">
        <v>7132</v>
      </c>
      <c r="B2434" s="11"/>
      <c r="C2434" s="11"/>
      <c r="D2434" s="11"/>
      <c r="E2434" s="11"/>
      <c r="F2434" s="11"/>
      <c r="G2434" s="11"/>
      <c r="H2434" s="11"/>
      <c r="I2434" s="11"/>
      <c r="J2434" s="11"/>
      <c r="K2434" s="11" t="s">
        <v>7133</v>
      </c>
      <c r="L2434" s="11"/>
      <c r="M2434" s="11"/>
      <c r="N2434" s="2" t="s">
        <v>92</v>
      </c>
      <c r="O2434" s="2" t="s">
        <v>7134</v>
      </c>
      <c r="P2434" s="3">
        <v>1.6</v>
      </c>
      <c r="Q2434" s="4">
        <v>1470</v>
      </c>
      <c r="S2434" s="12">
        <f t="shared" si="37"/>
        <v>0</v>
      </c>
    </row>
    <row r="2435" spans="1:19" ht="11.1" customHeight="1" x14ac:dyDescent="0.2">
      <c r="A2435" s="11" t="s">
        <v>7135</v>
      </c>
      <c r="B2435" s="11"/>
      <c r="C2435" s="11"/>
      <c r="D2435" s="11"/>
      <c r="E2435" s="11"/>
      <c r="F2435" s="11"/>
      <c r="G2435" s="11"/>
      <c r="H2435" s="11"/>
      <c r="I2435" s="11"/>
      <c r="J2435" s="11"/>
      <c r="K2435" s="11" t="s">
        <v>7136</v>
      </c>
      <c r="L2435" s="11"/>
      <c r="M2435" s="11"/>
      <c r="N2435" s="2" t="s">
        <v>191</v>
      </c>
      <c r="O2435" s="2" t="s">
        <v>7137</v>
      </c>
      <c r="P2435" s="3">
        <v>3.82</v>
      </c>
      <c r="Q2435" s="4">
        <v>9450</v>
      </c>
      <c r="S2435" s="12">
        <f t="shared" si="37"/>
        <v>0</v>
      </c>
    </row>
    <row r="2436" spans="1:19" ht="11.1" customHeight="1" x14ac:dyDescent="0.2">
      <c r="A2436" s="11" t="s">
        <v>7138</v>
      </c>
      <c r="B2436" s="11"/>
      <c r="C2436" s="11"/>
      <c r="D2436" s="11"/>
      <c r="E2436" s="11"/>
      <c r="F2436" s="11"/>
      <c r="G2436" s="11"/>
      <c r="H2436" s="11"/>
      <c r="I2436" s="11"/>
      <c r="J2436" s="11"/>
      <c r="K2436" s="11" t="s">
        <v>7139</v>
      </c>
      <c r="L2436" s="11"/>
      <c r="M2436" s="11"/>
      <c r="N2436" s="2" t="s">
        <v>191</v>
      </c>
      <c r="O2436" s="2" t="s">
        <v>7140</v>
      </c>
      <c r="P2436" s="3">
        <v>2.25</v>
      </c>
      <c r="Q2436" s="4">
        <v>9450</v>
      </c>
      <c r="S2436" s="12">
        <f t="shared" si="37"/>
        <v>0</v>
      </c>
    </row>
    <row r="2437" spans="1:19" ht="11.1" customHeight="1" x14ac:dyDescent="0.2">
      <c r="A2437" s="11" t="s">
        <v>7141</v>
      </c>
      <c r="B2437" s="11"/>
      <c r="C2437" s="11"/>
      <c r="D2437" s="11"/>
      <c r="E2437" s="11"/>
      <c r="F2437" s="11"/>
      <c r="G2437" s="11"/>
      <c r="H2437" s="11"/>
      <c r="I2437" s="11"/>
      <c r="J2437" s="11"/>
      <c r="K2437" s="11" t="s">
        <v>7142</v>
      </c>
      <c r="L2437" s="11"/>
      <c r="M2437" s="11"/>
      <c r="N2437" s="2" t="s">
        <v>92</v>
      </c>
      <c r="O2437" s="2" t="s">
        <v>7143</v>
      </c>
      <c r="P2437" s="3">
        <v>12.6</v>
      </c>
      <c r="Q2437" s="4">
        <v>10425</v>
      </c>
      <c r="S2437" s="12">
        <f t="shared" si="37"/>
        <v>0</v>
      </c>
    </row>
    <row r="2438" spans="1:19" ht="11.1" customHeight="1" x14ac:dyDescent="0.2">
      <c r="A2438" s="11" t="s">
        <v>7144</v>
      </c>
      <c r="B2438" s="11"/>
      <c r="C2438" s="11"/>
      <c r="D2438" s="11"/>
      <c r="E2438" s="11"/>
      <c r="F2438" s="11"/>
      <c r="G2438" s="11"/>
      <c r="H2438" s="11"/>
      <c r="I2438" s="11"/>
      <c r="J2438" s="11"/>
      <c r="K2438" s="11" t="s">
        <v>7145</v>
      </c>
      <c r="L2438" s="11"/>
      <c r="M2438" s="11"/>
      <c r="N2438" s="2" t="s">
        <v>92</v>
      </c>
      <c r="O2438" s="2" t="s">
        <v>7146</v>
      </c>
      <c r="P2438" s="3">
        <v>12</v>
      </c>
      <c r="Q2438" s="4">
        <v>7860</v>
      </c>
      <c r="S2438" s="12">
        <f t="shared" si="37"/>
        <v>0</v>
      </c>
    </row>
    <row r="2439" spans="1:19" ht="11.1" customHeight="1" x14ac:dyDescent="0.2">
      <c r="A2439" s="11" t="s">
        <v>7147</v>
      </c>
      <c r="B2439" s="11"/>
      <c r="C2439" s="11"/>
      <c r="D2439" s="11"/>
      <c r="E2439" s="11"/>
      <c r="F2439" s="11"/>
      <c r="G2439" s="11"/>
      <c r="H2439" s="11"/>
      <c r="I2439" s="11"/>
      <c r="J2439" s="11"/>
      <c r="K2439" s="11" t="s">
        <v>7148</v>
      </c>
      <c r="L2439" s="11"/>
      <c r="M2439" s="11"/>
      <c r="N2439" s="2" t="s">
        <v>191</v>
      </c>
      <c r="O2439" s="2" t="s">
        <v>7149</v>
      </c>
      <c r="P2439" s="6"/>
      <c r="Q2439" s="4">
        <v>2000</v>
      </c>
      <c r="S2439" s="12">
        <f t="shared" ref="S2439:S2502" si="38">R2439*Q2439</f>
        <v>0</v>
      </c>
    </row>
    <row r="2440" spans="1:19" ht="11.1" customHeight="1" x14ac:dyDescent="0.2">
      <c r="A2440" s="11" t="s">
        <v>7150</v>
      </c>
      <c r="B2440" s="11"/>
      <c r="C2440" s="11"/>
      <c r="D2440" s="11"/>
      <c r="E2440" s="11"/>
      <c r="F2440" s="11"/>
      <c r="G2440" s="11"/>
      <c r="H2440" s="11"/>
      <c r="I2440" s="11"/>
      <c r="J2440" s="11"/>
      <c r="K2440" s="11" t="s">
        <v>7151</v>
      </c>
      <c r="L2440" s="11"/>
      <c r="M2440" s="11"/>
      <c r="N2440" s="2" t="s">
        <v>191</v>
      </c>
      <c r="O2440" s="2" t="s">
        <v>7152</v>
      </c>
      <c r="P2440" s="6"/>
      <c r="Q2440" s="4">
        <v>12150</v>
      </c>
      <c r="S2440" s="12">
        <f t="shared" si="38"/>
        <v>0</v>
      </c>
    </row>
    <row r="2441" spans="1:19" ht="11.1" customHeight="1" x14ac:dyDescent="0.2">
      <c r="A2441" s="11" t="s">
        <v>7153</v>
      </c>
      <c r="B2441" s="11"/>
      <c r="C2441" s="11"/>
      <c r="D2441" s="11"/>
      <c r="E2441" s="11"/>
      <c r="F2441" s="11"/>
      <c r="G2441" s="11"/>
      <c r="H2441" s="11"/>
      <c r="I2441" s="11"/>
      <c r="J2441" s="11"/>
      <c r="K2441" s="11" t="s">
        <v>7154</v>
      </c>
      <c r="L2441" s="11"/>
      <c r="M2441" s="11"/>
      <c r="N2441" s="2" t="s">
        <v>191</v>
      </c>
      <c r="O2441" s="2" t="s">
        <v>7155</v>
      </c>
      <c r="P2441" s="3">
        <v>2.6</v>
      </c>
      <c r="Q2441" s="4">
        <v>2300</v>
      </c>
      <c r="S2441" s="12">
        <f t="shared" si="38"/>
        <v>0</v>
      </c>
    </row>
    <row r="2442" spans="1:19" ht="11.1" customHeight="1" x14ac:dyDescent="0.2">
      <c r="A2442" s="11" t="s">
        <v>7156</v>
      </c>
      <c r="B2442" s="11"/>
      <c r="C2442" s="11"/>
      <c r="D2442" s="11"/>
      <c r="E2442" s="11"/>
      <c r="F2442" s="11"/>
      <c r="G2442" s="11"/>
      <c r="H2442" s="11"/>
      <c r="I2442" s="11"/>
      <c r="J2442" s="11"/>
      <c r="K2442" s="11" t="s">
        <v>7157</v>
      </c>
      <c r="L2442" s="11"/>
      <c r="M2442" s="11"/>
      <c r="N2442" s="2" t="s">
        <v>191</v>
      </c>
      <c r="O2442" s="2" t="s">
        <v>7158</v>
      </c>
      <c r="P2442" s="3">
        <v>2.6</v>
      </c>
      <c r="Q2442" s="4">
        <v>2300</v>
      </c>
      <c r="S2442" s="12">
        <f t="shared" si="38"/>
        <v>0</v>
      </c>
    </row>
    <row r="2443" spans="1:19" ht="11.1" customHeight="1" x14ac:dyDescent="0.2">
      <c r="A2443" s="11" t="s">
        <v>7159</v>
      </c>
      <c r="B2443" s="11"/>
      <c r="C2443" s="11"/>
      <c r="D2443" s="11"/>
      <c r="E2443" s="11"/>
      <c r="F2443" s="11"/>
      <c r="G2443" s="11"/>
      <c r="H2443" s="11"/>
      <c r="I2443" s="11"/>
      <c r="J2443" s="11"/>
      <c r="K2443" s="11" t="s">
        <v>7160</v>
      </c>
      <c r="L2443" s="11"/>
      <c r="M2443" s="11"/>
      <c r="N2443" s="2" t="s">
        <v>191</v>
      </c>
      <c r="O2443" s="2" t="s">
        <v>7161</v>
      </c>
      <c r="P2443" s="6"/>
      <c r="Q2443" s="5">
        <v>690</v>
      </c>
      <c r="S2443" s="12">
        <f t="shared" si="38"/>
        <v>0</v>
      </c>
    </row>
    <row r="2444" spans="1:19" ht="11.1" customHeight="1" x14ac:dyDescent="0.2">
      <c r="A2444" s="11" t="s">
        <v>7162</v>
      </c>
      <c r="B2444" s="11"/>
      <c r="C2444" s="11"/>
      <c r="D2444" s="11"/>
      <c r="E2444" s="11"/>
      <c r="F2444" s="11"/>
      <c r="G2444" s="11"/>
      <c r="H2444" s="11"/>
      <c r="I2444" s="11"/>
      <c r="J2444" s="11"/>
      <c r="K2444" s="11" t="s">
        <v>7163</v>
      </c>
      <c r="L2444" s="11"/>
      <c r="M2444" s="11"/>
      <c r="N2444" s="2"/>
      <c r="O2444" s="2" t="s">
        <v>7164</v>
      </c>
      <c r="P2444" s="6"/>
      <c r="Q2444" s="4">
        <v>2480</v>
      </c>
      <c r="S2444" s="12">
        <f t="shared" si="38"/>
        <v>0</v>
      </c>
    </row>
    <row r="2445" spans="1:19" ht="11.1" customHeight="1" x14ac:dyDescent="0.2">
      <c r="A2445" s="11" t="s">
        <v>7165</v>
      </c>
      <c r="B2445" s="11"/>
      <c r="C2445" s="11"/>
      <c r="D2445" s="11"/>
      <c r="E2445" s="11"/>
      <c r="F2445" s="11"/>
      <c r="G2445" s="11"/>
      <c r="H2445" s="11"/>
      <c r="I2445" s="11"/>
      <c r="J2445" s="11"/>
      <c r="K2445" s="11" t="s">
        <v>7166</v>
      </c>
      <c r="L2445" s="11"/>
      <c r="M2445" s="11"/>
      <c r="N2445" s="2" t="s">
        <v>92</v>
      </c>
      <c r="O2445" s="2" t="s">
        <v>7167</v>
      </c>
      <c r="P2445" s="6"/>
      <c r="Q2445" s="4">
        <v>8850</v>
      </c>
      <c r="S2445" s="12">
        <f t="shared" si="38"/>
        <v>0</v>
      </c>
    </row>
    <row r="2446" spans="1:19" ht="11.1" customHeight="1" x14ac:dyDescent="0.2">
      <c r="A2446" s="11" t="s">
        <v>7168</v>
      </c>
      <c r="B2446" s="11"/>
      <c r="C2446" s="11"/>
      <c r="D2446" s="11"/>
      <c r="E2446" s="11"/>
      <c r="F2446" s="11"/>
      <c r="G2446" s="11"/>
      <c r="H2446" s="11"/>
      <c r="I2446" s="11"/>
      <c r="J2446" s="11"/>
      <c r="K2446" s="11" t="s">
        <v>7169</v>
      </c>
      <c r="L2446" s="11"/>
      <c r="M2446" s="11"/>
      <c r="N2446" s="2" t="s">
        <v>92</v>
      </c>
      <c r="O2446" s="2" t="s">
        <v>7170</v>
      </c>
      <c r="P2446" s="6"/>
      <c r="Q2446" s="4">
        <v>6150</v>
      </c>
      <c r="S2446" s="12">
        <f t="shared" si="38"/>
        <v>0</v>
      </c>
    </row>
    <row r="2447" spans="1:19" ht="11.1" customHeight="1" x14ac:dyDescent="0.2">
      <c r="A2447" s="11" t="s">
        <v>7171</v>
      </c>
      <c r="B2447" s="11"/>
      <c r="C2447" s="11"/>
      <c r="D2447" s="11"/>
      <c r="E2447" s="11"/>
      <c r="F2447" s="11"/>
      <c r="G2447" s="11"/>
      <c r="H2447" s="11"/>
      <c r="I2447" s="11"/>
      <c r="J2447" s="11"/>
      <c r="K2447" s="11" t="s">
        <v>7172</v>
      </c>
      <c r="L2447" s="11"/>
      <c r="M2447" s="11"/>
      <c r="N2447" s="2" t="s">
        <v>92</v>
      </c>
      <c r="O2447" s="2" t="s">
        <v>7173</v>
      </c>
      <c r="P2447" s="6"/>
      <c r="Q2447" s="4">
        <v>2910</v>
      </c>
      <c r="S2447" s="12">
        <f t="shared" si="38"/>
        <v>0</v>
      </c>
    </row>
    <row r="2448" spans="1:19" ht="11.1" customHeight="1" x14ac:dyDescent="0.2">
      <c r="A2448" s="11" t="s">
        <v>7174</v>
      </c>
      <c r="B2448" s="11"/>
      <c r="C2448" s="11"/>
      <c r="D2448" s="11"/>
      <c r="E2448" s="11"/>
      <c r="F2448" s="11"/>
      <c r="G2448" s="11"/>
      <c r="H2448" s="11"/>
      <c r="I2448" s="11"/>
      <c r="J2448" s="11"/>
      <c r="K2448" s="11" t="s">
        <v>7175</v>
      </c>
      <c r="L2448" s="11"/>
      <c r="M2448" s="11"/>
      <c r="N2448" s="2" t="s">
        <v>92</v>
      </c>
      <c r="O2448" s="2" t="s">
        <v>7176</v>
      </c>
      <c r="P2448" s="3">
        <v>2.8</v>
      </c>
      <c r="Q2448" s="4">
        <v>3140</v>
      </c>
      <c r="S2448" s="12">
        <f t="shared" si="38"/>
        <v>0</v>
      </c>
    </row>
    <row r="2449" spans="1:19" ht="11.1" customHeight="1" x14ac:dyDescent="0.2">
      <c r="A2449" s="11" t="s">
        <v>7177</v>
      </c>
      <c r="B2449" s="11"/>
      <c r="C2449" s="11"/>
      <c r="D2449" s="11"/>
      <c r="E2449" s="11"/>
      <c r="F2449" s="11"/>
      <c r="G2449" s="11"/>
      <c r="H2449" s="11"/>
      <c r="I2449" s="11"/>
      <c r="J2449" s="11"/>
      <c r="K2449" s="11" t="s">
        <v>7178</v>
      </c>
      <c r="L2449" s="11"/>
      <c r="M2449" s="11"/>
      <c r="N2449" s="2" t="s">
        <v>92</v>
      </c>
      <c r="O2449" s="2" t="s">
        <v>7179</v>
      </c>
      <c r="P2449" s="3">
        <v>2.4</v>
      </c>
      <c r="Q2449" s="4">
        <v>4485</v>
      </c>
      <c r="S2449" s="12">
        <f t="shared" si="38"/>
        <v>0</v>
      </c>
    </row>
    <row r="2450" spans="1:19" ht="11.1" customHeight="1" x14ac:dyDescent="0.2">
      <c r="A2450" s="11" t="s">
        <v>7180</v>
      </c>
      <c r="B2450" s="11"/>
      <c r="C2450" s="11"/>
      <c r="D2450" s="11"/>
      <c r="E2450" s="11"/>
      <c r="F2450" s="11"/>
      <c r="G2450" s="11"/>
      <c r="H2450" s="11"/>
      <c r="I2450" s="11"/>
      <c r="J2450" s="11"/>
      <c r="K2450" s="11" t="s">
        <v>7181</v>
      </c>
      <c r="L2450" s="11"/>
      <c r="M2450" s="11"/>
      <c r="N2450" s="2" t="s">
        <v>92</v>
      </c>
      <c r="O2450" s="2" t="s">
        <v>7182</v>
      </c>
      <c r="P2450" s="6"/>
      <c r="Q2450" s="4">
        <v>3000</v>
      </c>
      <c r="S2450" s="12">
        <f t="shared" si="38"/>
        <v>0</v>
      </c>
    </row>
    <row r="2451" spans="1:19" ht="11.1" customHeight="1" x14ac:dyDescent="0.2">
      <c r="A2451" s="11" t="s">
        <v>7183</v>
      </c>
      <c r="B2451" s="11"/>
      <c r="C2451" s="11"/>
      <c r="D2451" s="11"/>
      <c r="E2451" s="11"/>
      <c r="F2451" s="11"/>
      <c r="G2451" s="11"/>
      <c r="H2451" s="11"/>
      <c r="I2451" s="11"/>
      <c r="J2451" s="11"/>
      <c r="K2451" s="11" t="s">
        <v>7184</v>
      </c>
      <c r="L2451" s="11"/>
      <c r="M2451" s="11"/>
      <c r="N2451" s="2" t="s">
        <v>191</v>
      </c>
      <c r="O2451" s="2" t="s">
        <v>7185</v>
      </c>
      <c r="P2451" s="3">
        <v>1.98</v>
      </c>
      <c r="Q2451" s="4">
        <v>4570</v>
      </c>
      <c r="S2451" s="12">
        <f t="shared" si="38"/>
        <v>0</v>
      </c>
    </row>
    <row r="2452" spans="1:19" ht="11.1" customHeight="1" x14ac:dyDescent="0.2">
      <c r="A2452" s="11" t="s">
        <v>7186</v>
      </c>
      <c r="B2452" s="11"/>
      <c r="C2452" s="11"/>
      <c r="D2452" s="11"/>
      <c r="E2452" s="11"/>
      <c r="F2452" s="11"/>
      <c r="G2452" s="11"/>
      <c r="H2452" s="11"/>
      <c r="I2452" s="11"/>
      <c r="J2452" s="11"/>
      <c r="K2452" s="11" t="s">
        <v>7187</v>
      </c>
      <c r="L2452" s="11"/>
      <c r="M2452" s="11"/>
      <c r="N2452" s="2" t="s">
        <v>191</v>
      </c>
      <c r="O2452" s="2" t="s">
        <v>7188</v>
      </c>
      <c r="P2452" s="3">
        <v>1.98</v>
      </c>
      <c r="Q2452" s="4">
        <v>4570</v>
      </c>
      <c r="S2452" s="12">
        <f t="shared" si="38"/>
        <v>0</v>
      </c>
    </row>
    <row r="2453" spans="1:19" ht="11.1" customHeight="1" x14ac:dyDescent="0.2">
      <c r="A2453" s="11" t="s">
        <v>7189</v>
      </c>
      <c r="B2453" s="11"/>
      <c r="C2453" s="11"/>
      <c r="D2453" s="11"/>
      <c r="E2453" s="11"/>
      <c r="F2453" s="11"/>
      <c r="G2453" s="11"/>
      <c r="H2453" s="11"/>
      <c r="I2453" s="11"/>
      <c r="J2453" s="11"/>
      <c r="K2453" s="11" t="s">
        <v>7190</v>
      </c>
      <c r="L2453" s="11"/>
      <c r="M2453" s="11"/>
      <c r="N2453" s="2" t="s">
        <v>191</v>
      </c>
      <c r="O2453" s="2" t="s">
        <v>7191</v>
      </c>
      <c r="P2453" s="3">
        <v>2.1</v>
      </c>
      <c r="Q2453" s="4">
        <v>5430</v>
      </c>
      <c r="S2453" s="12">
        <f t="shared" si="38"/>
        <v>0</v>
      </c>
    </row>
    <row r="2454" spans="1:19" ht="11.1" customHeight="1" x14ac:dyDescent="0.2">
      <c r="A2454" s="11" t="s">
        <v>7192</v>
      </c>
      <c r="B2454" s="11"/>
      <c r="C2454" s="11"/>
      <c r="D2454" s="11"/>
      <c r="E2454" s="11"/>
      <c r="F2454" s="11"/>
      <c r="G2454" s="11"/>
      <c r="H2454" s="11"/>
      <c r="I2454" s="11"/>
      <c r="J2454" s="11"/>
      <c r="K2454" s="11" t="s">
        <v>7193</v>
      </c>
      <c r="L2454" s="11"/>
      <c r="M2454" s="11"/>
      <c r="N2454" s="2" t="s">
        <v>191</v>
      </c>
      <c r="O2454" s="2" t="s">
        <v>7194</v>
      </c>
      <c r="P2454" s="6"/>
      <c r="Q2454" s="4">
        <v>4170</v>
      </c>
      <c r="S2454" s="12">
        <f t="shared" si="38"/>
        <v>0</v>
      </c>
    </row>
    <row r="2455" spans="1:19" ht="11.1" customHeight="1" x14ac:dyDescent="0.2">
      <c r="A2455" s="11" t="s">
        <v>7195</v>
      </c>
      <c r="B2455" s="11"/>
      <c r="C2455" s="11"/>
      <c r="D2455" s="11"/>
      <c r="E2455" s="11"/>
      <c r="F2455" s="11"/>
      <c r="G2455" s="11"/>
      <c r="H2455" s="11"/>
      <c r="I2455" s="11"/>
      <c r="J2455" s="11"/>
      <c r="K2455" s="11" t="s">
        <v>7196</v>
      </c>
      <c r="L2455" s="11"/>
      <c r="M2455" s="11"/>
      <c r="N2455" s="2" t="s">
        <v>105</v>
      </c>
      <c r="O2455" s="2" t="s">
        <v>7197</v>
      </c>
      <c r="P2455" s="3">
        <v>6.3</v>
      </c>
      <c r="Q2455" s="4">
        <v>1900</v>
      </c>
      <c r="S2455" s="12">
        <f t="shared" si="38"/>
        <v>0</v>
      </c>
    </row>
    <row r="2456" spans="1:19" ht="11.1" customHeight="1" x14ac:dyDescent="0.2">
      <c r="A2456" s="11" t="s">
        <v>7198</v>
      </c>
      <c r="B2456" s="11"/>
      <c r="C2456" s="11"/>
      <c r="D2456" s="11"/>
      <c r="E2456" s="11"/>
      <c r="F2456" s="11"/>
      <c r="G2456" s="11"/>
      <c r="H2456" s="11"/>
      <c r="I2456" s="11"/>
      <c r="J2456" s="11"/>
      <c r="K2456" s="11" t="s">
        <v>7199</v>
      </c>
      <c r="L2456" s="11"/>
      <c r="M2456" s="11"/>
      <c r="N2456" s="2" t="s">
        <v>191</v>
      </c>
      <c r="O2456" s="2" t="s">
        <v>7200</v>
      </c>
      <c r="P2456" s="6"/>
      <c r="Q2456" s="4">
        <v>5700</v>
      </c>
      <c r="S2456" s="12">
        <f t="shared" si="38"/>
        <v>0</v>
      </c>
    </row>
    <row r="2457" spans="1:19" ht="11.1" customHeight="1" x14ac:dyDescent="0.2">
      <c r="A2457" s="11" t="s">
        <v>7201</v>
      </c>
      <c r="B2457" s="11"/>
      <c r="C2457" s="11"/>
      <c r="D2457" s="11"/>
      <c r="E2457" s="11"/>
      <c r="F2457" s="11"/>
      <c r="G2457" s="11"/>
      <c r="H2457" s="11"/>
      <c r="I2457" s="11"/>
      <c r="J2457" s="11"/>
      <c r="K2457" s="11" t="s">
        <v>7202</v>
      </c>
      <c r="L2457" s="11"/>
      <c r="M2457" s="11"/>
      <c r="N2457" s="2" t="s">
        <v>105</v>
      </c>
      <c r="O2457" s="2" t="s">
        <v>7203</v>
      </c>
      <c r="P2457" s="3">
        <v>6.3</v>
      </c>
      <c r="Q2457" s="4">
        <v>1900</v>
      </c>
      <c r="S2457" s="12">
        <f t="shared" si="38"/>
        <v>0</v>
      </c>
    </row>
    <row r="2458" spans="1:19" ht="11.1" customHeight="1" x14ac:dyDescent="0.2">
      <c r="A2458" s="11" t="s">
        <v>7204</v>
      </c>
      <c r="B2458" s="11"/>
      <c r="C2458" s="11"/>
      <c r="D2458" s="11"/>
      <c r="E2458" s="11"/>
      <c r="F2458" s="11"/>
      <c r="G2458" s="11"/>
      <c r="H2458" s="11"/>
      <c r="I2458" s="11"/>
      <c r="J2458" s="11"/>
      <c r="K2458" s="11" t="s">
        <v>7205</v>
      </c>
      <c r="L2458" s="11"/>
      <c r="M2458" s="11"/>
      <c r="N2458" s="2" t="s">
        <v>191</v>
      </c>
      <c r="O2458" s="2" t="s">
        <v>7206</v>
      </c>
      <c r="P2458" s="3">
        <v>6.5</v>
      </c>
      <c r="Q2458" s="4">
        <v>5700</v>
      </c>
      <c r="S2458" s="12">
        <f t="shared" si="38"/>
        <v>0</v>
      </c>
    </row>
    <row r="2459" spans="1:19" ht="11.1" customHeight="1" x14ac:dyDescent="0.2">
      <c r="A2459" s="11" t="s">
        <v>7207</v>
      </c>
      <c r="B2459" s="11"/>
      <c r="C2459" s="11"/>
      <c r="D2459" s="11"/>
      <c r="E2459" s="11"/>
      <c r="F2459" s="11"/>
      <c r="G2459" s="11"/>
      <c r="H2459" s="11"/>
      <c r="I2459" s="11"/>
      <c r="J2459" s="11"/>
      <c r="K2459" s="11" t="s">
        <v>7208</v>
      </c>
      <c r="L2459" s="11"/>
      <c r="M2459" s="11"/>
      <c r="N2459" s="2" t="s">
        <v>191</v>
      </c>
      <c r="O2459" s="2" t="s">
        <v>7209</v>
      </c>
      <c r="P2459" s="3">
        <v>3.2</v>
      </c>
      <c r="Q2459" s="4">
        <v>6300</v>
      </c>
      <c r="S2459" s="12">
        <f t="shared" si="38"/>
        <v>0</v>
      </c>
    </row>
    <row r="2460" spans="1:19" ht="11.1" customHeight="1" x14ac:dyDescent="0.2">
      <c r="A2460" s="11" t="s">
        <v>7210</v>
      </c>
      <c r="B2460" s="11"/>
      <c r="C2460" s="11"/>
      <c r="D2460" s="11"/>
      <c r="E2460" s="11"/>
      <c r="F2460" s="11"/>
      <c r="G2460" s="11"/>
      <c r="H2460" s="11"/>
      <c r="I2460" s="11"/>
      <c r="J2460" s="11"/>
      <c r="K2460" s="11" t="s">
        <v>7211</v>
      </c>
      <c r="L2460" s="11"/>
      <c r="M2460" s="11"/>
      <c r="N2460" s="2" t="s">
        <v>191</v>
      </c>
      <c r="O2460" s="2" t="s">
        <v>7212</v>
      </c>
      <c r="P2460" s="6"/>
      <c r="Q2460" s="4">
        <v>1800</v>
      </c>
      <c r="S2460" s="12">
        <f t="shared" si="38"/>
        <v>0</v>
      </c>
    </row>
    <row r="2461" spans="1:19" ht="11.1" customHeight="1" x14ac:dyDescent="0.2">
      <c r="A2461" s="11" t="s">
        <v>7213</v>
      </c>
      <c r="B2461" s="11"/>
      <c r="C2461" s="11"/>
      <c r="D2461" s="11"/>
      <c r="E2461" s="11"/>
      <c r="F2461" s="11"/>
      <c r="G2461" s="11"/>
      <c r="H2461" s="11"/>
      <c r="I2461" s="11"/>
      <c r="J2461" s="11"/>
      <c r="K2461" s="11" t="s">
        <v>7214</v>
      </c>
      <c r="L2461" s="11"/>
      <c r="M2461" s="11"/>
      <c r="N2461" s="2" t="s">
        <v>191</v>
      </c>
      <c r="O2461" s="2" t="s">
        <v>7215</v>
      </c>
      <c r="P2461" s="6"/>
      <c r="Q2461" s="4">
        <v>3100</v>
      </c>
      <c r="S2461" s="12">
        <f t="shared" si="38"/>
        <v>0</v>
      </c>
    </row>
    <row r="2462" spans="1:19" ht="11.1" customHeight="1" x14ac:dyDescent="0.2">
      <c r="A2462" s="11" t="s">
        <v>7216</v>
      </c>
      <c r="B2462" s="11"/>
      <c r="C2462" s="11"/>
      <c r="D2462" s="11"/>
      <c r="E2462" s="11"/>
      <c r="F2462" s="11"/>
      <c r="G2462" s="11"/>
      <c r="H2462" s="11"/>
      <c r="I2462" s="11"/>
      <c r="J2462" s="11"/>
      <c r="K2462" s="11" t="s">
        <v>7217</v>
      </c>
      <c r="L2462" s="11"/>
      <c r="M2462" s="11"/>
      <c r="N2462" s="2" t="s">
        <v>191</v>
      </c>
      <c r="O2462" s="2" t="s">
        <v>7218</v>
      </c>
      <c r="P2462" s="3">
        <v>3.2</v>
      </c>
      <c r="Q2462" s="4">
        <v>6300</v>
      </c>
      <c r="S2462" s="12">
        <f t="shared" si="38"/>
        <v>0</v>
      </c>
    </row>
    <row r="2463" spans="1:19" ht="11.1" customHeight="1" x14ac:dyDescent="0.2">
      <c r="A2463" s="11" t="s">
        <v>7219</v>
      </c>
      <c r="B2463" s="11"/>
      <c r="C2463" s="11"/>
      <c r="D2463" s="11"/>
      <c r="E2463" s="11"/>
      <c r="F2463" s="11"/>
      <c r="G2463" s="11"/>
      <c r="H2463" s="11"/>
      <c r="I2463" s="11"/>
      <c r="J2463" s="11"/>
      <c r="K2463" s="11" t="s">
        <v>7220</v>
      </c>
      <c r="L2463" s="11"/>
      <c r="M2463" s="11"/>
      <c r="N2463" s="2" t="s">
        <v>191</v>
      </c>
      <c r="O2463" s="2" t="s">
        <v>7221</v>
      </c>
      <c r="P2463" s="6"/>
      <c r="Q2463" s="4">
        <v>3100</v>
      </c>
      <c r="S2463" s="12">
        <f t="shared" si="38"/>
        <v>0</v>
      </c>
    </row>
    <row r="2464" spans="1:19" ht="11.1" customHeight="1" x14ac:dyDescent="0.2">
      <c r="A2464" s="11" t="s">
        <v>7222</v>
      </c>
      <c r="B2464" s="11"/>
      <c r="C2464" s="11"/>
      <c r="D2464" s="11"/>
      <c r="E2464" s="11"/>
      <c r="F2464" s="11"/>
      <c r="G2464" s="11"/>
      <c r="H2464" s="11"/>
      <c r="I2464" s="11"/>
      <c r="J2464" s="11"/>
      <c r="K2464" s="11" t="s">
        <v>7223</v>
      </c>
      <c r="L2464" s="11"/>
      <c r="M2464" s="11"/>
      <c r="N2464" s="2"/>
      <c r="O2464" s="2" t="s">
        <v>7224</v>
      </c>
      <c r="P2464" s="6"/>
      <c r="Q2464" s="4">
        <v>22500</v>
      </c>
      <c r="S2464" s="12">
        <f t="shared" si="38"/>
        <v>0</v>
      </c>
    </row>
    <row r="2465" spans="1:19" ht="11.1" customHeight="1" x14ac:dyDescent="0.2">
      <c r="A2465" s="11" t="s">
        <v>7225</v>
      </c>
      <c r="B2465" s="11"/>
      <c r="C2465" s="11"/>
      <c r="D2465" s="11"/>
      <c r="E2465" s="11"/>
      <c r="F2465" s="11"/>
      <c r="G2465" s="11"/>
      <c r="H2465" s="11"/>
      <c r="I2465" s="11"/>
      <c r="J2465" s="11"/>
      <c r="K2465" s="11" t="s">
        <v>7226</v>
      </c>
      <c r="L2465" s="11"/>
      <c r="M2465" s="11"/>
      <c r="N2465" s="2" t="s">
        <v>92</v>
      </c>
      <c r="O2465" s="2" t="s">
        <v>7227</v>
      </c>
      <c r="P2465" s="6"/>
      <c r="Q2465" s="4">
        <v>1450</v>
      </c>
      <c r="S2465" s="12">
        <f t="shared" si="38"/>
        <v>0</v>
      </c>
    </row>
    <row r="2466" spans="1:19" ht="11.1" customHeight="1" x14ac:dyDescent="0.2">
      <c r="A2466" s="11" t="s">
        <v>7228</v>
      </c>
      <c r="B2466" s="11"/>
      <c r="C2466" s="11"/>
      <c r="D2466" s="11"/>
      <c r="E2466" s="11"/>
      <c r="F2466" s="11"/>
      <c r="G2466" s="11"/>
      <c r="H2466" s="11"/>
      <c r="I2466" s="11"/>
      <c r="J2466" s="11"/>
      <c r="K2466" s="11" t="s">
        <v>7229</v>
      </c>
      <c r="L2466" s="11"/>
      <c r="M2466" s="11"/>
      <c r="N2466" s="2" t="s">
        <v>92</v>
      </c>
      <c r="O2466" s="2" t="s">
        <v>7230</v>
      </c>
      <c r="P2466" s="3">
        <v>3.35</v>
      </c>
      <c r="Q2466" s="4">
        <v>4950</v>
      </c>
      <c r="S2466" s="12">
        <f t="shared" si="38"/>
        <v>0</v>
      </c>
    </row>
    <row r="2467" spans="1:19" ht="11.1" customHeight="1" x14ac:dyDescent="0.2">
      <c r="A2467" s="11" t="s">
        <v>7231</v>
      </c>
      <c r="B2467" s="11"/>
      <c r="C2467" s="11"/>
      <c r="D2467" s="11"/>
      <c r="E2467" s="11"/>
      <c r="F2467" s="11"/>
      <c r="G2467" s="11"/>
      <c r="H2467" s="11"/>
      <c r="I2467" s="11"/>
      <c r="J2467" s="11"/>
      <c r="K2467" s="11" t="s">
        <v>7232</v>
      </c>
      <c r="L2467" s="11"/>
      <c r="M2467" s="11"/>
      <c r="N2467" s="2" t="s">
        <v>92</v>
      </c>
      <c r="O2467" s="2" t="s">
        <v>7233</v>
      </c>
      <c r="P2467" s="3">
        <v>2.95</v>
      </c>
      <c r="Q2467" s="4">
        <v>5430</v>
      </c>
      <c r="S2467" s="12">
        <f t="shared" si="38"/>
        <v>0</v>
      </c>
    </row>
    <row r="2468" spans="1:19" ht="11.1" customHeight="1" x14ac:dyDescent="0.2">
      <c r="A2468" s="11" t="s">
        <v>7234</v>
      </c>
      <c r="B2468" s="11"/>
      <c r="C2468" s="11"/>
      <c r="D2468" s="11"/>
      <c r="E2468" s="11"/>
      <c r="F2468" s="11"/>
      <c r="G2468" s="11"/>
      <c r="H2468" s="11"/>
      <c r="I2468" s="11"/>
      <c r="J2468" s="11"/>
      <c r="K2468" s="11" t="s">
        <v>7235</v>
      </c>
      <c r="L2468" s="11"/>
      <c r="M2468" s="11"/>
      <c r="N2468" s="2" t="s">
        <v>92</v>
      </c>
      <c r="O2468" s="2" t="s">
        <v>7236</v>
      </c>
      <c r="P2468" s="3">
        <v>3.35</v>
      </c>
      <c r="Q2468" s="4">
        <v>4800</v>
      </c>
      <c r="S2468" s="12">
        <f t="shared" si="38"/>
        <v>0</v>
      </c>
    </row>
    <row r="2469" spans="1:19" ht="11.1" customHeight="1" x14ac:dyDescent="0.2">
      <c r="A2469" s="11" t="s">
        <v>7237</v>
      </c>
      <c r="B2469" s="11"/>
      <c r="C2469" s="11"/>
      <c r="D2469" s="11"/>
      <c r="E2469" s="11"/>
      <c r="F2469" s="11"/>
      <c r="G2469" s="11"/>
      <c r="H2469" s="11"/>
      <c r="I2469" s="11"/>
      <c r="J2469" s="11"/>
      <c r="K2469" s="11" t="s">
        <v>7238</v>
      </c>
      <c r="L2469" s="11"/>
      <c r="M2469" s="11"/>
      <c r="N2469" s="2" t="s">
        <v>92</v>
      </c>
      <c r="O2469" s="2" t="s">
        <v>7239</v>
      </c>
      <c r="P2469" s="3">
        <v>2.95</v>
      </c>
      <c r="Q2469" s="4">
        <v>5430</v>
      </c>
      <c r="S2469" s="12">
        <f t="shared" si="38"/>
        <v>0</v>
      </c>
    </row>
    <row r="2470" spans="1:19" ht="11.1" customHeight="1" x14ac:dyDescent="0.2">
      <c r="A2470" s="11" t="s">
        <v>7240</v>
      </c>
      <c r="B2470" s="11"/>
      <c r="C2470" s="11"/>
      <c r="D2470" s="11"/>
      <c r="E2470" s="11"/>
      <c r="F2470" s="11"/>
      <c r="G2470" s="11"/>
      <c r="H2470" s="11"/>
      <c r="I2470" s="11"/>
      <c r="J2470" s="11"/>
      <c r="K2470" s="11" t="s">
        <v>7241</v>
      </c>
      <c r="L2470" s="11"/>
      <c r="M2470" s="11"/>
      <c r="N2470" s="2" t="s">
        <v>92</v>
      </c>
      <c r="O2470" s="2" t="s">
        <v>7242</v>
      </c>
      <c r="P2470" s="6"/>
      <c r="Q2470" s="4">
        <v>2230</v>
      </c>
      <c r="S2470" s="12">
        <f t="shared" si="38"/>
        <v>0</v>
      </c>
    </row>
    <row r="2471" spans="1:19" ht="11.1" customHeight="1" x14ac:dyDescent="0.2">
      <c r="A2471" s="11" t="s">
        <v>7243</v>
      </c>
      <c r="B2471" s="11"/>
      <c r="C2471" s="11"/>
      <c r="D2471" s="11"/>
      <c r="E2471" s="11"/>
      <c r="F2471" s="11"/>
      <c r="G2471" s="11"/>
      <c r="H2471" s="11"/>
      <c r="I2471" s="11"/>
      <c r="J2471" s="11"/>
      <c r="K2471" s="11" t="s">
        <v>7244</v>
      </c>
      <c r="L2471" s="11"/>
      <c r="M2471" s="11"/>
      <c r="N2471" s="2" t="s">
        <v>191</v>
      </c>
      <c r="O2471" s="2" t="s">
        <v>7245</v>
      </c>
      <c r="P2471" s="3">
        <v>9.6</v>
      </c>
      <c r="Q2471" s="4">
        <v>42300</v>
      </c>
      <c r="S2471" s="12">
        <f t="shared" si="38"/>
        <v>0</v>
      </c>
    </row>
    <row r="2472" spans="1:19" ht="11.1" customHeight="1" x14ac:dyDescent="0.2">
      <c r="A2472" s="11" t="s">
        <v>7246</v>
      </c>
      <c r="B2472" s="11"/>
      <c r="C2472" s="11"/>
      <c r="D2472" s="11"/>
      <c r="E2472" s="11"/>
      <c r="F2472" s="11"/>
      <c r="G2472" s="11"/>
      <c r="H2472" s="11"/>
      <c r="I2472" s="11"/>
      <c r="J2472" s="11"/>
      <c r="K2472" s="11" t="s">
        <v>7247</v>
      </c>
      <c r="L2472" s="11"/>
      <c r="M2472" s="11"/>
      <c r="N2472" s="2" t="s">
        <v>105</v>
      </c>
      <c r="O2472" s="2" t="s">
        <v>7248</v>
      </c>
      <c r="P2472" s="3">
        <v>9</v>
      </c>
      <c r="Q2472" s="4">
        <v>5790</v>
      </c>
      <c r="S2472" s="12">
        <f t="shared" si="38"/>
        <v>0</v>
      </c>
    </row>
    <row r="2473" spans="1:19" ht="11.1" customHeight="1" x14ac:dyDescent="0.2">
      <c r="A2473" s="11" t="s">
        <v>7249</v>
      </c>
      <c r="B2473" s="11"/>
      <c r="C2473" s="11"/>
      <c r="D2473" s="11"/>
      <c r="E2473" s="11"/>
      <c r="F2473" s="11"/>
      <c r="G2473" s="11"/>
      <c r="H2473" s="11"/>
      <c r="I2473" s="11"/>
      <c r="J2473" s="11"/>
      <c r="K2473" s="11" t="s">
        <v>7250</v>
      </c>
      <c r="L2473" s="11"/>
      <c r="M2473" s="11"/>
      <c r="N2473" s="2" t="s">
        <v>92</v>
      </c>
      <c r="O2473" s="2" t="s">
        <v>7251</v>
      </c>
      <c r="P2473" s="3">
        <v>8.6999999999999993</v>
      </c>
      <c r="Q2473" s="4">
        <v>10200</v>
      </c>
      <c r="S2473" s="12">
        <f t="shared" si="38"/>
        <v>0</v>
      </c>
    </row>
    <row r="2474" spans="1:19" ht="11.1" customHeight="1" x14ac:dyDescent="0.2">
      <c r="A2474" s="11" t="s">
        <v>7252</v>
      </c>
      <c r="B2474" s="11"/>
      <c r="C2474" s="11"/>
      <c r="D2474" s="11"/>
      <c r="E2474" s="11"/>
      <c r="F2474" s="11"/>
      <c r="G2474" s="11"/>
      <c r="H2474" s="11"/>
      <c r="I2474" s="11"/>
      <c r="J2474" s="11"/>
      <c r="K2474" s="11" t="s">
        <v>7253</v>
      </c>
      <c r="L2474" s="11"/>
      <c r="M2474" s="11"/>
      <c r="N2474" s="2" t="s">
        <v>92</v>
      </c>
      <c r="O2474" s="2" t="s">
        <v>7254</v>
      </c>
      <c r="P2474" s="3">
        <v>0.9</v>
      </c>
      <c r="Q2474" s="5">
        <v>175</v>
      </c>
      <c r="S2474" s="12">
        <f t="shared" si="38"/>
        <v>0</v>
      </c>
    </row>
    <row r="2475" spans="1:19" ht="11.1" customHeight="1" x14ac:dyDescent="0.2">
      <c r="A2475" s="11" t="s">
        <v>7255</v>
      </c>
      <c r="B2475" s="11"/>
      <c r="C2475" s="11"/>
      <c r="D2475" s="11"/>
      <c r="E2475" s="11"/>
      <c r="F2475" s="11"/>
      <c r="G2475" s="11"/>
      <c r="H2475" s="11"/>
      <c r="I2475" s="11"/>
      <c r="J2475" s="11"/>
      <c r="K2475" s="11" t="s">
        <v>7256</v>
      </c>
      <c r="L2475" s="11"/>
      <c r="M2475" s="11"/>
      <c r="N2475" s="2" t="s">
        <v>92</v>
      </c>
      <c r="O2475" s="2" t="s">
        <v>7257</v>
      </c>
      <c r="P2475" s="3">
        <v>0.9</v>
      </c>
      <c r="Q2475" s="5">
        <v>175</v>
      </c>
      <c r="S2475" s="12">
        <f t="shared" si="38"/>
        <v>0</v>
      </c>
    </row>
    <row r="2476" spans="1:19" ht="11.1" customHeight="1" x14ac:dyDescent="0.2">
      <c r="A2476" s="11" t="s">
        <v>7258</v>
      </c>
      <c r="B2476" s="11"/>
      <c r="C2476" s="11"/>
      <c r="D2476" s="11"/>
      <c r="E2476" s="11"/>
      <c r="F2476" s="11"/>
      <c r="G2476" s="11"/>
      <c r="H2476" s="11"/>
      <c r="I2476" s="11"/>
      <c r="J2476" s="11"/>
      <c r="K2476" s="11" t="s">
        <v>7259</v>
      </c>
      <c r="L2476" s="11"/>
      <c r="M2476" s="11"/>
      <c r="N2476" s="2" t="s">
        <v>92</v>
      </c>
      <c r="O2476" s="2" t="s">
        <v>7260</v>
      </c>
      <c r="P2476" s="3">
        <v>0.27</v>
      </c>
      <c r="Q2476" s="5">
        <v>520</v>
      </c>
      <c r="S2476" s="12">
        <f t="shared" si="38"/>
        <v>0</v>
      </c>
    </row>
    <row r="2477" spans="1:19" ht="11.1" customHeight="1" x14ac:dyDescent="0.2">
      <c r="A2477" s="11" t="s">
        <v>7261</v>
      </c>
      <c r="B2477" s="11"/>
      <c r="C2477" s="11"/>
      <c r="D2477" s="11"/>
      <c r="E2477" s="11"/>
      <c r="F2477" s="11"/>
      <c r="G2477" s="11"/>
      <c r="H2477" s="11"/>
      <c r="I2477" s="11"/>
      <c r="J2477" s="11"/>
      <c r="K2477" s="11" t="s">
        <v>7262</v>
      </c>
      <c r="L2477" s="11"/>
      <c r="M2477" s="11"/>
      <c r="N2477" s="2" t="s">
        <v>92</v>
      </c>
      <c r="O2477" s="2" t="s">
        <v>7263</v>
      </c>
      <c r="P2477" s="3">
        <v>0.27</v>
      </c>
      <c r="Q2477" s="5">
        <v>520</v>
      </c>
      <c r="S2477" s="12">
        <f t="shared" si="38"/>
        <v>0</v>
      </c>
    </row>
    <row r="2478" spans="1:19" ht="11.1" customHeight="1" x14ac:dyDescent="0.2">
      <c r="A2478" s="11" t="s">
        <v>7264</v>
      </c>
      <c r="B2478" s="11"/>
      <c r="C2478" s="11"/>
      <c r="D2478" s="11"/>
      <c r="E2478" s="11"/>
      <c r="F2478" s="11"/>
      <c r="G2478" s="11"/>
      <c r="H2478" s="11"/>
      <c r="I2478" s="11"/>
      <c r="J2478" s="11"/>
      <c r="K2478" s="11" t="s">
        <v>7265</v>
      </c>
      <c r="L2478" s="11"/>
      <c r="M2478" s="11"/>
      <c r="N2478" s="2" t="s">
        <v>191</v>
      </c>
      <c r="O2478" s="2" t="s">
        <v>7266</v>
      </c>
      <c r="P2478" s="6"/>
      <c r="Q2478" s="4">
        <v>7970</v>
      </c>
      <c r="S2478" s="12">
        <f t="shared" si="38"/>
        <v>0</v>
      </c>
    </row>
    <row r="2479" spans="1:19" ht="11.1" customHeight="1" x14ac:dyDescent="0.2">
      <c r="A2479" s="11" t="s">
        <v>7267</v>
      </c>
      <c r="B2479" s="11"/>
      <c r="C2479" s="11"/>
      <c r="D2479" s="11"/>
      <c r="E2479" s="11"/>
      <c r="F2479" s="11"/>
      <c r="G2479" s="11"/>
      <c r="H2479" s="11"/>
      <c r="I2479" s="11"/>
      <c r="J2479" s="11"/>
      <c r="K2479" s="11" t="s">
        <v>7268</v>
      </c>
      <c r="L2479" s="11"/>
      <c r="M2479" s="11"/>
      <c r="N2479" s="2" t="s">
        <v>191</v>
      </c>
      <c r="O2479" s="2" t="s">
        <v>7269</v>
      </c>
      <c r="P2479" s="3">
        <v>0.6</v>
      </c>
      <c r="Q2479" s="4">
        <v>1700</v>
      </c>
      <c r="S2479" s="12">
        <f t="shared" si="38"/>
        <v>0</v>
      </c>
    </row>
    <row r="2480" spans="1:19" ht="11.1" customHeight="1" x14ac:dyDescent="0.2">
      <c r="A2480" s="11" t="s">
        <v>7270</v>
      </c>
      <c r="B2480" s="11"/>
      <c r="C2480" s="11"/>
      <c r="D2480" s="11"/>
      <c r="E2480" s="11"/>
      <c r="F2480" s="11"/>
      <c r="G2480" s="11"/>
      <c r="H2480" s="11"/>
      <c r="I2480" s="11"/>
      <c r="J2480" s="11"/>
      <c r="K2480" s="11" t="s">
        <v>7271</v>
      </c>
      <c r="L2480" s="11"/>
      <c r="M2480" s="11"/>
      <c r="N2480" s="2" t="s">
        <v>191</v>
      </c>
      <c r="O2480" s="2" t="s">
        <v>7272</v>
      </c>
      <c r="P2480" s="3">
        <v>0.6</v>
      </c>
      <c r="Q2480" s="5">
        <v>480</v>
      </c>
      <c r="S2480" s="12">
        <f t="shared" si="38"/>
        <v>0</v>
      </c>
    </row>
    <row r="2481" spans="1:19" ht="11.1" customHeight="1" x14ac:dyDescent="0.2">
      <c r="A2481" s="11" t="s">
        <v>7273</v>
      </c>
      <c r="B2481" s="11"/>
      <c r="C2481" s="11"/>
      <c r="D2481" s="11"/>
      <c r="E2481" s="11"/>
      <c r="F2481" s="11"/>
      <c r="G2481" s="11"/>
      <c r="H2481" s="11"/>
      <c r="I2481" s="11"/>
      <c r="J2481" s="11"/>
      <c r="K2481" s="11" t="s">
        <v>7274</v>
      </c>
      <c r="L2481" s="11"/>
      <c r="M2481" s="11"/>
      <c r="N2481" s="2"/>
      <c r="O2481" s="2" t="s">
        <v>7275</v>
      </c>
      <c r="P2481" s="6"/>
      <c r="Q2481" s="4">
        <v>26250</v>
      </c>
      <c r="S2481" s="12">
        <f t="shared" si="38"/>
        <v>0</v>
      </c>
    </row>
    <row r="2482" spans="1:19" ht="11.1" customHeight="1" x14ac:dyDescent="0.2">
      <c r="A2482" s="11" t="s">
        <v>7276</v>
      </c>
      <c r="B2482" s="11"/>
      <c r="C2482" s="11"/>
      <c r="D2482" s="11"/>
      <c r="E2482" s="11"/>
      <c r="F2482" s="11"/>
      <c r="G2482" s="11"/>
      <c r="H2482" s="11"/>
      <c r="I2482" s="11"/>
      <c r="J2482" s="11"/>
      <c r="K2482" s="11" t="s">
        <v>7277</v>
      </c>
      <c r="L2482" s="11"/>
      <c r="M2482" s="11"/>
      <c r="N2482" s="2" t="s">
        <v>191</v>
      </c>
      <c r="O2482" s="2" t="s">
        <v>7278</v>
      </c>
      <c r="P2482" s="6"/>
      <c r="Q2482" s="4">
        <v>1400</v>
      </c>
      <c r="S2482" s="12">
        <f t="shared" si="38"/>
        <v>0</v>
      </c>
    </row>
    <row r="2483" spans="1:19" ht="11.1" customHeight="1" x14ac:dyDescent="0.2">
      <c r="A2483" s="11" t="s">
        <v>7279</v>
      </c>
      <c r="B2483" s="11"/>
      <c r="C2483" s="11"/>
      <c r="D2483" s="11"/>
      <c r="E2483" s="11"/>
      <c r="F2483" s="11"/>
      <c r="G2483" s="11"/>
      <c r="H2483" s="11"/>
      <c r="I2483" s="11"/>
      <c r="J2483" s="11"/>
      <c r="K2483" s="11" t="s">
        <v>7280</v>
      </c>
      <c r="L2483" s="11"/>
      <c r="M2483" s="11"/>
      <c r="N2483" s="2"/>
      <c r="O2483" s="2" t="s">
        <v>7281</v>
      </c>
      <c r="P2483" s="6"/>
      <c r="Q2483" s="5">
        <v>260</v>
      </c>
      <c r="S2483" s="12">
        <f t="shared" si="38"/>
        <v>0</v>
      </c>
    </row>
    <row r="2484" spans="1:19" ht="11.1" customHeight="1" x14ac:dyDescent="0.2">
      <c r="A2484" s="11" t="s">
        <v>7282</v>
      </c>
      <c r="B2484" s="11"/>
      <c r="C2484" s="11"/>
      <c r="D2484" s="11"/>
      <c r="E2484" s="11"/>
      <c r="F2484" s="11"/>
      <c r="G2484" s="11"/>
      <c r="H2484" s="11"/>
      <c r="I2484" s="11"/>
      <c r="J2484" s="11"/>
      <c r="K2484" s="11" t="s">
        <v>7283</v>
      </c>
      <c r="L2484" s="11"/>
      <c r="M2484" s="11"/>
      <c r="N2484" s="2"/>
      <c r="O2484" s="2" t="s">
        <v>7284</v>
      </c>
      <c r="P2484" s="6"/>
      <c r="Q2484" s="5">
        <v>655</v>
      </c>
      <c r="S2484" s="12">
        <f t="shared" si="38"/>
        <v>0</v>
      </c>
    </row>
    <row r="2485" spans="1:19" ht="11.1" customHeight="1" x14ac:dyDescent="0.2">
      <c r="A2485" s="11" t="s">
        <v>7285</v>
      </c>
      <c r="B2485" s="11"/>
      <c r="C2485" s="11"/>
      <c r="D2485" s="11"/>
      <c r="E2485" s="11"/>
      <c r="F2485" s="11"/>
      <c r="G2485" s="11"/>
      <c r="H2485" s="11"/>
      <c r="I2485" s="11"/>
      <c r="J2485" s="11"/>
      <c r="K2485" s="11" t="s">
        <v>7286</v>
      </c>
      <c r="L2485" s="11"/>
      <c r="M2485" s="11"/>
      <c r="N2485" s="2" t="s">
        <v>191</v>
      </c>
      <c r="O2485" s="2" t="s">
        <v>7287</v>
      </c>
      <c r="P2485" s="6"/>
      <c r="Q2485" s="5">
        <v>300</v>
      </c>
      <c r="S2485" s="12">
        <f t="shared" si="38"/>
        <v>0</v>
      </c>
    </row>
    <row r="2486" spans="1:19" ht="11.1" customHeight="1" x14ac:dyDescent="0.2">
      <c r="A2486" s="11" t="s">
        <v>7288</v>
      </c>
      <c r="B2486" s="11"/>
      <c r="C2486" s="11"/>
      <c r="D2486" s="11"/>
      <c r="E2486" s="11"/>
      <c r="F2486" s="11"/>
      <c r="G2486" s="11"/>
      <c r="H2486" s="11"/>
      <c r="I2486" s="11"/>
      <c r="J2486" s="11"/>
      <c r="K2486" s="11" t="s">
        <v>7289</v>
      </c>
      <c r="L2486" s="11"/>
      <c r="M2486" s="11"/>
      <c r="N2486" s="2" t="s">
        <v>9</v>
      </c>
      <c r="O2486" s="2" t="s">
        <v>7290</v>
      </c>
      <c r="P2486" s="3">
        <v>0.98</v>
      </c>
      <c r="Q2486" s="4">
        <v>1560</v>
      </c>
      <c r="S2486" s="12">
        <f t="shared" si="38"/>
        <v>0</v>
      </c>
    </row>
    <row r="2487" spans="1:19" ht="11.1" customHeight="1" x14ac:dyDescent="0.2">
      <c r="A2487" s="11" t="s">
        <v>7291</v>
      </c>
      <c r="B2487" s="11"/>
      <c r="C2487" s="11"/>
      <c r="D2487" s="11"/>
      <c r="E2487" s="11"/>
      <c r="F2487" s="11"/>
      <c r="G2487" s="11"/>
      <c r="H2487" s="11"/>
      <c r="I2487" s="11"/>
      <c r="J2487" s="11"/>
      <c r="K2487" s="11" t="s">
        <v>7292</v>
      </c>
      <c r="L2487" s="11"/>
      <c r="M2487" s="11"/>
      <c r="N2487" s="2" t="s">
        <v>92</v>
      </c>
      <c r="O2487" s="2" t="s">
        <v>7293</v>
      </c>
      <c r="P2487" s="3">
        <v>1.6</v>
      </c>
      <c r="Q2487" s="4">
        <v>1350</v>
      </c>
      <c r="S2487" s="12">
        <f t="shared" si="38"/>
        <v>0</v>
      </c>
    </row>
    <row r="2488" spans="1:19" ht="11.1" customHeight="1" x14ac:dyDescent="0.2">
      <c r="A2488" s="11" t="s">
        <v>7294</v>
      </c>
      <c r="B2488" s="11"/>
      <c r="C2488" s="11"/>
      <c r="D2488" s="11"/>
      <c r="E2488" s="11"/>
      <c r="F2488" s="11"/>
      <c r="G2488" s="11"/>
      <c r="H2488" s="11"/>
      <c r="I2488" s="11"/>
      <c r="J2488" s="11"/>
      <c r="K2488" s="11" t="s">
        <v>7295</v>
      </c>
      <c r="L2488" s="11"/>
      <c r="M2488" s="11"/>
      <c r="N2488" s="2" t="s">
        <v>92</v>
      </c>
      <c r="O2488" s="2" t="s">
        <v>7296</v>
      </c>
      <c r="P2488" s="3">
        <v>1.6</v>
      </c>
      <c r="Q2488" s="4">
        <v>2495</v>
      </c>
      <c r="S2488" s="12">
        <f t="shared" si="38"/>
        <v>0</v>
      </c>
    </row>
    <row r="2489" spans="1:19" ht="11.1" customHeight="1" x14ac:dyDescent="0.2">
      <c r="A2489" s="11" t="s">
        <v>7297</v>
      </c>
      <c r="B2489" s="11"/>
      <c r="C2489" s="11"/>
      <c r="D2489" s="11"/>
      <c r="E2489" s="11"/>
      <c r="F2489" s="11"/>
      <c r="G2489" s="11"/>
      <c r="H2489" s="11"/>
      <c r="I2489" s="11"/>
      <c r="J2489" s="11"/>
      <c r="K2489" s="11" t="s">
        <v>7298</v>
      </c>
      <c r="L2489" s="11"/>
      <c r="M2489" s="11"/>
      <c r="N2489" s="2" t="s">
        <v>105</v>
      </c>
      <c r="O2489" s="2" t="s">
        <v>7299</v>
      </c>
      <c r="P2489" s="3">
        <v>2.67</v>
      </c>
      <c r="Q2489" s="4">
        <v>3000</v>
      </c>
      <c r="S2489" s="12">
        <f t="shared" si="38"/>
        <v>0</v>
      </c>
    </row>
    <row r="2490" spans="1:19" ht="11.1" customHeight="1" x14ac:dyDescent="0.2">
      <c r="A2490" s="11" t="s">
        <v>7300</v>
      </c>
      <c r="B2490" s="11"/>
      <c r="C2490" s="11"/>
      <c r="D2490" s="11"/>
      <c r="E2490" s="11"/>
      <c r="F2490" s="11"/>
      <c r="G2490" s="11"/>
      <c r="H2490" s="11"/>
      <c r="I2490" s="11"/>
      <c r="J2490" s="11"/>
      <c r="K2490" s="11" t="s">
        <v>7301</v>
      </c>
      <c r="L2490" s="11"/>
      <c r="M2490" s="11"/>
      <c r="N2490" s="2" t="s">
        <v>105</v>
      </c>
      <c r="O2490" s="2" t="s">
        <v>7302</v>
      </c>
      <c r="P2490" s="3">
        <v>3.11</v>
      </c>
      <c r="Q2490" s="4">
        <v>3000</v>
      </c>
      <c r="S2490" s="12">
        <f t="shared" si="38"/>
        <v>0</v>
      </c>
    </row>
    <row r="2491" spans="1:19" ht="11.1" customHeight="1" x14ac:dyDescent="0.2">
      <c r="A2491" s="11" t="s">
        <v>7303</v>
      </c>
      <c r="B2491" s="11"/>
      <c r="C2491" s="11"/>
      <c r="D2491" s="11"/>
      <c r="E2491" s="11"/>
      <c r="F2491" s="11"/>
      <c r="G2491" s="11"/>
      <c r="H2491" s="11"/>
      <c r="I2491" s="11"/>
      <c r="J2491" s="11"/>
      <c r="K2491" s="11" t="s">
        <v>7304</v>
      </c>
      <c r="L2491" s="11"/>
      <c r="M2491" s="11"/>
      <c r="N2491" s="2" t="s">
        <v>105</v>
      </c>
      <c r="O2491" s="2" t="s">
        <v>7305</v>
      </c>
      <c r="P2491" s="3">
        <v>3.3</v>
      </c>
      <c r="Q2491" s="4">
        <v>1020</v>
      </c>
      <c r="S2491" s="12">
        <f t="shared" si="38"/>
        <v>0</v>
      </c>
    </row>
    <row r="2492" spans="1:19" ht="11.1" customHeight="1" x14ac:dyDescent="0.2">
      <c r="A2492" s="11" t="s">
        <v>7306</v>
      </c>
      <c r="B2492" s="11"/>
      <c r="C2492" s="11"/>
      <c r="D2492" s="11"/>
      <c r="E2492" s="11"/>
      <c r="F2492" s="11"/>
      <c r="G2492" s="11"/>
      <c r="H2492" s="11"/>
      <c r="I2492" s="11"/>
      <c r="J2492" s="11"/>
      <c r="K2492" s="11" t="s">
        <v>7307</v>
      </c>
      <c r="L2492" s="11"/>
      <c r="M2492" s="11"/>
      <c r="N2492" s="2" t="s">
        <v>757</v>
      </c>
      <c r="O2492" s="2" t="s">
        <v>7308</v>
      </c>
      <c r="P2492" s="6"/>
      <c r="Q2492" s="5">
        <v>200</v>
      </c>
      <c r="S2492" s="12">
        <f t="shared" si="38"/>
        <v>0</v>
      </c>
    </row>
    <row r="2493" spans="1:19" ht="11.1" customHeight="1" x14ac:dyDescent="0.2">
      <c r="A2493" s="11" t="s">
        <v>7309</v>
      </c>
      <c r="B2493" s="11"/>
      <c r="C2493" s="11"/>
      <c r="D2493" s="11"/>
      <c r="E2493" s="11"/>
      <c r="F2493" s="11"/>
      <c r="G2493" s="11"/>
      <c r="H2493" s="11"/>
      <c r="I2493" s="11"/>
      <c r="J2493" s="11"/>
      <c r="K2493" s="11" t="s">
        <v>7310</v>
      </c>
      <c r="L2493" s="11"/>
      <c r="M2493" s="11"/>
      <c r="N2493" s="2" t="s">
        <v>92</v>
      </c>
      <c r="O2493" s="2" t="s">
        <v>7311</v>
      </c>
      <c r="P2493" s="3">
        <v>2.25</v>
      </c>
      <c r="Q2493" s="4">
        <v>1335</v>
      </c>
      <c r="S2493" s="12">
        <f t="shared" si="38"/>
        <v>0</v>
      </c>
    </row>
    <row r="2494" spans="1:19" ht="11.1" customHeight="1" x14ac:dyDescent="0.2">
      <c r="A2494" s="11" t="s">
        <v>7312</v>
      </c>
      <c r="B2494" s="11"/>
      <c r="C2494" s="11"/>
      <c r="D2494" s="11"/>
      <c r="E2494" s="11"/>
      <c r="F2494" s="11"/>
      <c r="G2494" s="11"/>
      <c r="H2494" s="11"/>
      <c r="I2494" s="11"/>
      <c r="J2494" s="11"/>
      <c r="K2494" s="11" t="s">
        <v>7313</v>
      </c>
      <c r="L2494" s="11"/>
      <c r="M2494" s="11"/>
      <c r="N2494" s="2" t="s">
        <v>7314</v>
      </c>
      <c r="O2494" s="2" t="s">
        <v>7315</v>
      </c>
      <c r="P2494" s="6"/>
      <c r="Q2494" s="4">
        <v>1695</v>
      </c>
      <c r="S2494" s="12">
        <f t="shared" si="38"/>
        <v>0</v>
      </c>
    </row>
    <row r="2495" spans="1:19" ht="11.1" customHeight="1" x14ac:dyDescent="0.2">
      <c r="A2495" s="11" t="s">
        <v>7316</v>
      </c>
      <c r="B2495" s="11"/>
      <c r="C2495" s="11"/>
      <c r="D2495" s="11"/>
      <c r="E2495" s="11"/>
      <c r="F2495" s="11"/>
      <c r="G2495" s="11"/>
      <c r="H2495" s="11"/>
      <c r="I2495" s="11"/>
      <c r="J2495" s="11"/>
      <c r="K2495" s="11" t="s">
        <v>7317</v>
      </c>
      <c r="L2495" s="11"/>
      <c r="M2495" s="11"/>
      <c r="N2495" s="2" t="s">
        <v>7314</v>
      </c>
      <c r="O2495" s="2" t="s">
        <v>7318</v>
      </c>
      <c r="P2495" s="3">
        <v>1.08</v>
      </c>
      <c r="Q2495" s="4">
        <v>2350</v>
      </c>
      <c r="S2495" s="12">
        <f t="shared" si="38"/>
        <v>0</v>
      </c>
    </row>
    <row r="2496" spans="1:19" ht="11.1" customHeight="1" x14ac:dyDescent="0.2">
      <c r="A2496" s="11" t="s">
        <v>7319</v>
      </c>
      <c r="B2496" s="11"/>
      <c r="C2496" s="11"/>
      <c r="D2496" s="11"/>
      <c r="E2496" s="11"/>
      <c r="F2496" s="11"/>
      <c r="G2496" s="11"/>
      <c r="H2496" s="11"/>
      <c r="I2496" s="11"/>
      <c r="J2496" s="11"/>
      <c r="K2496" s="11" t="s">
        <v>7320</v>
      </c>
      <c r="L2496" s="11"/>
      <c r="M2496" s="11"/>
      <c r="N2496" s="2" t="s">
        <v>9</v>
      </c>
      <c r="O2496" s="2" t="s">
        <v>7321</v>
      </c>
      <c r="P2496" s="3">
        <v>1.18</v>
      </c>
      <c r="Q2496" s="4">
        <v>2370</v>
      </c>
      <c r="S2496" s="12">
        <f t="shared" si="38"/>
        <v>0</v>
      </c>
    </row>
    <row r="2497" spans="1:19" ht="11.1" customHeight="1" x14ac:dyDescent="0.2">
      <c r="A2497" s="11" t="s">
        <v>7322</v>
      </c>
      <c r="B2497" s="11"/>
      <c r="C2497" s="11"/>
      <c r="D2497" s="11"/>
      <c r="E2497" s="11"/>
      <c r="F2497" s="11"/>
      <c r="G2497" s="11"/>
      <c r="H2497" s="11"/>
      <c r="I2497" s="11"/>
      <c r="J2497" s="11"/>
      <c r="K2497" s="11" t="s">
        <v>7323</v>
      </c>
      <c r="L2497" s="11"/>
      <c r="M2497" s="11"/>
      <c r="N2497" s="2" t="s">
        <v>9</v>
      </c>
      <c r="O2497" s="2" t="s">
        <v>7324</v>
      </c>
      <c r="P2497" s="3">
        <v>1.26</v>
      </c>
      <c r="Q2497" s="4">
        <v>2460</v>
      </c>
      <c r="S2497" s="12">
        <f t="shared" si="38"/>
        <v>0</v>
      </c>
    </row>
    <row r="2498" spans="1:19" ht="11.1" customHeight="1" x14ac:dyDescent="0.2">
      <c r="A2498" s="11" t="s">
        <v>7325</v>
      </c>
      <c r="B2498" s="11"/>
      <c r="C2498" s="11"/>
      <c r="D2498" s="11"/>
      <c r="E2498" s="11"/>
      <c r="F2498" s="11"/>
      <c r="G2498" s="11"/>
      <c r="H2498" s="11"/>
      <c r="I2498" s="11"/>
      <c r="J2498" s="11"/>
      <c r="K2498" s="11" t="s">
        <v>7326</v>
      </c>
      <c r="L2498" s="11"/>
      <c r="M2498" s="11"/>
      <c r="N2498" s="2" t="s">
        <v>9</v>
      </c>
      <c r="O2498" s="2" t="s">
        <v>7327</v>
      </c>
      <c r="P2498" s="6"/>
      <c r="Q2498" s="5">
        <v>750</v>
      </c>
      <c r="S2498" s="12">
        <f t="shared" si="38"/>
        <v>0</v>
      </c>
    </row>
    <row r="2499" spans="1:19" ht="11.1" customHeight="1" x14ac:dyDescent="0.2">
      <c r="A2499" s="11" t="s">
        <v>7328</v>
      </c>
      <c r="B2499" s="11"/>
      <c r="C2499" s="11"/>
      <c r="D2499" s="11"/>
      <c r="E2499" s="11"/>
      <c r="F2499" s="11"/>
      <c r="G2499" s="11"/>
      <c r="H2499" s="11"/>
      <c r="I2499" s="11"/>
      <c r="J2499" s="11"/>
      <c r="K2499" s="11" t="s">
        <v>7329</v>
      </c>
      <c r="L2499" s="11"/>
      <c r="M2499" s="11"/>
      <c r="N2499" s="2" t="s">
        <v>9</v>
      </c>
      <c r="O2499" s="2" t="s">
        <v>7330</v>
      </c>
      <c r="P2499" s="6"/>
      <c r="Q2499" s="5">
        <v>390</v>
      </c>
      <c r="S2499" s="12">
        <f t="shared" si="38"/>
        <v>0</v>
      </c>
    </row>
    <row r="2500" spans="1:19" ht="11.1" customHeight="1" x14ac:dyDescent="0.2">
      <c r="A2500" s="11" t="s">
        <v>7331</v>
      </c>
      <c r="B2500" s="11"/>
      <c r="C2500" s="11"/>
      <c r="D2500" s="11"/>
      <c r="E2500" s="11"/>
      <c r="F2500" s="11"/>
      <c r="G2500" s="11"/>
      <c r="H2500" s="11"/>
      <c r="I2500" s="11"/>
      <c r="J2500" s="11"/>
      <c r="K2500" s="11" t="s">
        <v>7332</v>
      </c>
      <c r="L2500" s="11"/>
      <c r="M2500" s="11"/>
      <c r="N2500" s="2" t="s">
        <v>7314</v>
      </c>
      <c r="O2500" s="2" t="s">
        <v>7333</v>
      </c>
      <c r="P2500" s="6"/>
      <c r="Q2500" s="4">
        <v>3000</v>
      </c>
      <c r="S2500" s="12">
        <f t="shared" si="38"/>
        <v>0</v>
      </c>
    </row>
    <row r="2501" spans="1:19" ht="11.1" customHeight="1" x14ac:dyDescent="0.2">
      <c r="A2501" s="11" t="s">
        <v>7334</v>
      </c>
      <c r="B2501" s="11"/>
      <c r="C2501" s="11"/>
      <c r="D2501" s="11"/>
      <c r="E2501" s="11"/>
      <c r="F2501" s="11"/>
      <c r="G2501" s="11"/>
      <c r="H2501" s="11"/>
      <c r="I2501" s="11"/>
      <c r="J2501" s="11"/>
      <c r="K2501" s="11" t="s">
        <v>7335</v>
      </c>
      <c r="L2501" s="11"/>
      <c r="M2501" s="11"/>
      <c r="N2501" s="2" t="s">
        <v>7314</v>
      </c>
      <c r="O2501" s="2" t="s">
        <v>7336</v>
      </c>
      <c r="P2501" s="6"/>
      <c r="Q2501" s="4">
        <v>3360</v>
      </c>
      <c r="S2501" s="12">
        <f t="shared" si="38"/>
        <v>0</v>
      </c>
    </row>
    <row r="2502" spans="1:19" ht="11.1" customHeight="1" x14ac:dyDescent="0.2">
      <c r="A2502" s="11" t="s">
        <v>7337</v>
      </c>
      <c r="B2502" s="11"/>
      <c r="C2502" s="11"/>
      <c r="D2502" s="11"/>
      <c r="E2502" s="11"/>
      <c r="F2502" s="11"/>
      <c r="G2502" s="11"/>
      <c r="H2502" s="11"/>
      <c r="I2502" s="11"/>
      <c r="J2502" s="11"/>
      <c r="K2502" s="11" t="s">
        <v>7338</v>
      </c>
      <c r="L2502" s="11"/>
      <c r="M2502" s="11"/>
      <c r="N2502" s="2" t="s">
        <v>7314</v>
      </c>
      <c r="O2502" s="2" t="s">
        <v>7339</v>
      </c>
      <c r="P2502" s="6"/>
      <c r="Q2502" s="4">
        <v>3900</v>
      </c>
      <c r="S2502" s="12">
        <f t="shared" si="38"/>
        <v>0</v>
      </c>
    </row>
    <row r="2503" spans="1:19" ht="11.1" customHeight="1" x14ac:dyDescent="0.2">
      <c r="A2503" s="11" t="s">
        <v>7340</v>
      </c>
      <c r="B2503" s="11"/>
      <c r="C2503" s="11"/>
      <c r="D2503" s="11"/>
      <c r="E2503" s="11"/>
      <c r="F2503" s="11"/>
      <c r="G2503" s="11"/>
      <c r="H2503" s="11"/>
      <c r="I2503" s="11"/>
      <c r="J2503" s="11"/>
      <c r="K2503" s="11" t="s">
        <v>7341</v>
      </c>
      <c r="L2503" s="11"/>
      <c r="M2503" s="11"/>
      <c r="N2503" s="2" t="s">
        <v>9</v>
      </c>
      <c r="O2503" s="2" t="s">
        <v>7342</v>
      </c>
      <c r="P2503" s="6"/>
      <c r="Q2503" s="4">
        <v>3630</v>
      </c>
      <c r="S2503" s="12">
        <f t="shared" ref="S2503:S2566" si="39">R2503*Q2503</f>
        <v>0</v>
      </c>
    </row>
    <row r="2504" spans="1:19" ht="11.1" customHeight="1" x14ac:dyDescent="0.2">
      <c r="A2504" s="11" t="s">
        <v>7343</v>
      </c>
      <c r="B2504" s="11"/>
      <c r="C2504" s="11"/>
      <c r="D2504" s="11"/>
      <c r="E2504" s="11"/>
      <c r="F2504" s="11"/>
      <c r="G2504" s="11"/>
      <c r="H2504" s="11"/>
      <c r="I2504" s="11"/>
      <c r="J2504" s="11"/>
      <c r="K2504" s="11" t="s">
        <v>7344</v>
      </c>
      <c r="L2504" s="11"/>
      <c r="M2504" s="11"/>
      <c r="N2504" s="2" t="s">
        <v>9</v>
      </c>
      <c r="O2504" s="2" t="s">
        <v>7345</v>
      </c>
      <c r="P2504" s="6"/>
      <c r="Q2504" s="4">
        <v>3630</v>
      </c>
      <c r="S2504" s="12">
        <f t="shared" si="39"/>
        <v>0</v>
      </c>
    </row>
    <row r="2505" spans="1:19" ht="11.1" customHeight="1" x14ac:dyDescent="0.2">
      <c r="A2505" s="11" t="s">
        <v>7346</v>
      </c>
      <c r="B2505" s="11"/>
      <c r="C2505" s="11"/>
      <c r="D2505" s="11"/>
      <c r="E2505" s="11"/>
      <c r="F2505" s="11"/>
      <c r="G2505" s="11"/>
      <c r="H2505" s="11"/>
      <c r="I2505" s="11"/>
      <c r="J2505" s="11"/>
      <c r="K2505" s="11" t="s">
        <v>7347</v>
      </c>
      <c r="L2505" s="11"/>
      <c r="M2505" s="11"/>
      <c r="N2505" s="2" t="s">
        <v>757</v>
      </c>
      <c r="O2505" s="2" t="s">
        <v>7348</v>
      </c>
      <c r="P2505" s="3">
        <v>0.04</v>
      </c>
      <c r="Q2505" s="5">
        <v>135</v>
      </c>
      <c r="S2505" s="12">
        <f t="shared" si="39"/>
        <v>0</v>
      </c>
    </row>
    <row r="2506" spans="1:19" ht="11.1" customHeight="1" x14ac:dyDescent="0.2">
      <c r="A2506" s="11" t="s">
        <v>7303</v>
      </c>
      <c r="B2506" s="11"/>
      <c r="C2506" s="11"/>
      <c r="D2506" s="11"/>
      <c r="E2506" s="11"/>
      <c r="F2506" s="11"/>
      <c r="G2506" s="11"/>
      <c r="H2506" s="11"/>
      <c r="I2506" s="11"/>
      <c r="J2506" s="11"/>
      <c r="K2506" s="11" t="s">
        <v>7349</v>
      </c>
      <c r="L2506" s="11"/>
      <c r="M2506" s="11"/>
      <c r="N2506" s="2" t="s">
        <v>105</v>
      </c>
      <c r="O2506" s="2" t="s">
        <v>7350</v>
      </c>
      <c r="P2506" s="3">
        <v>1.75</v>
      </c>
      <c r="Q2506" s="5">
        <v>730</v>
      </c>
      <c r="S2506" s="12">
        <f t="shared" si="39"/>
        <v>0</v>
      </c>
    </row>
    <row r="2507" spans="1:19" ht="11.1" customHeight="1" x14ac:dyDescent="0.2">
      <c r="A2507" s="11" t="s">
        <v>7303</v>
      </c>
      <c r="B2507" s="11"/>
      <c r="C2507" s="11"/>
      <c r="D2507" s="11"/>
      <c r="E2507" s="11"/>
      <c r="F2507" s="11"/>
      <c r="G2507" s="11"/>
      <c r="H2507" s="11"/>
      <c r="I2507" s="11"/>
      <c r="J2507" s="11"/>
      <c r="K2507" s="11" t="s">
        <v>7351</v>
      </c>
      <c r="L2507" s="11"/>
      <c r="M2507" s="11"/>
      <c r="N2507" s="2" t="s">
        <v>105</v>
      </c>
      <c r="O2507" s="2" t="s">
        <v>7352</v>
      </c>
      <c r="P2507" s="6"/>
      <c r="Q2507" s="4">
        <v>1680</v>
      </c>
      <c r="S2507" s="12">
        <f t="shared" si="39"/>
        <v>0</v>
      </c>
    </row>
    <row r="2508" spans="1:19" ht="11.1" customHeight="1" x14ac:dyDescent="0.2">
      <c r="A2508" s="11" t="s">
        <v>7353</v>
      </c>
      <c r="B2508" s="11"/>
      <c r="C2508" s="11"/>
      <c r="D2508" s="11"/>
      <c r="E2508" s="11"/>
      <c r="F2508" s="11"/>
      <c r="G2508" s="11"/>
      <c r="H2508" s="11"/>
      <c r="I2508" s="11"/>
      <c r="J2508" s="11"/>
      <c r="K2508" s="11" t="s">
        <v>7354</v>
      </c>
      <c r="L2508" s="11"/>
      <c r="M2508" s="11"/>
      <c r="N2508" s="2" t="s">
        <v>2038</v>
      </c>
      <c r="O2508" s="2" t="s">
        <v>7355</v>
      </c>
      <c r="P2508" s="3">
        <v>2.12</v>
      </c>
      <c r="Q2508" s="4">
        <v>1980</v>
      </c>
      <c r="S2508" s="12">
        <f t="shared" si="39"/>
        <v>0</v>
      </c>
    </row>
    <row r="2509" spans="1:19" ht="11.1" customHeight="1" x14ac:dyDescent="0.2">
      <c r="A2509" s="11" t="s">
        <v>7356</v>
      </c>
      <c r="B2509" s="11"/>
      <c r="C2509" s="11"/>
      <c r="D2509" s="11"/>
      <c r="E2509" s="11"/>
      <c r="F2509" s="11"/>
      <c r="G2509" s="11"/>
      <c r="H2509" s="11"/>
      <c r="I2509" s="11"/>
      <c r="J2509" s="11"/>
      <c r="K2509" s="11" t="s">
        <v>7357</v>
      </c>
      <c r="L2509" s="11"/>
      <c r="M2509" s="11"/>
      <c r="N2509" s="2" t="s">
        <v>92</v>
      </c>
      <c r="O2509" s="2" t="s">
        <v>7358</v>
      </c>
      <c r="P2509" s="3">
        <v>3.6</v>
      </c>
      <c r="Q2509" s="4">
        <v>6525</v>
      </c>
      <c r="S2509" s="12">
        <f t="shared" si="39"/>
        <v>0</v>
      </c>
    </row>
    <row r="2510" spans="1:19" ht="11.1" customHeight="1" x14ac:dyDescent="0.2">
      <c r="A2510" s="11" t="s">
        <v>7359</v>
      </c>
      <c r="B2510" s="11"/>
      <c r="C2510" s="11"/>
      <c r="D2510" s="11"/>
      <c r="E2510" s="11"/>
      <c r="F2510" s="11"/>
      <c r="G2510" s="11"/>
      <c r="H2510" s="11"/>
      <c r="I2510" s="11"/>
      <c r="J2510" s="11"/>
      <c r="K2510" s="11" t="s">
        <v>7360</v>
      </c>
      <c r="L2510" s="11"/>
      <c r="M2510" s="11"/>
      <c r="N2510" s="2" t="s">
        <v>105</v>
      </c>
      <c r="O2510" s="2" t="s">
        <v>7361</v>
      </c>
      <c r="P2510" s="3">
        <v>0.8</v>
      </c>
      <c r="Q2510" s="5">
        <v>885</v>
      </c>
      <c r="S2510" s="12">
        <f t="shared" si="39"/>
        <v>0</v>
      </c>
    </row>
    <row r="2511" spans="1:19" ht="11.1" customHeight="1" x14ac:dyDescent="0.2">
      <c r="A2511" s="11" t="s">
        <v>7362</v>
      </c>
      <c r="B2511" s="11"/>
      <c r="C2511" s="11"/>
      <c r="D2511" s="11"/>
      <c r="E2511" s="11"/>
      <c r="F2511" s="11"/>
      <c r="G2511" s="11"/>
      <c r="H2511" s="11"/>
      <c r="I2511" s="11"/>
      <c r="J2511" s="11"/>
      <c r="K2511" s="11" t="s">
        <v>7363</v>
      </c>
      <c r="L2511" s="11"/>
      <c r="M2511" s="11"/>
      <c r="N2511" s="2" t="s">
        <v>321</v>
      </c>
      <c r="O2511" s="2" t="s">
        <v>7364</v>
      </c>
      <c r="P2511" s="3">
        <v>1.492</v>
      </c>
      <c r="Q2511" s="4">
        <v>6900</v>
      </c>
      <c r="S2511" s="12">
        <f t="shared" si="39"/>
        <v>0</v>
      </c>
    </row>
    <row r="2512" spans="1:19" ht="11.1" customHeight="1" x14ac:dyDescent="0.2">
      <c r="A2512" s="11" t="s">
        <v>7365</v>
      </c>
      <c r="B2512" s="11"/>
      <c r="C2512" s="11"/>
      <c r="D2512" s="11"/>
      <c r="E2512" s="11"/>
      <c r="F2512" s="11"/>
      <c r="G2512" s="11"/>
      <c r="H2512" s="11"/>
      <c r="I2512" s="11"/>
      <c r="J2512" s="11"/>
      <c r="K2512" s="11" t="s">
        <v>7366</v>
      </c>
      <c r="L2512" s="11"/>
      <c r="M2512" s="11"/>
      <c r="N2512" s="2" t="s">
        <v>321</v>
      </c>
      <c r="O2512" s="2" t="s">
        <v>7367</v>
      </c>
      <c r="P2512" s="6"/>
      <c r="Q2512" s="4">
        <v>5650</v>
      </c>
      <c r="S2512" s="12">
        <f t="shared" si="39"/>
        <v>0</v>
      </c>
    </row>
    <row r="2513" spans="1:19" ht="11.1" customHeight="1" x14ac:dyDescent="0.2">
      <c r="A2513" s="11" t="s">
        <v>7368</v>
      </c>
      <c r="B2513" s="11"/>
      <c r="C2513" s="11"/>
      <c r="D2513" s="11"/>
      <c r="E2513" s="11"/>
      <c r="F2513" s="11"/>
      <c r="G2513" s="11"/>
      <c r="H2513" s="11"/>
      <c r="I2513" s="11"/>
      <c r="J2513" s="11"/>
      <c r="K2513" s="11" t="s">
        <v>7369</v>
      </c>
      <c r="L2513" s="11"/>
      <c r="M2513" s="11"/>
      <c r="N2513" s="2" t="s">
        <v>321</v>
      </c>
      <c r="O2513" s="2" t="s">
        <v>7370</v>
      </c>
      <c r="P2513" s="3">
        <v>2.5</v>
      </c>
      <c r="Q2513" s="4">
        <v>4530</v>
      </c>
      <c r="S2513" s="12">
        <f t="shared" si="39"/>
        <v>0</v>
      </c>
    </row>
    <row r="2514" spans="1:19" ht="11.1" customHeight="1" x14ac:dyDescent="0.2">
      <c r="A2514" s="11" t="s">
        <v>7371</v>
      </c>
      <c r="B2514" s="11"/>
      <c r="C2514" s="11"/>
      <c r="D2514" s="11"/>
      <c r="E2514" s="11"/>
      <c r="F2514" s="11"/>
      <c r="G2514" s="11"/>
      <c r="H2514" s="11"/>
      <c r="I2514" s="11"/>
      <c r="J2514" s="11"/>
      <c r="K2514" s="11" t="s">
        <v>7372</v>
      </c>
      <c r="L2514" s="11"/>
      <c r="M2514" s="11"/>
      <c r="N2514" s="2" t="s">
        <v>321</v>
      </c>
      <c r="O2514" s="2" t="s">
        <v>7373</v>
      </c>
      <c r="P2514" s="6"/>
      <c r="Q2514" s="4">
        <v>5250</v>
      </c>
      <c r="S2514" s="12">
        <f t="shared" si="39"/>
        <v>0</v>
      </c>
    </row>
    <row r="2515" spans="1:19" ht="11.1" customHeight="1" x14ac:dyDescent="0.2">
      <c r="A2515" s="11" t="s">
        <v>7374</v>
      </c>
      <c r="B2515" s="11"/>
      <c r="C2515" s="11"/>
      <c r="D2515" s="11"/>
      <c r="E2515" s="11"/>
      <c r="F2515" s="11"/>
      <c r="G2515" s="11"/>
      <c r="H2515" s="11"/>
      <c r="I2515" s="11"/>
      <c r="J2515" s="11"/>
      <c r="K2515" s="11" t="s">
        <v>7375</v>
      </c>
      <c r="L2515" s="11"/>
      <c r="M2515" s="11"/>
      <c r="N2515" s="2" t="s">
        <v>321</v>
      </c>
      <c r="O2515" s="2" t="s">
        <v>7376</v>
      </c>
      <c r="P2515" s="6"/>
      <c r="Q2515" s="4">
        <v>4980</v>
      </c>
      <c r="S2515" s="12">
        <f t="shared" si="39"/>
        <v>0</v>
      </c>
    </row>
    <row r="2516" spans="1:19" ht="11.1" customHeight="1" x14ac:dyDescent="0.2">
      <c r="A2516" s="11" t="s">
        <v>7377</v>
      </c>
      <c r="B2516" s="11"/>
      <c r="C2516" s="11"/>
      <c r="D2516" s="11"/>
      <c r="E2516" s="11"/>
      <c r="F2516" s="11"/>
      <c r="G2516" s="11"/>
      <c r="H2516" s="11"/>
      <c r="I2516" s="11"/>
      <c r="J2516" s="11"/>
      <c r="K2516" s="11" t="s">
        <v>7378</v>
      </c>
      <c r="L2516" s="11"/>
      <c r="M2516" s="11"/>
      <c r="N2516" s="2" t="s">
        <v>321</v>
      </c>
      <c r="O2516" s="2" t="s">
        <v>7379</v>
      </c>
      <c r="P2516" s="6"/>
      <c r="Q2516" s="4">
        <v>6645</v>
      </c>
      <c r="S2516" s="12">
        <f t="shared" si="39"/>
        <v>0</v>
      </c>
    </row>
    <row r="2517" spans="1:19" ht="11.1" customHeight="1" x14ac:dyDescent="0.2">
      <c r="A2517" s="11" t="s">
        <v>7380</v>
      </c>
      <c r="B2517" s="11"/>
      <c r="C2517" s="11"/>
      <c r="D2517" s="11"/>
      <c r="E2517" s="11"/>
      <c r="F2517" s="11"/>
      <c r="G2517" s="11"/>
      <c r="H2517" s="11"/>
      <c r="I2517" s="11"/>
      <c r="J2517" s="11"/>
      <c r="K2517" s="11" t="s">
        <v>7381</v>
      </c>
      <c r="L2517" s="11"/>
      <c r="M2517" s="11"/>
      <c r="N2517" s="2" t="s">
        <v>719</v>
      </c>
      <c r="O2517" s="2" t="s">
        <v>7382</v>
      </c>
      <c r="P2517" s="3">
        <v>1.88</v>
      </c>
      <c r="Q2517" s="4">
        <v>4800</v>
      </c>
      <c r="S2517" s="12">
        <f t="shared" si="39"/>
        <v>0</v>
      </c>
    </row>
    <row r="2518" spans="1:19" ht="11.1" customHeight="1" x14ac:dyDescent="0.2">
      <c r="A2518" s="11" t="s">
        <v>7383</v>
      </c>
      <c r="B2518" s="11"/>
      <c r="C2518" s="11"/>
      <c r="D2518" s="11"/>
      <c r="E2518" s="11"/>
      <c r="F2518" s="11"/>
      <c r="G2518" s="11"/>
      <c r="H2518" s="11"/>
      <c r="I2518" s="11"/>
      <c r="J2518" s="11"/>
      <c r="K2518" s="11" t="s">
        <v>7384</v>
      </c>
      <c r="L2518" s="11"/>
      <c r="M2518" s="11"/>
      <c r="N2518" s="2" t="s">
        <v>321</v>
      </c>
      <c r="O2518" s="2" t="s">
        <v>7385</v>
      </c>
      <c r="P2518" s="6"/>
      <c r="Q2518" s="5">
        <v>990</v>
      </c>
      <c r="S2518" s="12">
        <f t="shared" si="39"/>
        <v>0</v>
      </c>
    </row>
    <row r="2519" spans="1:19" ht="11.1" customHeight="1" x14ac:dyDescent="0.2">
      <c r="A2519" s="11" t="s">
        <v>7386</v>
      </c>
      <c r="B2519" s="11"/>
      <c r="C2519" s="11"/>
      <c r="D2519" s="11"/>
      <c r="E2519" s="11"/>
      <c r="F2519" s="11"/>
      <c r="G2519" s="11"/>
      <c r="H2519" s="11"/>
      <c r="I2519" s="11"/>
      <c r="J2519" s="11"/>
      <c r="K2519" s="11" t="s">
        <v>7387</v>
      </c>
      <c r="L2519" s="11"/>
      <c r="M2519" s="11"/>
      <c r="N2519" s="2" t="s">
        <v>321</v>
      </c>
      <c r="O2519" s="2" t="s">
        <v>7388</v>
      </c>
      <c r="P2519" s="6"/>
      <c r="Q2519" s="4">
        <v>2600</v>
      </c>
      <c r="S2519" s="12">
        <f t="shared" si="39"/>
        <v>0</v>
      </c>
    </row>
    <row r="2520" spans="1:19" ht="11.1" customHeight="1" x14ac:dyDescent="0.2">
      <c r="A2520" s="11" t="s">
        <v>7303</v>
      </c>
      <c r="B2520" s="11"/>
      <c r="C2520" s="11"/>
      <c r="D2520" s="11"/>
      <c r="E2520" s="11"/>
      <c r="F2520" s="11"/>
      <c r="G2520" s="11"/>
      <c r="H2520" s="11"/>
      <c r="I2520" s="11"/>
      <c r="J2520" s="11"/>
      <c r="K2520" s="11" t="s">
        <v>7389</v>
      </c>
      <c r="L2520" s="11"/>
      <c r="M2520" s="11"/>
      <c r="N2520" s="2" t="s">
        <v>7390</v>
      </c>
      <c r="O2520" s="2" t="s">
        <v>7391</v>
      </c>
      <c r="P2520" s="3">
        <v>1.35</v>
      </c>
      <c r="Q2520" s="4">
        <v>1650</v>
      </c>
      <c r="S2520" s="12">
        <f t="shared" si="39"/>
        <v>0</v>
      </c>
    </row>
    <row r="2521" spans="1:19" ht="11.1" customHeight="1" x14ac:dyDescent="0.2">
      <c r="A2521" s="11" t="s">
        <v>7392</v>
      </c>
      <c r="B2521" s="11"/>
      <c r="C2521" s="11"/>
      <c r="D2521" s="11"/>
      <c r="E2521" s="11"/>
      <c r="F2521" s="11"/>
      <c r="G2521" s="11"/>
      <c r="H2521" s="11"/>
      <c r="I2521" s="11"/>
      <c r="J2521" s="11"/>
      <c r="K2521" s="11" t="s">
        <v>7393</v>
      </c>
      <c r="L2521" s="11"/>
      <c r="M2521" s="11"/>
      <c r="N2521" s="2" t="s">
        <v>321</v>
      </c>
      <c r="O2521" s="2" t="s">
        <v>7394</v>
      </c>
      <c r="P2521" s="3">
        <v>0.8</v>
      </c>
      <c r="Q2521" s="4">
        <v>2055</v>
      </c>
      <c r="S2521" s="12">
        <f t="shared" si="39"/>
        <v>0</v>
      </c>
    </row>
    <row r="2522" spans="1:19" ht="11.1" customHeight="1" x14ac:dyDescent="0.2">
      <c r="A2522" s="11" t="s">
        <v>7395</v>
      </c>
      <c r="B2522" s="11"/>
      <c r="C2522" s="11"/>
      <c r="D2522" s="11"/>
      <c r="E2522" s="11"/>
      <c r="F2522" s="11"/>
      <c r="G2522" s="11"/>
      <c r="H2522" s="11"/>
      <c r="I2522" s="11"/>
      <c r="J2522" s="11"/>
      <c r="K2522" s="11" t="s">
        <v>7393</v>
      </c>
      <c r="L2522" s="11"/>
      <c r="M2522" s="11"/>
      <c r="N2522" s="2" t="s">
        <v>321</v>
      </c>
      <c r="O2522" s="2" t="s">
        <v>7396</v>
      </c>
      <c r="P2522" s="3">
        <v>0.71</v>
      </c>
      <c r="Q2522" s="4">
        <v>3270</v>
      </c>
      <c r="S2522" s="12">
        <f t="shared" si="39"/>
        <v>0</v>
      </c>
    </row>
    <row r="2523" spans="1:19" ht="11.1" customHeight="1" x14ac:dyDescent="0.2">
      <c r="A2523" s="11" t="s">
        <v>7397</v>
      </c>
      <c r="B2523" s="11"/>
      <c r="C2523" s="11"/>
      <c r="D2523" s="11"/>
      <c r="E2523" s="11"/>
      <c r="F2523" s="11"/>
      <c r="G2523" s="11"/>
      <c r="H2523" s="11"/>
      <c r="I2523" s="11"/>
      <c r="J2523" s="11"/>
      <c r="K2523" s="11" t="s">
        <v>7398</v>
      </c>
      <c r="L2523" s="11"/>
      <c r="M2523" s="11"/>
      <c r="N2523" s="2" t="s">
        <v>9</v>
      </c>
      <c r="O2523" s="2" t="s">
        <v>7399</v>
      </c>
      <c r="P2523" s="6"/>
      <c r="Q2523" s="4">
        <v>1290</v>
      </c>
      <c r="S2523" s="12">
        <f t="shared" si="39"/>
        <v>0</v>
      </c>
    </row>
    <row r="2524" spans="1:19" ht="11.1" customHeight="1" x14ac:dyDescent="0.2">
      <c r="A2524" s="11" t="s">
        <v>7400</v>
      </c>
      <c r="B2524" s="11"/>
      <c r="C2524" s="11"/>
      <c r="D2524" s="11"/>
      <c r="E2524" s="11"/>
      <c r="F2524" s="11"/>
      <c r="G2524" s="11"/>
      <c r="H2524" s="11"/>
      <c r="I2524" s="11"/>
      <c r="J2524" s="11"/>
      <c r="K2524" s="11" t="s">
        <v>7401</v>
      </c>
      <c r="L2524" s="11"/>
      <c r="M2524" s="11"/>
      <c r="N2524" s="2" t="s">
        <v>9</v>
      </c>
      <c r="O2524" s="2" t="s">
        <v>7402</v>
      </c>
      <c r="P2524" s="3">
        <v>0.32</v>
      </c>
      <c r="Q2524" s="5">
        <v>552</v>
      </c>
      <c r="S2524" s="12">
        <f t="shared" si="39"/>
        <v>0</v>
      </c>
    </row>
    <row r="2525" spans="1:19" ht="11.1" customHeight="1" x14ac:dyDescent="0.2">
      <c r="A2525" s="11" t="s">
        <v>7403</v>
      </c>
      <c r="B2525" s="11"/>
      <c r="C2525" s="11"/>
      <c r="D2525" s="11"/>
      <c r="E2525" s="11"/>
      <c r="F2525" s="11"/>
      <c r="G2525" s="11"/>
      <c r="H2525" s="11"/>
      <c r="I2525" s="11"/>
      <c r="J2525" s="11"/>
      <c r="K2525" s="11" t="s">
        <v>7404</v>
      </c>
      <c r="L2525" s="11"/>
      <c r="M2525" s="11"/>
      <c r="N2525" s="2" t="s">
        <v>9</v>
      </c>
      <c r="O2525" s="2" t="s">
        <v>7405</v>
      </c>
      <c r="P2525" s="3">
        <v>0.5</v>
      </c>
      <c r="Q2525" s="5">
        <v>930</v>
      </c>
      <c r="S2525" s="12">
        <f t="shared" si="39"/>
        <v>0</v>
      </c>
    </row>
    <row r="2526" spans="1:19" ht="11.1" customHeight="1" x14ac:dyDescent="0.2">
      <c r="A2526" s="11" t="s">
        <v>7406</v>
      </c>
      <c r="B2526" s="11"/>
      <c r="C2526" s="11"/>
      <c r="D2526" s="11"/>
      <c r="E2526" s="11"/>
      <c r="F2526" s="11"/>
      <c r="G2526" s="11"/>
      <c r="H2526" s="11"/>
      <c r="I2526" s="11"/>
      <c r="J2526" s="11"/>
      <c r="K2526" s="11" t="s">
        <v>7407</v>
      </c>
      <c r="L2526" s="11"/>
      <c r="M2526" s="11"/>
      <c r="N2526" s="2" t="s">
        <v>321</v>
      </c>
      <c r="O2526" s="2" t="s">
        <v>7408</v>
      </c>
      <c r="P2526" s="6"/>
      <c r="Q2526" s="4">
        <v>1780</v>
      </c>
      <c r="S2526" s="12">
        <f t="shared" si="39"/>
        <v>0</v>
      </c>
    </row>
    <row r="2527" spans="1:19" ht="11.1" customHeight="1" x14ac:dyDescent="0.2">
      <c r="A2527" s="11" t="s">
        <v>7409</v>
      </c>
      <c r="B2527" s="11"/>
      <c r="C2527" s="11"/>
      <c r="D2527" s="11"/>
      <c r="E2527" s="11"/>
      <c r="F2527" s="11"/>
      <c r="G2527" s="11"/>
      <c r="H2527" s="11"/>
      <c r="I2527" s="11"/>
      <c r="J2527" s="11"/>
      <c r="K2527" s="11" t="s">
        <v>7410</v>
      </c>
      <c r="L2527" s="11"/>
      <c r="M2527" s="11"/>
      <c r="N2527" s="2" t="s">
        <v>321</v>
      </c>
      <c r="O2527" s="2" t="s">
        <v>7411</v>
      </c>
      <c r="P2527" s="6"/>
      <c r="Q2527" s="4">
        <v>5040</v>
      </c>
      <c r="S2527" s="12">
        <f t="shared" si="39"/>
        <v>0</v>
      </c>
    </row>
    <row r="2528" spans="1:19" ht="11.1" customHeight="1" x14ac:dyDescent="0.2">
      <c r="A2528" s="11" t="s">
        <v>7412</v>
      </c>
      <c r="B2528" s="11"/>
      <c r="C2528" s="11"/>
      <c r="D2528" s="11"/>
      <c r="E2528" s="11"/>
      <c r="F2528" s="11"/>
      <c r="G2528" s="11"/>
      <c r="H2528" s="11"/>
      <c r="I2528" s="11"/>
      <c r="J2528" s="11"/>
      <c r="K2528" s="11" t="s">
        <v>7413</v>
      </c>
      <c r="L2528" s="11"/>
      <c r="M2528" s="11"/>
      <c r="N2528" s="2" t="s">
        <v>321</v>
      </c>
      <c r="O2528" s="2" t="s">
        <v>7414</v>
      </c>
      <c r="P2528" s="3">
        <v>0.53400000000000003</v>
      </c>
      <c r="Q2528" s="4">
        <v>3036</v>
      </c>
      <c r="S2528" s="12">
        <f t="shared" si="39"/>
        <v>0</v>
      </c>
    </row>
    <row r="2529" spans="1:19" ht="11.1" customHeight="1" x14ac:dyDescent="0.2">
      <c r="A2529" s="11" t="s">
        <v>7415</v>
      </c>
      <c r="B2529" s="11"/>
      <c r="C2529" s="11"/>
      <c r="D2529" s="11"/>
      <c r="E2529" s="11"/>
      <c r="F2529" s="11"/>
      <c r="G2529" s="11"/>
      <c r="H2529" s="11"/>
      <c r="I2529" s="11"/>
      <c r="J2529" s="11"/>
      <c r="K2529" s="11" t="s">
        <v>7416</v>
      </c>
      <c r="L2529" s="11"/>
      <c r="M2529" s="11"/>
      <c r="N2529" s="2" t="s">
        <v>7417</v>
      </c>
      <c r="O2529" s="2" t="s">
        <v>7418</v>
      </c>
      <c r="P2529" s="3">
        <v>0.22</v>
      </c>
      <c r="Q2529" s="5">
        <v>930</v>
      </c>
      <c r="S2529" s="12">
        <f t="shared" si="39"/>
        <v>0</v>
      </c>
    </row>
    <row r="2530" spans="1:19" ht="11.1" customHeight="1" x14ac:dyDescent="0.2">
      <c r="A2530" s="11" t="s">
        <v>7419</v>
      </c>
      <c r="B2530" s="11"/>
      <c r="C2530" s="11"/>
      <c r="D2530" s="11"/>
      <c r="E2530" s="11"/>
      <c r="F2530" s="11"/>
      <c r="G2530" s="11"/>
      <c r="H2530" s="11"/>
      <c r="I2530" s="11"/>
      <c r="J2530" s="11"/>
      <c r="K2530" s="11" t="s">
        <v>7420</v>
      </c>
      <c r="L2530" s="11"/>
      <c r="M2530" s="11"/>
      <c r="N2530" s="2" t="s">
        <v>321</v>
      </c>
      <c r="O2530" s="2" t="s">
        <v>7421</v>
      </c>
      <c r="P2530" s="6"/>
      <c r="Q2530" s="4">
        <v>4890</v>
      </c>
      <c r="S2530" s="12">
        <f t="shared" si="39"/>
        <v>0</v>
      </c>
    </row>
    <row r="2531" spans="1:19" ht="11.1" customHeight="1" x14ac:dyDescent="0.2">
      <c r="A2531" s="11" t="s">
        <v>7422</v>
      </c>
      <c r="B2531" s="11"/>
      <c r="C2531" s="11"/>
      <c r="D2531" s="11"/>
      <c r="E2531" s="11"/>
      <c r="F2531" s="11"/>
      <c r="G2531" s="11"/>
      <c r="H2531" s="11"/>
      <c r="I2531" s="11"/>
      <c r="J2531" s="11"/>
      <c r="K2531" s="11" t="s">
        <v>7423</v>
      </c>
      <c r="L2531" s="11"/>
      <c r="M2531" s="11"/>
      <c r="N2531" s="2" t="s">
        <v>321</v>
      </c>
      <c r="O2531" s="2" t="s">
        <v>7424</v>
      </c>
      <c r="P2531" s="3">
        <v>2.2999999999999998</v>
      </c>
      <c r="Q2531" s="4">
        <v>2640</v>
      </c>
      <c r="S2531" s="12">
        <f t="shared" si="39"/>
        <v>0</v>
      </c>
    </row>
    <row r="2532" spans="1:19" ht="11.1" customHeight="1" x14ac:dyDescent="0.2">
      <c r="A2532" s="11" t="s">
        <v>7425</v>
      </c>
      <c r="B2532" s="11"/>
      <c r="C2532" s="11"/>
      <c r="D2532" s="11"/>
      <c r="E2532" s="11"/>
      <c r="F2532" s="11"/>
      <c r="G2532" s="11"/>
      <c r="H2532" s="11"/>
      <c r="I2532" s="11"/>
      <c r="J2532" s="11"/>
      <c r="K2532" s="11" t="s">
        <v>7426</v>
      </c>
      <c r="L2532" s="11"/>
      <c r="M2532" s="11"/>
      <c r="N2532" s="2" t="s">
        <v>85</v>
      </c>
      <c r="O2532" s="2" t="s">
        <v>7427</v>
      </c>
      <c r="P2532" s="6"/>
      <c r="Q2532" s="4">
        <v>5000</v>
      </c>
      <c r="S2532" s="12">
        <f t="shared" si="39"/>
        <v>0</v>
      </c>
    </row>
    <row r="2533" spans="1:19" ht="11.1" customHeight="1" x14ac:dyDescent="0.2">
      <c r="A2533" s="11" t="s">
        <v>7428</v>
      </c>
      <c r="B2533" s="11"/>
      <c r="C2533" s="11"/>
      <c r="D2533" s="11"/>
      <c r="E2533" s="11"/>
      <c r="F2533" s="11"/>
      <c r="G2533" s="11"/>
      <c r="H2533" s="11"/>
      <c r="I2533" s="11"/>
      <c r="J2533" s="11"/>
      <c r="K2533" s="11" t="s">
        <v>7429</v>
      </c>
      <c r="L2533" s="11"/>
      <c r="M2533" s="11"/>
      <c r="N2533" s="2" t="s">
        <v>9</v>
      </c>
      <c r="O2533" s="2" t="s">
        <v>7430</v>
      </c>
      <c r="P2533" s="3">
        <v>0.247</v>
      </c>
      <c r="Q2533" s="5">
        <v>420</v>
      </c>
      <c r="S2533" s="12">
        <f t="shared" si="39"/>
        <v>0</v>
      </c>
    </row>
    <row r="2534" spans="1:19" ht="11.1" customHeight="1" x14ac:dyDescent="0.2">
      <c r="A2534" s="11" t="s">
        <v>7431</v>
      </c>
      <c r="B2534" s="11"/>
      <c r="C2534" s="11"/>
      <c r="D2534" s="11"/>
      <c r="E2534" s="11"/>
      <c r="F2534" s="11"/>
      <c r="G2534" s="11"/>
      <c r="H2534" s="11"/>
      <c r="I2534" s="11"/>
      <c r="J2534" s="11"/>
      <c r="K2534" s="11" t="s">
        <v>7432</v>
      </c>
      <c r="L2534" s="11"/>
      <c r="M2534" s="11"/>
      <c r="N2534" s="2" t="s">
        <v>9</v>
      </c>
      <c r="O2534" s="2" t="s">
        <v>7433</v>
      </c>
      <c r="P2534" s="3">
        <v>0.375</v>
      </c>
      <c r="Q2534" s="5">
        <v>660</v>
      </c>
      <c r="S2534" s="12">
        <f t="shared" si="39"/>
        <v>0</v>
      </c>
    </row>
    <row r="2535" spans="1:19" ht="11.1" customHeight="1" x14ac:dyDescent="0.2">
      <c r="A2535" s="11" t="s">
        <v>7434</v>
      </c>
      <c r="B2535" s="11"/>
      <c r="C2535" s="11"/>
      <c r="D2535" s="11"/>
      <c r="E2535" s="11"/>
      <c r="F2535" s="11"/>
      <c r="G2535" s="11"/>
      <c r="H2535" s="11"/>
      <c r="I2535" s="11"/>
      <c r="J2535" s="11"/>
      <c r="K2535" s="11" t="s">
        <v>7435</v>
      </c>
      <c r="L2535" s="11"/>
      <c r="M2535" s="11"/>
      <c r="N2535" s="2" t="s">
        <v>9</v>
      </c>
      <c r="O2535" s="2" t="s">
        <v>7436</v>
      </c>
      <c r="P2535" s="3">
        <v>0.66600000000000004</v>
      </c>
      <c r="Q2535" s="5">
        <v>725</v>
      </c>
      <c r="S2535" s="12">
        <f t="shared" si="39"/>
        <v>0</v>
      </c>
    </row>
    <row r="2536" spans="1:19" ht="11.1" customHeight="1" x14ac:dyDescent="0.2">
      <c r="A2536" s="11" t="s">
        <v>7437</v>
      </c>
      <c r="B2536" s="11"/>
      <c r="C2536" s="11"/>
      <c r="D2536" s="11"/>
      <c r="E2536" s="11"/>
      <c r="F2536" s="11"/>
      <c r="G2536" s="11"/>
      <c r="H2536" s="11"/>
      <c r="I2536" s="11"/>
      <c r="J2536" s="11"/>
      <c r="K2536" s="11" t="s">
        <v>7438</v>
      </c>
      <c r="L2536" s="11"/>
      <c r="M2536" s="11"/>
      <c r="N2536" s="2" t="s">
        <v>9</v>
      </c>
      <c r="O2536" s="2" t="s">
        <v>7439</v>
      </c>
      <c r="P2536" s="3">
        <v>0.248</v>
      </c>
      <c r="Q2536" s="5">
        <v>380</v>
      </c>
      <c r="S2536" s="12">
        <f t="shared" si="39"/>
        <v>0</v>
      </c>
    </row>
    <row r="2537" spans="1:19" ht="11.1" customHeight="1" x14ac:dyDescent="0.2">
      <c r="A2537" s="11" t="s">
        <v>7440</v>
      </c>
      <c r="B2537" s="11"/>
      <c r="C2537" s="11"/>
      <c r="D2537" s="11"/>
      <c r="E2537" s="11"/>
      <c r="F2537" s="11"/>
      <c r="G2537" s="11"/>
      <c r="H2537" s="11"/>
      <c r="I2537" s="11"/>
      <c r="J2537" s="11"/>
      <c r="K2537" s="11" t="s">
        <v>7441</v>
      </c>
      <c r="L2537" s="11"/>
      <c r="M2537" s="11"/>
      <c r="N2537" s="2" t="s">
        <v>9</v>
      </c>
      <c r="O2537" s="2" t="s">
        <v>7442</v>
      </c>
      <c r="P2537" s="3">
        <v>0.38</v>
      </c>
      <c r="Q2537" s="5">
        <v>606</v>
      </c>
      <c r="S2537" s="12">
        <f t="shared" si="39"/>
        <v>0</v>
      </c>
    </row>
    <row r="2538" spans="1:19" ht="11.1" customHeight="1" x14ac:dyDescent="0.2">
      <c r="A2538" s="11" t="s">
        <v>7443</v>
      </c>
      <c r="B2538" s="11"/>
      <c r="C2538" s="11"/>
      <c r="D2538" s="11"/>
      <c r="E2538" s="11"/>
      <c r="F2538" s="11"/>
      <c r="G2538" s="11"/>
      <c r="H2538" s="11"/>
      <c r="I2538" s="11"/>
      <c r="J2538" s="11"/>
      <c r="K2538" s="11" t="s">
        <v>7444</v>
      </c>
      <c r="L2538" s="11"/>
      <c r="M2538" s="11"/>
      <c r="N2538" s="2" t="s">
        <v>9</v>
      </c>
      <c r="O2538" s="2" t="s">
        <v>7445</v>
      </c>
      <c r="P2538" s="3">
        <v>0.128</v>
      </c>
      <c r="Q2538" s="5">
        <v>145</v>
      </c>
      <c r="S2538" s="12">
        <f t="shared" si="39"/>
        <v>0</v>
      </c>
    </row>
    <row r="2539" spans="1:19" ht="11.1" customHeight="1" x14ac:dyDescent="0.2">
      <c r="A2539" s="11" t="s">
        <v>7446</v>
      </c>
      <c r="B2539" s="11"/>
      <c r="C2539" s="11"/>
      <c r="D2539" s="11"/>
      <c r="E2539" s="11"/>
      <c r="F2539" s="11"/>
      <c r="G2539" s="11"/>
      <c r="H2539" s="11"/>
      <c r="I2539" s="11"/>
      <c r="J2539" s="11"/>
      <c r="K2539" s="11" t="s">
        <v>7447</v>
      </c>
      <c r="L2539" s="11"/>
      <c r="M2539" s="11"/>
      <c r="N2539" s="2" t="s">
        <v>9</v>
      </c>
      <c r="O2539" s="2" t="s">
        <v>7448</v>
      </c>
      <c r="P2539" s="3">
        <v>7.4999999999999997E-2</v>
      </c>
      <c r="Q2539" s="5">
        <v>76</v>
      </c>
      <c r="S2539" s="12">
        <f t="shared" si="39"/>
        <v>0</v>
      </c>
    </row>
    <row r="2540" spans="1:19" ht="11.1" customHeight="1" x14ac:dyDescent="0.2">
      <c r="A2540" s="11" t="s">
        <v>7449</v>
      </c>
      <c r="B2540" s="11"/>
      <c r="C2540" s="11"/>
      <c r="D2540" s="11"/>
      <c r="E2540" s="11"/>
      <c r="F2540" s="11"/>
      <c r="G2540" s="11"/>
      <c r="H2540" s="11"/>
      <c r="I2540" s="11"/>
      <c r="J2540" s="11"/>
      <c r="K2540" s="11" t="s">
        <v>7450</v>
      </c>
      <c r="L2540" s="11"/>
      <c r="M2540" s="11"/>
      <c r="N2540" s="2" t="s">
        <v>9</v>
      </c>
      <c r="O2540" s="2" t="s">
        <v>7451</v>
      </c>
      <c r="P2540" s="3">
        <v>0.41199999999999998</v>
      </c>
      <c r="Q2540" s="5">
        <v>900</v>
      </c>
      <c r="S2540" s="12">
        <f t="shared" si="39"/>
        <v>0</v>
      </c>
    </row>
    <row r="2541" spans="1:19" ht="11.1" customHeight="1" x14ac:dyDescent="0.2">
      <c r="A2541" s="11" t="s">
        <v>7452</v>
      </c>
      <c r="B2541" s="11"/>
      <c r="C2541" s="11"/>
      <c r="D2541" s="11"/>
      <c r="E2541" s="11"/>
      <c r="F2541" s="11"/>
      <c r="G2541" s="11"/>
      <c r="H2541" s="11"/>
      <c r="I2541" s="11"/>
      <c r="J2541" s="11"/>
      <c r="K2541" s="11" t="s">
        <v>7453</v>
      </c>
      <c r="L2541" s="11"/>
      <c r="M2541" s="11"/>
      <c r="N2541" s="2" t="s">
        <v>9</v>
      </c>
      <c r="O2541" s="2" t="s">
        <v>7454</v>
      </c>
      <c r="P2541" s="3">
        <v>0.14799999999999999</v>
      </c>
      <c r="Q2541" s="5">
        <v>285</v>
      </c>
      <c r="S2541" s="12">
        <f t="shared" si="39"/>
        <v>0</v>
      </c>
    </row>
    <row r="2542" spans="1:19" ht="11.1" customHeight="1" x14ac:dyDescent="0.2">
      <c r="A2542" s="11" t="s">
        <v>7455</v>
      </c>
      <c r="B2542" s="11"/>
      <c r="C2542" s="11"/>
      <c r="D2542" s="11"/>
      <c r="E2542" s="11"/>
      <c r="F2542" s="11"/>
      <c r="G2542" s="11"/>
      <c r="H2542" s="11"/>
      <c r="I2542" s="11"/>
      <c r="J2542" s="11"/>
      <c r="K2542" s="11" t="s">
        <v>7456</v>
      </c>
      <c r="L2542" s="11"/>
      <c r="M2542" s="11"/>
      <c r="N2542" s="2" t="s">
        <v>9</v>
      </c>
      <c r="O2542" s="2" t="s">
        <v>7457</v>
      </c>
      <c r="P2542" s="3">
        <v>0.32500000000000001</v>
      </c>
      <c r="Q2542" s="5">
        <v>570</v>
      </c>
      <c r="S2542" s="12">
        <f t="shared" si="39"/>
        <v>0</v>
      </c>
    </row>
    <row r="2543" spans="1:19" ht="11.1" customHeight="1" x14ac:dyDescent="0.2">
      <c r="A2543" s="11" t="s">
        <v>7458</v>
      </c>
      <c r="B2543" s="11"/>
      <c r="C2543" s="11"/>
      <c r="D2543" s="11"/>
      <c r="E2543" s="11"/>
      <c r="F2543" s="11"/>
      <c r="G2543" s="11"/>
      <c r="H2543" s="11"/>
      <c r="I2543" s="11"/>
      <c r="J2543" s="11"/>
      <c r="K2543" s="11" t="s">
        <v>7459</v>
      </c>
      <c r="L2543" s="11"/>
      <c r="M2543" s="11"/>
      <c r="N2543" s="2" t="s">
        <v>9</v>
      </c>
      <c r="O2543" s="2" t="s">
        <v>7460</v>
      </c>
      <c r="P2543" s="3">
        <v>0.19</v>
      </c>
      <c r="Q2543" s="5">
        <v>345</v>
      </c>
      <c r="S2543" s="12">
        <f t="shared" si="39"/>
        <v>0</v>
      </c>
    </row>
    <row r="2544" spans="1:19" ht="11.1" customHeight="1" x14ac:dyDescent="0.2">
      <c r="A2544" s="11" t="s">
        <v>7461</v>
      </c>
      <c r="B2544" s="11"/>
      <c r="C2544" s="11"/>
      <c r="D2544" s="11"/>
      <c r="E2544" s="11"/>
      <c r="F2544" s="11"/>
      <c r="G2544" s="11"/>
      <c r="H2544" s="11"/>
      <c r="I2544" s="11"/>
      <c r="J2544" s="11"/>
      <c r="K2544" s="11" t="s">
        <v>7462</v>
      </c>
      <c r="L2544" s="11"/>
      <c r="M2544" s="11"/>
      <c r="N2544" s="2" t="s">
        <v>9</v>
      </c>
      <c r="O2544" s="2" t="s">
        <v>7463</v>
      </c>
      <c r="P2544" s="3">
        <v>0.12</v>
      </c>
      <c r="Q2544" s="5">
        <v>125</v>
      </c>
      <c r="S2544" s="12">
        <f t="shared" si="39"/>
        <v>0</v>
      </c>
    </row>
    <row r="2545" spans="1:19" ht="11.1" customHeight="1" x14ac:dyDescent="0.2">
      <c r="A2545" s="11" t="s">
        <v>7464</v>
      </c>
      <c r="B2545" s="11"/>
      <c r="C2545" s="11"/>
      <c r="D2545" s="11"/>
      <c r="E2545" s="11"/>
      <c r="F2545" s="11"/>
      <c r="G2545" s="11"/>
      <c r="H2545" s="11"/>
      <c r="I2545" s="11"/>
      <c r="J2545" s="11"/>
      <c r="K2545" s="11" t="s">
        <v>7465</v>
      </c>
      <c r="L2545" s="11"/>
      <c r="M2545" s="11"/>
      <c r="N2545" s="2" t="s">
        <v>9</v>
      </c>
      <c r="O2545" s="2" t="s">
        <v>7466</v>
      </c>
      <c r="P2545" s="6"/>
      <c r="Q2545" s="5">
        <v>147</v>
      </c>
      <c r="S2545" s="12">
        <f t="shared" si="39"/>
        <v>0</v>
      </c>
    </row>
    <row r="2546" spans="1:19" ht="11.1" customHeight="1" x14ac:dyDescent="0.2">
      <c r="A2546" s="11" t="s">
        <v>7467</v>
      </c>
      <c r="B2546" s="11"/>
      <c r="C2546" s="11"/>
      <c r="D2546" s="11"/>
      <c r="E2546" s="11"/>
      <c r="F2546" s="11"/>
      <c r="G2546" s="11"/>
      <c r="H2546" s="11"/>
      <c r="I2546" s="11"/>
      <c r="J2546" s="11"/>
      <c r="K2546" s="11" t="s">
        <v>7468</v>
      </c>
      <c r="L2546" s="11"/>
      <c r="M2546" s="11"/>
      <c r="N2546" s="2" t="s">
        <v>9</v>
      </c>
      <c r="O2546" s="2" t="s">
        <v>7469</v>
      </c>
      <c r="P2546" s="3">
        <v>0.32</v>
      </c>
      <c r="Q2546" s="5">
        <v>624</v>
      </c>
      <c r="S2546" s="12">
        <f t="shared" si="39"/>
        <v>0</v>
      </c>
    </row>
    <row r="2547" spans="1:19" ht="11.1" customHeight="1" x14ac:dyDescent="0.2">
      <c r="A2547" s="11" t="s">
        <v>7470</v>
      </c>
      <c r="B2547" s="11"/>
      <c r="C2547" s="11"/>
      <c r="D2547" s="11"/>
      <c r="E2547" s="11"/>
      <c r="F2547" s="11"/>
      <c r="G2547" s="11"/>
      <c r="H2547" s="11"/>
      <c r="I2547" s="11"/>
      <c r="J2547" s="11"/>
      <c r="K2547" s="11" t="s">
        <v>7471</v>
      </c>
      <c r="L2547" s="11"/>
      <c r="M2547" s="11"/>
      <c r="N2547" s="2" t="s">
        <v>9</v>
      </c>
      <c r="O2547" s="2" t="s">
        <v>7472</v>
      </c>
      <c r="P2547" s="3">
        <v>0.25</v>
      </c>
      <c r="Q2547" s="5">
        <v>660</v>
      </c>
      <c r="S2547" s="12">
        <f t="shared" si="39"/>
        <v>0</v>
      </c>
    </row>
    <row r="2548" spans="1:19" ht="11.1" customHeight="1" x14ac:dyDescent="0.2">
      <c r="A2548" s="11" t="s">
        <v>7473</v>
      </c>
      <c r="B2548" s="11"/>
      <c r="C2548" s="11"/>
      <c r="D2548" s="11"/>
      <c r="E2548" s="11"/>
      <c r="F2548" s="11"/>
      <c r="G2548" s="11"/>
      <c r="H2548" s="11"/>
      <c r="I2548" s="11"/>
      <c r="J2548" s="11"/>
      <c r="K2548" s="11" t="s">
        <v>7474</v>
      </c>
      <c r="L2548" s="11"/>
      <c r="M2548" s="11"/>
      <c r="N2548" s="2" t="s">
        <v>9</v>
      </c>
      <c r="O2548" s="2" t="s">
        <v>7475</v>
      </c>
      <c r="P2548" s="3">
        <v>0.54</v>
      </c>
      <c r="Q2548" s="5">
        <v>880</v>
      </c>
      <c r="S2548" s="12">
        <f t="shared" si="39"/>
        <v>0</v>
      </c>
    </row>
    <row r="2549" spans="1:19" ht="11.1" customHeight="1" x14ac:dyDescent="0.2">
      <c r="A2549" s="11" t="s">
        <v>7476</v>
      </c>
      <c r="B2549" s="11"/>
      <c r="C2549" s="11"/>
      <c r="D2549" s="11"/>
      <c r="E2549" s="11"/>
      <c r="F2549" s="11"/>
      <c r="G2549" s="11"/>
      <c r="H2549" s="11"/>
      <c r="I2549" s="11"/>
      <c r="J2549" s="11"/>
      <c r="K2549" s="11" t="s">
        <v>7477</v>
      </c>
      <c r="L2549" s="11"/>
      <c r="M2549" s="11"/>
      <c r="N2549" s="2" t="s">
        <v>9</v>
      </c>
      <c r="O2549" s="2" t="s">
        <v>7478</v>
      </c>
      <c r="P2549" s="3">
        <v>0.56000000000000005</v>
      </c>
      <c r="Q2549" s="5">
        <v>980</v>
      </c>
      <c r="S2549" s="12">
        <f t="shared" si="39"/>
        <v>0</v>
      </c>
    </row>
    <row r="2550" spans="1:19" ht="11.1" customHeight="1" x14ac:dyDescent="0.2">
      <c r="A2550" s="11" t="s">
        <v>7479</v>
      </c>
      <c r="B2550" s="11"/>
      <c r="C2550" s="11"/>
      <c r="D2550" s="11"/>
      <c r="E2550" s="11"/>
      <c r="F2550" s="11"/>
      <c r="G2550" s="11"/>
      <c r="H2550" s="11"/>
      <c r="I2550" s="11"/>
      <c r="J2550" s="11"/>
      <c r="K2550" s="11" t="s">
        <v>7480</v>
      </c>
      <c r="L2550" s="11"/>
      <c r="M2550" s="11"/>
      <c r="N2550" s="2" t="s">
        <v>9</v>
      </c>
      <c r="O2550" s="2" t="s">
        <v>7481</v>
      </c>
      <c r="P2550" s="3">
        <v>0.76</v>
      </c>
      <c r="Q2550" s="5">
        <v>885</v>
      </c>
      <c r="S2550" s="12">
        <f t="shared" si="39"/>
        <v>0</v>
      </c>
    </row>
    <row r="2551" spans="1:19" ht="11.1" customHeight="1" x14ac:dyDescent="0.2">
      <c r="A2551" s="11" t="s">
        <v>7482</v>
      </c>
      <c r="B2551" s="11"/>
      <c r="C2551" s="11"/>
      <c r="D2551" s="11"/>
      <c r="E2551" s="11"/>
      <c r="F2551" s="11"/>
      <c r="G2551" s="11"/>
      <c r="H2551" s="11"/>
      <c r="I2551" s="11"/>
      <c r="J2551" s="11"/>
      <c r="K2551" s="11" t="s">
        <v>7483</v>
      </c>
      <c r="L2551" s="11"/>
      <c r="M2551" s="11"/>
      <c r="N2551" s="2" t="s">
        <v>757</v>
      </c>
      <c r="O2551" s="2" t="s">
        <v>7484</v>
      </c>
      <c r="P2551" s="3">
        <v>0.7</v>
      </c>
      <c r="Q2551" s="5">
        <v>525</v>
      </c>
      <c r="S2551" s="12">
        <f t="shared" si="39"/>
        <v>0</v>
      </c>
    </row>
    <row r="2552" spans="1:19" ht="11.1" customHeight="1" x14ac:dyDescent="0.2">
      <c r="A2552" s="11" t="s">
        <v>7485</v>
      </c>
      <c r="B2552" s="11"/>
      <c r="C2552" s="11"/>
      <c r="D2552" s="11"/>
      <c r="E2552" s="11"/>
      <c r="F2552" s="11"/>
      <c r="G2552" s="11"/>
      <c r="H2552" s="11"/>
      <c r="I2552" s="11"/>
      <c r="J2552" s="11"/>
      <c r="K2552" s="11" t="s">
        <v>7486</v>
      </c>
      <c r="L2552" s="11"/>
      <c r="M2552" s="11"/>
      <c r="N2552" s="2" t="s">
        <v>92</v>
      </c>
      <c r="O2552" s="2" t="s">
        <v>7487</v>
      </c>
      <c r="P2552" s="3">
        <v>0.5</v>
      </c>
      <c r="Q2552" s="4">
        <v>1520</v>
      </c>
      <c r="S2552" s="12">
        <f t="shared" si="39"/>
        <v>0</v>
      </c>
    </row>
    <row r="2553" spans="1:19" ht="11.1" customHeight="1" x14ac:dyDescent="0.2">
      <c r="A2553" s="11" t="s">
        <v>7488</v>
      </c>
      <c r="B2553" s="11"/>
      <c r="C2553" s="11"/>
      <c r="D2553" s="11"/>
      <c r="E2553" s="11"/>
      <c r="F2553" s="11"/>
      <c r="G2553" s="11"/>
      <c r="H2553" s="11"/>
      <c r="I2553" s="11"/>
      <c r="J2553" s="11"/>
      <c r="K2553" s="11" t="s">
        <v>7489</v>
      </c>
      <c r="L2553" s="11"/>
      <c r="M2553" s="11"/>
      <c r="N2553" s="2" t="s">
        <v>9</v>
      </c>
      <c r="O2553" s="2" t="s">
        <v>7490</v>
      </c>
      <c r="P2553" s="3">
        <v>0.76</v>
      </c>
      <c r="Q2553" s="4">
        <v>1470</v>
      </c>
      <c r="S2553" s="12">
        <f t="shared" si="39"/>
        <v>0</v>
      </c>
    </row>
    <row r="2554" spans="1:19" ht="11.1" customHeight="1" x14ac:dyDescent="0.2">
      <c r="A2554" s="11" t="s">
        <v>7491</v>
      </c>
      <c r="B2554" s="11"/>
      <c r="C2554" s="11"/>
      <c r="D2554" s="11"/>
      <c r="E2554" s="11"/>
      <c r="F2554" s="11"/>
      <c r="G2554" s="11"/>
      <c r="H2554" s="11"/>
      <c r="I2554" s="11"/>
      <c r="J2554" s="11"/>
      <c r="K2554" s="11" t="s">
        <v>7492</v>
      </c>
      <c r="L2554" s="11"/>
      <c r="M2554" s="11"/>
      <c r="N2554" s="2" t="s">
        <v>757</v>
      </c>
      <c r="O2554" s="2" t="s">
        <v>7493</v>
      </c>
      <c r="P2554" s="6"/>
      <c r="Q2554" s="5">
        <v>850</v>
      </c>
      <c r="S2554" s="12">
        <f t="shared" si="39"/>
        <v>0</v>
      </c>
    </row>
    <row r="2555" spans="1:19" ht="11.1" customHeight="1" x14ac:dyDescent="0.2">
      <c r="A2555" s="11" t="s">
        <v>7494</v>
      </c>
      <c r="B2555" s="11"/>
      <c r="C2555" s="11"/>
      <c r="D2555" s="11"/>
      <c r="E2555" s="11"/>
      <c r="F2555" s="11"/>
      <c r="G2555" s="11"/>
      <c r="H2555" s="11"/>
      <c r="I2555" s="11"/>
      <c r="J2555" s="11"/>
      <c r="K2555" s="11" t="s">
        <v>7495</v>
      </c>
      <c r="L2555" s="11"/>
      <c r="M2555" s="11"/>
      <c r="N2555" s="2" t="s">
        <v>5907</v>
      </c>
      <c r="O2555" s="2" t="s">
        <v>7496</v>
      </c>
      <c r="P2555" s="3">
        <v>0.8</v>
      </c>
      <c r="Q2555" s="5">
        <v>650</v>
      </c>
      <c r="S2555" s="12">
        <f t="shared" si="39"/>
        <v>0</v>
      </c>
    </row>
    <row r="2556" spans="1:19" ht="11.1" customHeight="1" x14ac:dyDescent="0.2">
      <c r="A2556" s="11" t="s">
        <v>7497</v>
      </c>
      <c r="B2556" s="11"/>
      <c r="C2556" s="11"/>
      <c r="D2556" s="11"/>
      <c r="E2556" s="11"/>
      <c r="F2556" s="11"/>
      <c r="G2556" s="11"/>
      <c r="H2556" s="11"/>
      <c r="I2556" s="11"/>
      <c r="J2556" s="11"/>
      <c r="K2556" s="11" t="s">
        <v>7498</v>
      </c>
      <c r="L2556" s="11"/>
      <c r="M2556" s="11"/>
      <c r="N2556" s="2" t="s">
        <v>5907</v>
      </c>
      <c r="O2556" s="2" t="s">
        <v>7499</v>
      </c>
      <c r="P2556" s="6"/>
      <c r="Q2556" s="5">
        <v>375</v>
      </c>
      <c r="S2556" s="12">
        <f t="shared" si="39"/>
        <v>0</v>
      </c>
    </row>
    <row r="2557" spans="1:19" ht="11.1" customHeight="1" x14ac:dyDescent="0.2">
      <c r="A2557" s="11" t="s">
        <v>7500</v>
      </c>
      <c r="B2557" s="11"/>
      <c r="C2557" s="11"/>
      <c r="D2557" s="11"/>
      <c r="E2557" s="11"/>
      <c r="F2557" s="11"/>
      <c r="G2557" s="11"/>
      <c r="H2557" s="11"/>
      <c r="I2557" s="11"/>
      <c r="J2557" s="11"/>
      <c r="K2557" s="11" t="s">
        <v>7501</v>
      </c>
      <c r="L2557" s="11"/>
      <c r="M2557" s="11"/>
      <c r="N2557" s="2" t="s">
        <v>5907</v>
      </c>
      <c r="O2557" s="2" t="s">
        <v>7502</v>
      </c>
      <c r="P2557" s="3">
        <v>1</v>
      </c>
      <c r="Q2557" s="5">
        <v>765</v>
      </c>
      <c r="S2557" s="12">
        <f t="shared" si="39"/>
        <v>0</v>
      </c>
    </row>
    <row r="2558" spans="1:19" ht="11.1" customHeight="1" x14ac:dyDescent="0.2">
      <c r="A2558" s="11" t="s">
        <v>7503</v>
      </c>
      <c r="B2558" s="11"/>
      <c r="C2558" s="11"/>
      <c r="D2558" s="11"/>
      <c r="E2558" s="11"/>
      <c r="F2558" s="11"/>
      <c r="G2558" s="11"/>
      <c r="H2558" s="11"/>
      <c r="I2558" s="11"/>
      <c r="J2558" s="11"/>
      <c r="K2558" s="11" t="s">
        <v>7504</v>
      </c>
      <c r="L2558" s="11"/>
      <c r="M2558" s="11"/>
      <c r="N2558" s="2" t="s">
        <v>92</v>
      </c>
      <c r="O2558" s="2" t="s">
        <v>7505</v>
      </c>
      <c r="P2558" s="6"/>
      <c r="Q2558" s="4">
        <v>2190</v>
      </c>
      <c r="S2558" s="12">
        <f t="shared" si="39"/>
        <v>0</v>
      </c>
    </row>
    <row r="2559" spans="1:19" ht="11.1" customHeight="1" x14ac:dyDescent="0.2">
      <c r="A2559" s="11" t="s">
        <v>7506</v>
      </c>
      <c r="B2559" s="11"/>
      <c r="C2559" s="11"/>
      <c r="D2559" s="11"/>
      <c r="E2559" s="11"/>
      <c r="F2559" s="11"/>
      <c r="G2559" s="11"/>
      <c r="H2559" s="11"/>
      <c r="I2559" s="11"/>
      <c r="J2559" s="11"/>
      <c r="K2559" s="11" t="s">
        <v>7507</v>
      </c>
      <c r="L2559" s="11"/>
      <c r="M2559" s="11"/>
      <c r="N2559" s="2" t="s">
        <v>105</v>
      </c>
      <c r="O2559" s="2" t="s">
        <v>7508</v>
      </c>
      <c r="P2559" s="3">
        <v>4.5999999999999996</v>
      </c>
      <c r="Q2559" s="4">
        <v>1750</v>
      </c>
      <c r="S2559" s="12">
        <f t="shared" si="39"/>
        <v>0</v>
      </c>
    </row>
    <row r="2560" spans="1:19" ht="11.1" customHeight="1" x14ac:dyDescent="0.2">
      <c r="A2560" s="11" t="s">
        <v>7509</v>
      </c>
      <c r="B2560" s="11"/>
      <c r="C2560" s="11"/>
      <c r="D2560" s="11"/>
      <c r="E2560" s="11"/>
      <c r="F2560" s="11"/>
      <c r="G2560" s="11"/>
      <c r="H2560" s="11"/>
      <c r="I2560" s="11"/>
      <c r="J2560" s="11"/>
      <c r="K2560" s="11" t="s">
        <v>7510</v>
      </c>
      <c r="L2560" s="11"/>
      <c r="M2560" s="11"/>
      <c r="N2560" s="2" t="s">
        <v>105</v>
      </c>
      <c r="O2560" s="2" t="s">
        <v>7511</v>
      </c>
      <c r="P2560" s="6"/>
      <c r="Q2560" s="5">
        <v>600</v>
      </c>
      <c r="S2560" s="12">
        <f t="shared" si="39"/>
        <v>0</v>
      </c>
    </row>
    <row r="2561" spans="1:19" ht="11.1" customHeight="1" x14ac:dyDescent="0.2">
      <c r="A2561" s="11" t="s">
        <v>7512</v>
      </c>
      <c r="B2561" s="11"/>
      <c r="C2561" s="11"/>
      <c r="D2561" s="11"/>
      <c r="E2561" s="11"/>
      <c r="F2561" s="11"/>
      <c r="G2561" s="11"/>
      <c r="H2561" s="11"/>
      <c r="I2561" s="11"/>
      <c r="J2561" s="11"/>
      <c r="K2561" s="11" t="s">
        <v>7513</v>
      </c>
      <c r="L2561" s="11"/>
      <c r="M2561" s="11"/>
      <c r="N2561" s="2" t="s">
        <v>9</v>
      </c>
      <c r="O2561" s="2" t="s">
        <v>7514</v>
      </c>
      <c r="P2561" s="3">
        <v>0.13</v>
      </c>
      <c r="Q2561" s="5">
        <v>205</v>
      </c>
      <c r="S2561" s="12">
        <f t="shared" si="39"/>
        <v>0</v>
      </c>
    </row>
    <row r="2562" spans="1:19" ht="11.1" customHeight="1" x14ac:dyDescent="0.2">
      <c r="A2562" s="11" t="s">
        <v>7515</v>
      </c>
      <c r="B2562" s="11"/>
      <c r="C2562" s="11"/>
      <c r="D2562" s="11"/>
      <c r="E2562" s="11"/>
      <c r="F2562" s="11"/>
      <c r="G2562" s="11"/>
      <c r="H2562" s="11"/>
      <c r="I2562" s="11"/>
      <c r="J2562" s="11"/>
      <c r="K2562" s="11" t="s">
        <v>7516</v>
      </c>
      <c r="L2562" s="11"/>
      <c r="M2562" s="11"/>
      <c r="N2562" s="2" t="s">
        <v>9</v>
      </c>
      <c r="O2562" s="2" t="s">
        <v>7517</v>
      </c>
      <c r="P2562" s="3">
        <v>0.06</v>
      </c>
      <c r="Q2562" s="5">
        <v>125</v>
      </c>
      <c r="S2562" s="12">
        <f t="shared" si="39"/>
        <v>0</v>
      </c>
    </row>
    <row r="2563" spans="1:19" ht="11.1" customHeight="1" x14ac:dyDescent="0.2">
      <c r="A2563" s="11" t="s">
        <v>7518</v>
      </c>
      <c r="B2563" s="11"/>
      <c r="C2563" s="11"/>
      <c r="D2563" s="11"/>
      <c r="E2563" s="11"/>
      <c r="F2563" s="11"/>
      <c r="G2563" s="11"/>
      <c r="H2563" s="11"/>
      <c r="I2563" s="11"/>
      <c r="J2563" s="11"/>
      <c r="K2563" s="11" t="s">
        <v>7519</v>
      </c>
      <c r="L2563" s="11"/>
      <c r="M2563" s="11"/>
      <c r="N2563" s="2" t="s">
        <v>321</v>
      </c>
      <c r="O2563" s="2" t="s">
        <v>7520</v>
      </c>
      <c r="P2563" s="3">
        <v>0.10199999999999999</v>
      </c>
      <c r="Q2563" s="5">
        <v>282</v>
      </c>
      <c r="S2563" s="12">
        <f t="shared" si="39"/>
        <v>0</v>
      </c>
    </row>
    <row r="2564" spans="1:19" ht="11.1" customHeight="1" x14ac:dyDescent="0.2">
      <c r="A2564" s="11" t="s">
        <v>7521</v>
      </c>
      <c r="B2564" s="11"/>
      <c r="C2564" s="11"/>
      <c r="D2564" s="11"/>
      <c r="E2564" s="11"/>
      <c r="F2564" s="11"/>
      <c r="G2564" s="11"/>
      <c r="H2564" s="11"/>
      <c r="I2564" s="11"/>
      <c r="J2564" s="11"/>
      <c r="K2564" s="11" t="s">
        <v>7522</v>
      </c>
      <c r="L2564" s="11"/>
      <c r="M2564" s="11"/>
      <c r="N2564" s="2" t="s">
        <v>321</v>
      </c>
      <c r="O2564" s="2" t="s">
        <v>7523</v>
      </c>
      <c r="P2564" s="6"/>
      <c r="Q2564" s="4">
        <v>1958</v>
      </c>
      <c r="S2564" s="12">
        <f t="shared" si="39"/>
        <v>0</v>
      </c>
    </row>
    <row r="2565" spans="1:19" ht="11.1" customHeight="1" x14ac:dyDescent="0.2">
      <c r="A2565" s="11" t="s">
        <v>7524</v>
      </c>
      <c r="B2565" s="11"/>
      <c r="C2565" s="11"/>
      <c r="D2565" s="11"/>
      <c r="E2565" s="11"/>
      <c r="F2565" s="11"/>
      <c r="G2565" s="11"/>
      <c r="H2565" s="11"/>
      <c r="I2565" s="11"/>
      <c r="J2565" s="11"/>
      <c r="K2565" s="11" t="s">
        <v>7525</v>
      </c>
      <c r="L2565" s="11"/>
      <c r="M2565" s="11"/>
      <c r="N2565" s="2" t="s">
        <v>321</v>
      </c>
      <c r="O2565" s="2" t="s">
        <v>7526</v>
      </c>
      <c r="P2565" s="3">
        <v>6.9</v>
      </c>
      <c r="Q2565" s="4">
        <v>7650</v>
      </c>
      <c r="S2565" s="12">
        <f t="shared" si="39"/>
        <v>0</v>
      </c>
    </row>
    <row r="2566" spans="1:19" ht="11.1" customHeight="1" x14ac:dyDescent="0.2">
      <c r="A2566" s="11" t="s">
        <v>7527</v>
      </c>
      <c r="B2566" s="11"/>
      <c r="C2566" s="11"/>
      <c r="D2566" s="11"/>
      <c r="E2566" s="11"/>
      <c r="F2566" s="11"/>
      <c r="G2566" s="11"/>
      <c r="H2566" s="11"/>
      <c r="I2566" s="11"/>
      <c r="J2566" s="11"/>
      <c r="K2566" s="11" t="s">
        <v>7528</v>
      </c>
      <c r="L2566" s="11"/>
      <c r="M2566" s="11"/>
      <c r="N2566" s="2" t="s">
        <v>321</v>
      </c>
      <c r="O2566" s="2" t="s">
        <v>7529</v>
      </c>
      <c r="P2566" s="3">
        <v>6.75</v>
      </c>
      <c r="Q2566" s="4">
        <v>6600</v>
      </c>
      <c r="S2566" s="12">
        <f t="shared" si="39"/>
        <v>0</v>
      </c>
    </row>
    <row r="2567" spans="1:19" ht="11.1" customHeight="1" x14ac:dyDescent="0.2">
      <c r="A2567" s="11" t="s">
        <v>7530</v>
      </c>
      <c r="B2567" s="11"/>
      <c r="C2567" s="11"/>
      <c r="D2567" s="11"/>
      <c r="E2567" s="11"/>
      <c r="F2567" s="11"/>
      <c r="G2567" s="11"/>
      <c r="H2567" s="11"/>
      <c r="I2567" s="11"/>
      <c r="J2567" s="11"/>
      <c r="K2567" s="11" t="s">
        <v>7531</v>
      </c>
      <c r="L2567" s="11"/>
      <c r="M2567" s="11"/>
      <c r="N2567" s="2" t="s">
        <v>3168</v>
      </c>
      <c r="O2567" s="2" t="s">
        <v>7532</v>
      </c>
      <c r="P2567" s="3">
        <v>3.8</v>
      </c>
      <c r="Q2567" s="4">
        <v>14150</v>
      </c>
      <c r="S2567" s="12">
        <f t="shared" ref="S2567:S2630" si="40">R2567*Q2567</f>
        <v>0</v>
      </c>
    </row>
    <row r="2568" spans="1:19" ht="11.1" customHeight="1" x14ac:dyDescent="0.2">
      <c r="A2568" s="11" t="s">
        <v>7533</v>
      </c>
      <c r="B2568" s="11"/>
      <c r="C2568" s="11"/>
      <c r="D2568" s="11"/>
      <c r="E2568" s="11"/>
      <c r="F2568" s="11"/>
      <c r="G2568" s="11"/>
      <c r="H2568" s="11"/>
      <c r="I2568" s="11"/>
      <c r="J2568" s="11"/>
      <c r="K2568" s="11" t="s">
        <v>7534</v>
      </c>
      <c r="L2568" s="11"/>
      <c r="M2568" s="11"/>
      <c r="N2568" s="2" t="s">
        <v>3168</v>
      </c>
      <c r="O2568" s="2" t="s">
        <v>7535</v>
      </c>
      <c r="P2568" s="3">
        <v>3.8</v>
      </c>
      <c r="Q2568" s="4">
        <v>14365</v>
      </c>
      <c r="S2568" s="12">
        <f t="shared" si="40"/>
        <v>0</v>
      </c>
    </row>
    <row r="2569" spans="1:19" ht="11.1" customHeight="1" x14ac:dyDescent="0.2">
      <c r="A2569" s="11" t="s">
        <v>7536</v>
      </c>
      <c r="B2569" s="11"/>
      <c r="C2569" s="11"/>
      <c r="D2569" s="11"/>
      <c r="E2569" s="11"/>
      <c r="F2569" s="11"/>
      <c r="G2569" s="11"/>
      <c r="H2569" s="11"/>
      <c r="I2569" s="11"/>
      <c r="J2569" s="11"/>
      <c r="K2569" s="11" t="s">
        <v>7537</v>
      </c>
      <c r="L2569" s="11"/>
      <c r="M2569" s="11"/>
      <c r="N2569" s="2" t="s">
        <v>9</v>
      </c>
      <c r="O2569" s="2" t="s">
        <v>7538</v>
      </c>
      <c r="P2569" s="3">
        <v>2.5</v>
      </c>
      <c r="Q2569" s="4">
        <v>2550</v>
      </c>
      <c r="S2569" s="12">
        <f t="shared" si="40"/>
        <v>0</v>
      </c>
    </row>
    <row r="2570" spans="1:19" ht="11.1" customHeight="1" x14ac:dyDescent="0.2">
      <c r="A2570" s="11" t="s">
        <v>7533</v>
      </c>
      <c r="B2570" s="11"/>
      <c r="C2570" s="11"/>
      <c r="D2570" s="11"/>
      <c r="E2570" s="11"/>
      <c r="F2570" s="11"/>
      <c r="G2570" s="11"/>
      <c r="H2570" s="11"/>
      <c r="I2570" s="11"/>
      <c r="J2570" s="11"/>
      <c r="K2570" s="11" t="s">
        <v>7539</v>
      </c>
      <c r="L2570" s="11"/>
      <c r="M2570" s="11"/>
      <c r="N2570" s="2" t="s">
        <v>9</v>
      </c>
      <c r="O2570" s="2" t="s">
        <v>7540</v>
      </c>
      <c r="P2570" s="3">
        <v>3.8</v>
      </c>
      <c r="Q2570" s="4">
        <v>2640</v>
      </c>
      <c r="S2570" s="12">
        <f t="shared" si="40"/>
        <v>0</v>
      </c>
    </row>
    <row r="2571" spans="1:19" ht="11.1" customHeight="1" x14ac:dyDescent="0.2">
      <c r="A2571" s="11" t="s">
        <v>7541</v>
      </c>
      <c r="B2571" s="11"/>
      <c r="C2571" s="11"/>
      <c r="D2571" s="11"/>
      <c r="E2571" s="11"/>
      <c r="F2571" s="11"/>
      <c r="G2571" s="11"/>
      <c r="H2571" s="11"/>
      <c r="I2571" s="11"/>
      <c r="J2571" s="11"/>
      <c r="K2571" s="11" t="s">
        <v>7542</v>
      </c>
      <c r="L2571" s="11"/>
      <c r="M2571" s="11"/>
      <c r="N2571" s="2" t="s">
        <v>9</v>
      </c>
      <c r="O2571" s="2" t="s">
        <v>7543</v>
      </c>
      <c r="P2571" s="3">
        <v>9.34</v>
      </c>
      <c r="Q2571" s="4">
        <v>4800</v>
      </c>
      <c r="S2571" s="12">
        <f t="shared" si="40"/>
        <v>0</v>
      </c>
    </row>
    <row r="2572" spans="1:19" ht="11.1" customHeight="1" x14ac:dyDescent="0.2">
      <c r="A2572" s="11" t="s">
        <v>7544</v>
      </c>
      <c r="B2572" s="11"/>
      <c r="C2572" s="11"/>
      <c r="D2572" s="11"/>
      <c r="E2572" s="11"/>
      <c r="F2572" s="11"/>
      <c r="G2572" s="11"/>
      <c r="H2572" s="11"/>
      <c r="I2572" s="11"/>
      <c r="J2572" s="11"/>
      <c r="K2572" s="11" t="s">
        <v>7545</v>
      </c>
      <c r="L2572" s="11"/>
      <c r="M2572" s="11"/>
      <c r="N2572" s="2" t="s">
        <v>105</v>
      </c>
      <c r="O2572" s="2" t="s">
        <v>7546</v>
      </c>
      <c r="P2572" s="3">
        <v>0.85</v>
      </c>
      <c r="Q2572" s="4">
        <v>1650</v>
      </c>
      <c r="S2572" s="12">
        <f t="shared" si="40"/>
        <v>0</v>
      </c>
    </row>
    <row r="2573" spans="1:19" ht="11.1" customHeight="1" x14ac:dyDescent="0.2">
      <c r="A2573" s="11" t="s">
        <v>7547</v>
      </c>
      <c r="B2573" s="11"/>
      <c r="C2573" s="11"/>
      <c r="D2573" s="11"/>
      <c r="E2573" s="11"/>
      <c r="F2573" s="11"/>
      <c r="G2573" s="11"/>
      <c r="H2573" s="11"/>
      <c r="I2573" s="11"/>
      <c r="J2573" s="11"/>
      <c r="K2573" s="11" t="s">
        <v>7548</v>
      </c>
      <c r="L2573" s="11"/>
      <c r="M2573" s="11"/>
      <c r="N2573" s="2" t="s">
        <v>105</v>
      </c>
      <c r="O2573" s="2" t="s">
        <v>7549</v>
      </c>
      <c r="P2573" s="6"/>
      <c r="Q2573" s="4">
        <v>2760</v>
      </c>
      <c r="S2573" s="12">
        <f t="shared" si="40"/>
        <v>0</v>
      </c>
    </row>
    <row r="2574" spans="1:19" ht="11.1" customHeight="1" x14ac:dyDescent="0.2">
      <c r="A2574" s="11" t="s">
        <v>7550</v>
      </c>
      <c r="B2574" s="11"/>
      <c r="C2574" s="11"/>
      <c r="D2574" s="11"/>
      <c r="E2574" s="11"/>
      <c r="F2574" s="11"/>
      <c r="G2574" s="11"/>
      <c r="H2574" s="11"/>
      <c r="I2574" s="11"/>
      <c r="J2574" s="11"/>
      <c r="K2574" s="11" t="s">
        <v>7551</v>
      </c>
      <c r="L2574" s="11"/>
      <c r="M2574" s="11"/>
      <c r="N2574" s="2" t="s">
        <v>105</v>
      </c>
      <c r="O2574" s="2" t="s">
        <v>7552</v>
      </c>
      <c r="P2574" s="3">
        <v>1.5</v>
      </c>
      <c r="Q2574" s="4">
        <v>1470</v>
      </c>
      <c r="S2574" s="12">
        <f t="shared" si="40"/>
        <v>0</v>
      </c>
    </row>
    <row r="2575" spans="1:19" ht="11.1" customHeight="1" x14ac:dyDescent="0.2">
      <c r="A2575" s="11" t="s">
        <v>7553</v>
      </c>
      <c r="B2575" s="11"/>
      <c r="C2575" s="11"/>
      <c r="D2575" s="11"/>
      <c r="E2575" s="11"/>
      <c r="F2575" s="11"/>
      <c r="G2575" s="11"/>
      <c r="H2575" s="11"/>
      <c r="I2575" s="11"/>
      <c r="J2575" s="11"/>
      <c r="K2575" s="11" t="s">
        <v>7554</v>
      </c>
      <c r="L2575" s="11"/>
      <c r="M2575" s="11"/>
      <c r="N2575" s="2" t="s">
        <v>69</v>
      </c>
      <c r="O2575" s="2" t="s">
        <v>7555</v>
      </c>
      <c r="P2575" s="3">
        <v>1.1000000000000001</v>
      </c>
      <c r="Q2575" s="4">
        <v>2760</v>
      </c>
      <c r="S2575" s="12">
        <f t="shared" si="40"/>
        <v>0</v>
      </c>
    </row>
    <row r="2576" spans="1:19" ht="11.1" customHeight="1" x14ac:dyDescent="0.2">
      <c r="A2576" s="11" t="s">
        <v>7556</v>
      </c>
      <c r="B2576" s="11"/>
      <c r="C2576" s="11"/>
      <c r="D2576" s="11"/>
      <c r="E2576" s="11"/>
      <c r="F2576" s="11"/>
      <c r="G2576" s="11"/>
      <c r="H2576" s="11"/>
      <c r="I2576" s="11"/>
      <c r="J2576" s="11"/>
      <c r="K2576" s="11" t="s">
        <v>7557</v>
      </c>
      <c r="L2576" s="11"/>
      <c r="M2576" s="11"/>
      <c r="N2576" s="2" t="s">
        <v>3021</v>
      </c>
      <c r="O2576" s="2" t="s">
        <v>7558</v>
      </c>
      <c r="P2576" s="3">
        <v>1.21</v>
      </c>
      <c r="Q2576" s="4">
        <v>3530</v>
      </c>
      <c r="S2576" s="12">
        <f t="shared" si="40"/>
        <v>0</v>
      </c>
    </row>
    <row r="2577" spans="1:19" ht="11.1" customHeight="1" x14ac:dyDescent="0.2">
      <c r="A2577" s="11" t="s">
        <v>7559</v>
      </c>
      <c r="B2577" s="11"/>
      <c r="C2577" s="11"/>
      <c r="D2577" s="11"/>
      <c r="E2577" s="11"/>
      <c r="F2577" s="11"/>
      <c r="G2577" s="11"/>
      <c r="H2577" s="11"/>
      <c r="I2577" s="11"/>
      <c r="J2577" s="11"/>
      <c r="K2577" s="11" t="s">
        <v>7560</v>
      </c>
      <c r="L2577" s="11"/>
      <c r="M2577" s="11"/>
      <c r="N2577" s="2"/>
      <c r="O2577" s="2" t="s">
        <v>7561</v>
      </c>
      <c r="P2577" s="6"/>
      <c r="Q2577" s="4">
        <v>1250</v>
      </c>
      <c r="S2577" s="12">
        <f t="shared" si="40"/>
        <v>0</v>
      </c>
    </row>
    <row r="2578" spans="1:19" ht="11.1" customHeight="1" x14ac:dyDescent="0.2">
      <c r="A2578" s="11" t="s">
        <v>7562</v>
      </c>
      <c r="B2578" s="11"/>
      <c r="C2578" s="11"/>
      <c r="D2578" s="11"/>
      <c r="E2578" s="11"/>
      <c r="F2578" s="11"/>
      <c r="G2578" s="11"/>
      <c r="H2578" s="11"/>
      <c r="I2578" s="11"/>
      <c r="J2578" s="11"/>
      <c r="K2578" s="11" t="s">
        <v>7563</v>
      </c>
      <c r="L2578" s="11"/>
      <c r="M2578" s="11"/>
      <c r="N2578" s="2"/>
      <c r="O2578" s="2" t="s">
        <v>7564</v>
      </c>
      <c r="P2578" s="6"/>
      <c r="Q2578" s="4">
        <v>1350</v>
      </c>
      <c r="S2578" s="12">
        <f t="shared" si="40"/>
        <v>0</v>
      </c>
    </row>
    <row r="2579" spans="1:19" ht="11.1" customHeight="1" x14ac:dyDescent="0.2">
      <c r="A2579" s="11" t="s">
        <v>7565</v>
      </c>
      <c r="B2579" s="11"/>
      <c r="C2579" s="11"/>
      <c r="D2579" s="11"/>
      <c r="E2579" s="11"/>
      <c r="F2579" s="11"/>
      <c r="G2579" s="11"/>
      <c r="H2579" s="11"/>
      <c r="I2579" s="11"/>
      <c r="J2579" s="11"/>
      <c r="K2579" s="11" t="s">
        <v>7566</v>
      </c>
      <c r="L2579" s="11"/>
      <c r="M2579" s="11"/>
      <c r="N2579" s="2" t="s">
        <v>9</v>
      </c>
      <c r="O2579" s="2" t="s">
        <v>7567</v>
      </c>
      <c r="P2579" s="3">
        <v>0.28799999999999998</v>
      </c>
      <c r="Q2579" s="5">
        <v>660</v>
      </c>
      <c r="S2579" s="12">
        <f t="shared" si="40"/>
        <v>0</v>
      </c>
    </row>
    <row r="2580" spans="1:19" ht="11.1" customHeight="1" x14ac:dyDescent="0.2">
      <c r="A2580" s="11" t="s">
        <v>7568</v>
      </c>
      <c r="B2580" s="11"/>
      <c r="C2580" s="11"/>
      <c r="D2580" s="11"/>
      <c r="E2580" s="11"/>
      <c r="F2580" s="11"/>
      <c r="G2580" s="11"/>
      <c r="H2580" s="11"/>
      <c r="I2580" s="11"/>
      <c r="J2580" s="11"/>
      <c r="K2580" s="11" t="s">
        <v>7569</v>
      </c>
      <c r="L2580" s="11"/>
      <c r="M2580" s="11"/>
      <c r="N2580" s="2" t="s">
        <v>9</v>
      </c>
      <c r="O2580" s="2" t="s">
        <v>7570</v>
      </c>
      <c r="P2580" s="3">
        <v>0.29799999999999999</v>
      </c>
      <c r="Q2580" s="5">
        <v>660</v>
      </c>
      <c r="S2580" s="12">
        <f t="shared" si="40"/>
        <v>0</v>
      </c>
    </row>
    <row r="2581" spans="1:19" ht="11.1" customHeight="1" x14ac:dyDescent="0.2">
      <c r="A2581" s="11" t="s">
        <v>7571</v>
      </c>
      <c r="B2581" s="11"/>
      <c r="C2581" s="11"/>
      <c r="D2581" s="11"/>
      <c r="E2581" s="11"/>
      <c r="F2581" s="11"/>
      <c r="G2581" s="11"/>
      <c r="H2581" s="11"/>
      <c r="I2581" s="11"/>
      <c r="J2581" s="11"/>
      <c r="K2581" s="11" t="s">
        <v>7572</v>
      </c>
      <c r="L2581" s="11"/>
      <c r="M2581" s="11"/>
      <c r="N2581" s="2" t="s">
        <v>105</v>
      </c>
      <c r="O2581" s="2" t="s">
        <v>7573</v>
      </c>
      <c r="P2581" s="3">
        <v>0.05</v>
      </c>
      <c r="Q2581" s="5">
        <v>210</v>
      </c>
      <c r="S2581" s="12">
        <f t="shared" si="40"/>
        <v>0</v>
      </c>
    </row>
    <row r="2582" spans="1:19" ht="11.1" customHeight="1" x14ac:dyDescent="0.2">
      <c r="A2582" s="11" t="s">
        <v>7574</v>
      </c>
      <c r="B2582" s="11"/>
      <c r="C2582" s="11"/>
      <c r="D2582" s="11"/>
      <c r="E2582" s="11"/>
      <c r="F2582" s="11"/>
      <c r="G2582" s="11"/>
      <c r="H2582" s="11"/>
      <c r="I2582" s="11"/>
      <c r="J2582" s="11"/>
      <c r="K2582" s="11" t="s">
        <v>7575</v>
      </c>
      <c r="L2582" s="11"/>
      <c r="M2582" s="11"/>
      <c r="N2582" s="2" t="s">
        <v>92</v>
      </c>
      <c r="O2582" s="2" t="s">
        <v>7576</v>
      </c>
      <c r="P2582" s="3">
        <v>0.02</v>
      </c>
      <c r="Q2582" s="5">
        <v>42</v>
      </c>
      <c r="S2582" s="12">
        <f t="shared" si="40"/>
        <v>0</v>
      </c>
    </row>
    <row r="2583" spans="1:19" ht="11.1" customHeight="1" x14ac:dyDescent="0.2">
      <c r="A2583" s="11" t="s">
        <v>7577</v>
      </c>
      <c r="B2583" s="11"/>
      <c r="C2583" s="11"/>
      <c r="D2583" s="11"/>
      <c r="E2583" s="11"/>
      <c r="F2583" s="11"/>
      <c r="G2583" s="11"/>
      <c r="H2583" s="11"/>
      <c r="I2583" s="11"/>
      <c r="J2583" s="11"/>
      <c r="K2583" s="11" t="s">
        <v>7578</v>
      </c>
      <c r="L2583" s="11"/>
      <c r="M2583" s="11"/>
      <c r="N2583" s="2" t="s">
        <v>92</v>
      </c>
      <c r="O2583" s="2" t="s">
        <v>7579</v>
      </c>
      <c r="P2583" s="6"/>
      <c r="Q2583" s="5">
        <v>97</v>
      </c>
      <c r="S2583" s="12">
        <f t="shared" si="40"/>
        <v>0</v>
      </c>
    </row>
    <row r="2584" spans="1:19" ht="11.1" customHeight="1" x14ac:dyDescent="0.2">
      <c r="A2584" s="11" t="s">
        <v>7580</v>
      </c>
      <c r="B2584" s="11"/>
      <c r="C2584" s="11"/>
      <c r="D2584" s="11"/>
      <c r="E2584" s="11"/>
      <c r="F2584" s="11"/>
      <c r="G2584" s="11"/>
      <c r="H2584" s="11"/>
      <c r="I2584" s="11"/>
      <c r="J2584" s="11"/>
      <c r="K2584" s="11" t="s">
        <v>7581</v>
      </c>
      <c r="L2584" s="11"/>
      <c r="M2584" s="11"/>
      <c r="N2584" s="2" t="s">
        <v>92</v>
      </c>
      <c r="O2584" s="2" t="s">
        <v>7582</v>
      </c>
      <c r="P2584" s="6"/>
      <c r="Q2584" s="5">
        <v>69</v>
      </c>
      <c r="S2584" s="12">
        <f t="shared" si="40"/>
        <v>0</v>
      </c>
    </row>
    <row r="2585" spans="1:19" ht="11.1" customHeight="1" x14ac:dyDescent="0.2">
      <c r="A2585" s="11" t="s">
        <v>7583</v>
      </c>
      <c r="B2585" s="11"/>
      <c r="C2585" s="11"/>
      <c r="D2585" s="11"/>
      <c r="E2585" s="11"/>
      <c r="F2585" s="11"/>
      <c r="G2585" s="11"/>
      <c r="H2585" s="11"/>
      <c r="I2585" s="11"/>
      <c r="J2585" s="11"/>
      <c r="K2585" s="11" t="s">
        <v>7584</v>
      </c>
      <c r="L2585" s="11"/>
      <c r="M2585" s="11"/>
      <c r="N2585" s="2" t="s">
        <v>105</v>
      </c>
      <c r="O2585" s="2" t="s">
        <v>7585</v>
      </c>
      <c r="P2585" s="3">
        <v>0.32</v>
      </c>
      <c r="Q2585" s="5">
        <v>65</v>
      </c>
      <c r="S2585" s="12">
        <f t="shared" si="40"/>
        <v>0</v>
      </c>
    </row>
    <row r="2586" spans="1:19" ht="11.1" customHeight="1" x14ac:dyDescent="0.2">
      <c r="A2586" s="11" t="s">
        <v>7586</v>
      </c>
      <c r="B2586" s="11"/>
      <c r="C2586" s="11"/>
      <c r="D2586" s="11"/>
      <c r="E2586" s="11"/>
      <c r="F2586" s="11"/>
      <c r="G2586" s="11"/>
      <c r="H2586" s="11"/>
      <c r="I2586" s="11"/>
      <c r="J2586" s="11"/>
      <c r="K2586" s="11" t="s">
        <v>7587</v>
      </c>
      <c r="L2586" s="11"/>
      <c r="M2586" s="11"/>
      <c r="N2586" s="2" t="s">
        <v>92</v>
      </c>
      <c r="O2586" s="2" t="s">
        <v>7588</v>
      </c>
      <c r="P2586" s="3">
        <v>2.4E-2</v>
      </c>
      <c r="Q2586" s="5">
        <v>200</v>
      </c>
      <c r="S2586" s="12">
        <f t="shared" si="40"/>
        <v>0</v>
      </c>
    </row>
    <row r="2587" spans="1:19" ht="11.1" customHeight="1" x14ac:dyDescent="0.2">
      <c r="A2587" s="11" t="s">
        <v>7589</v>
      </c>
      <c r="B2587" s="11"/>
      <c r="C2587" s="11"/>
      <c r="D2587" s="11"/>
      <c r="E2587" s="11"/>
      <c r="F2587" s="11"/>
      <c r="G2587" s="11"/>
      <c r="H2587" s="11"/>
      <c r="I2587" s="11"/>
      <c r="J2587" s="11"/>
      <c r="K2587" s="11" t="s">
        <v>7590</v>
      </c>
      <c r="L2587" s="11"/>
      <c r="M2587" s="11"/>
      <c r="N2587" s="2" t="s">
        <v>92</v>
      </c>
      <c r="O2587" s="2" t="s">
        <v>7591</v>
      </c>
      <c r="P2587" s="6"/>
      <c r="Q2587" s="4">
        <v>11680</v>
      </c>
      <c r="S2587" s="12">
        <f t="shared" si="40"/>
        <v>0</v>
      </c>
    </row>
    <row r="2588" spans="1:19" ht="11.1" customHeight="1" x14ac:dyDescent="0.2">
      <c r="A2588" s="11" t="s">
        <v>7589</v>
      </c>
      <c r="B2588" s="11"/>
      <c r="C2588" s="11"/>
      <c r="D2588" s="11"/>
      <c r="E2588" s="11"/>
      <c r="F2588" s="11"/>
      <c r="G2588" s="11"/>
      <c r="H2588" s="11"/>
      <c r="I2588" s="11"/>
      <c r="J2588" s="11"/>
      <c r="K2588" s="11" t="s">
        <v>7592</v>
      </c>
      <c r="L2588" s="11"/>
      <c r="M2588" s="11"/>
      <c r="N2588" s="2"/>
      <c r="O2588" s="2" t="s">
        <v>7593</v>
      </c>
      <c r="P2588" s="6"/>
      <c r="Q2588" s="4">
        <v>12200</v>
      </c>
      <c r="S2588" s="12">
        <f t="shared" si="40"/>
        <v>0</v>
      </c>
    </row>
    <row r="2589" spans="1:19" ht="11.1" customHeight="1" x14ac:dyDescent="0.2">
      <c r="A2589" s="11" t="s">
        <v>7594</v>
      </c>
      <c r="B2589" s="11"/>
      <c r="C2589" s="11"/>
      <c r="D2589" s="11"/>
      <c r="E2589" s="11"/>
      <c r="F2589" s="11"/>
      <c r="G2589" s="11"/>
      <c r="H2589" s="11"/>
      <c r="I2589" s="11"/>
      <c r="J2589" s="11"/>
      <c r="K2589" s="11" t="s">
        <v>7595</v>
      </c>
      <c r="L2589" s="11"/>
      <c r="M2589" s="11"/>
      <c r="N2589" s="2" t="s">
        <v>105</v>
      </c>
      <c r="O2589" s="2" t="s">
        <v>7596</v>
      </c>
      <c r="P2589" s="3">
        <v>1.85</v>
      </c>
      <c r="Q2589" s="5">
        <v>980</v>
      </c>
      <c r="S2589" s="12">
        <f t="shared" si="40"/>
        <v>0</v>
      </c>
    </row>
    <row r="2590" spans="1:19" ht="11.1" customHeight="1" x14ac:dyDescent="0.2">
      <c r="A2590" s="11" t="s">
        <v>7597</v>
      </c>
      <c r="B2590" s="11"/>
      <c r="C2590" s="11"/>
      <c r="D2590" s="11"/>
      <c r="E2590" s="11"/>
      <c r="F2590" s="11"/>
      <c r="G2590" s="11"/>
      <c r="H2590" s="11"/>
      <c r="I2590" s="11"/>
      <c r="J2590" s="11"/>
      <c r="K2590" s="11" t="s">
        <v>7598</v>
      </c>
      <c r="L2590" s="11"/>
      <c r="M2590" s="11"/>
      <c r="N2590" s="2" t="s">
        <v>191</v>
      </c>
      <c r="O2590" s="2" t="s">
        <v>7599</v>
      </c>
      <c r="P2590" s="3">
        <v>2.25</v>
      </c>
      <c r="Q2590" s="4">
        <v>12120</v>
      </c>
      <c r="S2590" s="12">
        <f t="shared" si="40"/>
        <v>0</v>
      </c>
    </row>
    <row r="2591" spans="1:19" ht="11.1" customHeight="1" x14ac:dyDescent="0.2">
      <c r="A2591" s="11" t="s">
        <v>7600</v>
      </c>
      <c r="B2591" s="11"/>
      <c r="C2591" s="11"/>
      <c r="D2591" s="11"/>
      <c r="E2591" s="11"/>
      <c r="F2591" s="11"/>
      <c r="G2591" s="11"/>
      <c r="H2591" s="11"/>
      <c r="I2591" s="11"/>
      <c r="J2591" s="11"/>
      <c r="K2591" s="11" t="s">
        <v>7601</v>
      </c>
      <c r="L2591" s="11"/>
      <c r="M2591" s="11"/>
      <c r="N2591" s="2" t="s">
        <v>191</v>
      </c>
      <c r="O2591" s="2" t="s">
        <v>7602</v>
      </c>
      <c r="P2591" s="6"/>
      <c r="Q2591" s="4">
        <v>12450</v>
      </c>
      <c r="S2591" s="12">
        <f t="shared" si="40"/>
        <v>0</v>
      </c>
    </row>
    <row r="2592" spans="1:19" ht="11.1" customHeight="1" x14ac:dyDescent="0.2">
      <c r="A2592" s="11" t="s">
        <v>7603</v>
      </c>
      <c r="B2592" s="11"/>
      <c r="C2592" s="11"/>
      <c r="D2592" s="11"/>
      <c r="E2592" s="11"/>
      <c r="F2592" s="11"/>
      <c r="G2592" s="11"/>
      <c r="H2592" s="11"/>
      <c r="I2592" s="11"/>
      <c r="J2592" s="11"/>
      <c r="K2592" s="11" t="s">
        <v>7604</v>
      </c>
      <c r="L2592" s="11"/>
      <c r="M2592" s="11"/>
      <c r="N2592" s="2" t="s">
        <v>92</v>
      </c>
      <c r="O2592" s="2" t="s">
        <v>7605</v>
      </c>
      <c r="P2592" s="3">
        <v>3.04</v>
      </c>
      <c r="Q2592" s="4">
        <v>5745</v>
      </c>
      <c r="S2592" s="12">
        <f t="shared" si="40"/>
        <v>0</v>
      </c>
    </row>
    <row r="2593" spans="1:19" ht="11.1" customHeight="1" x14ac:dyDescent="0.2">
      <c r="A2593" s="11" t="s">
        <v>7606</v>
      </c>
      <c r="B2593" s="11"/>
      <c r="C2593" s="11"/>
      <c r="D2593" s="11"/>
      <c r="E2593" s="11"/>
      <c r="F2593" s="11"/>
      <c r="G2593" s="11"/>
      <c r="H2593" s="11"/>
      <c r="I2593" s="11"/>
      <c r="J2593" s="11"/>
      <c r="K2593" s="11" t="s">
        <v>7607</v>
      </c>
      <c r="L2593" s="11"/>
      <c r="M2593" s="11"/>
      <c r="N2593" s="2" t="s">
        <v>105</v>
      </c>
      <c r="O2593" s="2" t="s">
        <v>7608</v>
      </c>
      <c r="P2593" s="3">
        <v>0.8</v>
      </c>
      <c r="Q2593" s="5">
        <v>210</v>
      </c>
      <c r="S2593" s="12">
        <f t="shared" si="40"/>
        <v>0</v>
      </c>
    </row>
    <row r="2594" spans="1:19" ht="11.1" customHeight="1" x14ac:dyDescent="0.2">
      <c r="A2594" s="11" t="s">
        <v>7609</v>
      </c>
      <c r="B2594" s="11"/>
      <c r="C2594" s="11"/>
      <c r="D2594" s="11"/>
      <c r="E2594" s="11"/>
      <c r="F2594" s="11"/>
      <c r="G2594" s="11"/>
      <c r="H2594" s="11"/>
      <c r="I2594" s="11"/>
      <c r="J2594" s="11"/>
      <c r="K2594" s="11" t="s">
        <v>7610</v>
      </c>
      <c r="L2594" s="11"/>
      <c r="M2594" s="11"/>
      <c r="N2594" s="2" t="s">
        <v>92</v>
      </c>
      <c r="O2594" s="2" t="s">
        <v>7611</v>
      </c>
      <c r="P2594" s="6"/>
      <c r="Q2594" s="4">
        <v>1200</v>
      </c>
      <c r="S2594" s="12">
        <f t="shared" si="40"/>
        <v>0</v>
      </c>
    </row>
    <row r="2595" spans="1:19" ht="11.1" customHeight="1" x14ac:dyDescent="0.2">
      <c r="A2595" s="11" t="s">
        <v>7612</v>
      </c>
      <c r="B2595" s="11"/>
      <c r="C2595" s="11"/>
      <c r="D2595" s="11"/>
      <c r="E2595" s="11"/>
      <c r="F2595" s="11"/>
      <c r="G2595" s="11"/>
      <c r="H2595" s="11"/>
      <c r="I2595" s="11"/>
      <c r="J2595" s="11"/>
      <c r="K2595" s="11" t="s">
        <v>7613</v>
      </c>
      <c r="L2595" s="11"/>
      <c r="M2595" s="11"/>
      <c r="N2595" s="2" t="s">
        <v>105</v>
      </c>
      <c r="O2595" s="2" t="s">
        <v>7614</v>
      </c>
      <c r="P2595" s="3">
        <v>0.96</v>
      </c>
      <c r="Q2595" s="5">
        <v>555</v>
      </c>
      <c r="S2595" s="12">
        <f t="shared" si="40"/>
        <v>0</v>
      </c>
    </row>
    <row r="2596" spans="1:19" ht="11.1" customHeight="1" x14ac:dyDescent="0.2">
      <c r="A2596" s="11" t="s">
        <v>7615</v>
      </c>
      <c r="B2596" s="11"/>
      <c r="C2596" s="11"/>
      <c r="D2596" s="11"/>
      <c r="E2596" s="11"/>
      <c r="F2596" s="11"/>
      <c r="G2596" s="11"/>
      <c r="H2596" s="11"/>
      <c r="I2596" s="11"/>
      <c r="J2596" s="11"/>
      <c r="K2596" s="11" t="s">
        <v>7616</v>
      </c>
      <c r="L2596" s="11"/>
      <c r="M2596" s="11"/>
      <c r="N2596" s="2" t="s">
        <v>105</v>
      </c>
      <c r="O2596" s="2" t="s">
        <v>7617</v>
      </c>
      <c r="P2596" s="3">
        <v>0.83</v>
      </c>
      <c r="Q2596" s="5">
        <v>450</v>
      </c>
      <c r="S2596" s="12">
        <f t="shared" si="40"/>
        <v>0</v>
      </c>
    </row>
    <row r="2597" spans="1:19" ht="11.1" customHeight="1" x14ac:dyDescent="0.2">
      <c r="A2597" s="11" t="s">
        <v>7615</v>
      </c>
      <c r="B2597" s="11"/>
      <c r="C2597" s="11"/>
      <c r="D2597" s="11"/>
      <c r="E2597" s="11"/>
      <c r="F2597" s="11"/>
      <c r="G2597" s="11"/>
      <c r="H2597" s="11"/>
      <c r="I2597" s="11"/>
      <c r="J2597" s="11"/>
      <c r="K2597" s="11" t="s">
        <v>7618</v>
      </c>
      <c r="L2597" s="11"/>
      <c r="M2597" s="11"/>
      <c r="N2597" s="2" t="s">
        <v>719</v>
      </c>
      <c r="O2597" s="2" t="s">
        <v>7619</v>
      </c>
      <c r="P2597" s="3">
        <v>0.96</v>
      </c>
      <c r="Q2597" s="4">
        <v>2630</v>
      </c>
      <c r="S2597" s="12">
        <f t="shared" si="40"/>
        <v>0</v>
      </c>
    </row>
    <row r="2598" spans="1:19" ht="11.1" customHeight="1" x14ac:dyDescent="0.2">
      <c r="A2598" s="11" t="s">
        <v>7620</v>
      </c>
      <c r="B2598" s="11"/>
      <c r="C2598" s="11"/>
      <c r="D2598" s="11"/>
      <c r="E2598" s="11"/>
      <c r="F2598" s="11"/>
      <c r="G2598" s="11"/>
      <c r="H2598" s="11"/>
      <c r="I2598" s="11"/>
      <c r="J2598" s="11"/>
      <c r="K2598" s="11" t="s">
        <v>7621</v>
      </c>
      <c r="L2598" s="11"/>
      <c r="M2598" s="11"/>
      <c r="N2598" s="2" t="s">
        <v>105</v>
      </c>
      <c r="O2598" s="2" t="s">
        <v>7622</v>
      </c>
      <c r="P2598" s="3">
        <v>0.53</v>
      </c>
      <c r="Q2598" s="5">
        <v>168</v>
      </c>
      <c r="S2598" s="12">
        <f t="shared" si="40"/>
        <v>0</v>
      </c>
    </row>
    <row r="2599" spans="1:19" ht="11.1" customHeight="1" x14ac:dyDescent="0.2">
      <c r="A2599" s="11" t="s">
        <v>7623</v>
      </c>
      <c r="B2599" s="11"/>
      <c r="C2599" s="11"/>
      <c r="D2599" s="11"/>
      <c r="E2599" s="11"/>
      <c r="F2599" s="11"/>
      <c r="G2599" s="11"/>
      <c r="H2599" s="11"/>
      <c r="I2599" s="11"/>
      <c r="J2599" s="11"/>
      <c r="K2599" s="11" t="s">
        <v>7624</v>
      </c>
      <c r="L2599" s="11"/>
      <c r="M2599" s="11"/>
      <c r="N2599" s="2" t="s">
        <v>105</v>
      </c>
      <c r="O2599" s="2" t="s">
        <v>7625</v>
      </c>
      <c r="P2599" s="3">
        <v>0.05</v>
      </c>
      <c r="Q2599" s="5">
        <v>470</v>
      </c>
      <c r="S2599" s="12">
        <f t="shared" si="40"/>
        <v>0</v>
      </c>
    </row>
    <row r="2600" spans="1:19" ht="11.1" customHeight="1" x14ac:dyDescent="0.2">
      <c r="A2600" s="11" t="s">
        <v>7626</v>
      </c>
      <c r="B2600" s="11"/>
      <c r="C2600" s="11"/>
      <c r="D2600" s="11"/>
      <c r="E2600" s="11"/>
      <c r="F2600" s="11"/>
      <c r="G2600" s="11"/>
      <c r="H2600" s="11"/>
      <c r="I2600" s="11"/>
      <c r="J2600" s="11"/>
      <c r="K2600" s="11" t="s">
        <v>7627</v>
      </c>
      <c r="L2600" s="11"/>
      <c r="M2600" s="11"/>
      <c r="N2600" s="2" t="s">
        <v>9</v>
      </c>
      <c r="O2600" s="2" t="s">
        <v>7628</v>
      </c>
      <c r="P2600" s="3">
        <v>5.0999999999999997E-2</v>
      </c>
      <c r="Q2600" s="5">
        <v>426</v>
      </c>
      <c r="S2600" s="12">
        <f t="shared" si="40"/>
        <v>0</v>
      </c>
    </row>
    <row r="2601" spans="1:19" ht="11.1" customHeight="1" x14ac:dyDescent="0.2">
      <c r="A2601" s="11" t="s">
        <v>7629</v>
      </c>
      <c r="B2601" s="11"/>
      <c r="C2601" s="11"/>
      <c r="D2601" s="11"/>
      <c r="E2601" s="11"/>
      <c r="F2601" s="11"/>
      <c r="G2601" s="11"/>
      <c r="H2601" s="11"/>
      <c r="I2601" s="11"/>
      <c r="J2601" s="11"/>
      <c r="K2601" s="11" t="s">
        <v>7630</v>
      </c>
      <c r="L2601" s="11"/>
      <c r="M2601" s="11"/>
      <c r="N2601" s="2" t="s">
        <v>757</v>
      </c>
      <c r="O2601" s="2" t="s">
        <v>7631</v>
      </c>
      <c r="P2601" s="3">
        <v>0.05</v>
      </c>
      <c r="Q2601" s="5">
        <v>165</v>
      </c>
      <c r="S2601" s="12">
        <f t="shared" si="40"/>
        <v>0</v>
      </c>
    </row>
    <row r="2602" spans="1:19" ht="11.1" customHeight="1" x14ac:dyDescent="0.2">
      <c r="A2602" s="11" t="s">
        <v>7632</v>
      </c>
      <c r="B2602" s="11"/>
      <c r="C2602" s="11"/>
      <c r="D2602" s="11"/>
      <c r="E2602" s="11"/>
      <c r="F2602" s="11"/>
      <c r="G2602" s="11"/>
      <c r="H2602" s="11"/>
      <c r="I2602" s="11"/>
      <c r="J2602" s="11"/>
      <c r="K2602" s="11" t="s">
        <v>7633</v>
      </c>
      <c r="L2602" s="11"/>
      <c r="M2602" s="11"/>
      <c r="N2602" s="2" t="s">
        <v>105</v>
      </c>
      <c r="O2602" s="2" t="s">
        <v>7634</v>
      </c>
      <c r="P2602" s="3">
        <v>0.08</v>
      </c>
      <c r="Q2602" s="5">
        <v>110</v>
      </c>
      <c r="S2602" s="12">
        <f t="shared" si="40"/>
        <v>0</v>
      </c>
    </row>
    <row r="2603" spans="1:19" ht="11.1" customHeight="1" x14ac:dyDescent="0.2">
      <c r="A2603" s="11" t="s">
        <v>7635</v>
      </c>
      <c r="B2603" s="11"/>
      <c r="C2603" s="11"/>
      <c r="D2603" s="11"/>
      <c r="E2603" s="11"/>
      <c r="F2603" s="11"/>
      <c r="G2603" s="11"/>
      <c r="H2603" s="11"/>
      <c r="I2603" s="11"/>
      <c r="J2603" s="11"/>
      <c r="K2603" s="11" t="s">
        <v>7636</v>
      </c>
      <c r="L2603" s="11"/>
      <c r="M2603" s="11"/>
      <c r="N2603" s="2" t="s">
        <v>92</v>
      </c>
      <c r="O2603" s="2" t="s">
        <v>7637</v>
      </c>
      <c r="P2603" s="3">
        <v>3.4000000000000002E-2</v>
      </c>
      <c r="Q2603" s="5">
        <v>100</v>
      </c>
      <c r="S2603" s="12">
        <f t="shared" si="40"/>
        <v>0</v>
      </c>
    </row>
    <row r="2604" spans="1:19" ht="11.1" customHeight="1" x14ac:dyDescent="0.2">
      <c r="A2604" s="11" t="s">
        <v>7638</v>
      </c>
      <c r="B2604" s="11"/>
      <c r="C2604" s="11"/>
      <c r="D2604" s="11"/>
      <c r="E2604" s="11"/>
      <c r="F2604" s="11"/>
      <c r="G2604" s="11"/>
      <c r="H2604" s="11"/>
      <c r="I2604" s="11"/>
      <c r="J2604" s="11"/>
      <c r="K2604" s="11" t="s">
        <v>7639</v>
      </c>
      <c r="L2604" s="11"/>
      <c r="M2604" s="11"/>
      <c r="N2604" s="2" t="s">
        <v>92</v>
      </c>
      <c r="O2604" s="2" t="s">
        <v>7640</v>
      </c>
      <c r="P2604" s="3">
        <v>0.05</v>
      </c>
      <c r="Q2604" s="5">
        <v>145</v>
      </c>
      <c r="S2604" s="12">
        <f t="shared" si="40"/>
        <v>0</v>
      </c>
    </row>
    <row r="2605" spans="1:19" ht="11.1" customHeight="1" x14ac:dyDescent="0.2">
      <c r="A2605" s="11" t="s">
        <v>7641</v>
      </c>
      <c r="B2605" s="11"/>
      <c r="C2605" s="11"/>
      <c r="D2605" s="11"/>
      <c r="E2605" s="11"/>
      <c r="F2605" s="11"/>
      <c r="G2605" s="11"/>
      <c r="H2605" s="11"/>
      <c r="I2605" s="11"/>
      <c r="J2605" s="11"/>
      <c r="K2605" s="11" t="s">
        <v>7642</v>
      </c>
      <c r="L2605" s="11"/>
      <c r="M2605" s="11"/>
      <c r="N2605" s="2" t="s">
        <v>92</v>
      </c>
      <c r="O2605" s="2" t="s">
        <v>7643</v>
      </c>
      <c r="P2605" s="6"/>
      <c r="Q2605" s="5">
        <v>453</v>
      </c>
      <c r="S2605" s="12">
        <f t="shared" si="40"/>
        <v>0</v>
      </c>
    </row>
    <row r="2606" spans="1:19" ht="11.1" customHeight="1" x14ac:dyDescent="0.2">
      <c r="A2606" s="11" t="s">
        <v>7644</v>
      </c>
      <c r="B2606" s="11"/>
      <c r="C2606" s="11"/>
      <c r="D2606" s="11"/>
      <c r="E2606" s="11"/>
      <c r="F2606" s="11"/>
      <c r="G2606" s="11"/>
      <c r="H2606" s="11"/>
      <c r="I2606" s="11"/>
      <c r="J2606" s="11"/>
      <c r="K2606" s="11" t="s">
        <v>7645</v>
      </c>
      <c r="L2606" s="11"/>
      <c r="M2606" s="11"/>
      <c r="N2606" s="2" t="s">
        <v>105</v>
      </c>
      <c r="O2606" s="2" t="s">
        <v>7646</v>
      </c>
      <c r="P2606" s="3">
        <v>0.3</v>
      </c>
      <c r="Q2606" s="5">
        <v>130</v>
      </c>
      <c r="S2606" s="12">
        <f t="shared" si="40"/>
        <v>0</v>
      </c>
    </row>
    <row r="2607" spans="1:19" ht="11.1" customHeight="1" x14ac:dyDescent="0.2">
      <c r="A2607" s="11" t="s">
        <v>7647</v>
      </c>
      <c r="B2607" s="11"/>
      <c r="C2607" s="11"/>
      <c r="D2607" s="11"/>
      <c r="E2607" s="11"/>
      <c r="F2607" s="11"/>
      <c r="G2607" s="11"/>
      <c r="H2607" s="11"/>
      <c r="I2607" s="11"/>
      <c r="J2607" s="11"/>
      <c r="K2607" s="11" t="s">
        <v>7648</v>
      </c>
      <c r="L2607" s="11"/>
      <c r="M2607" s="11"/>
      <c r="N2607" s="2"/>
      <c r="O2607" s="2" t="s">
        <v>7649</v>
      </c>
      <c r="P2607" s="3">
        <v>0.42</v>
      </c>
      <c r="Q2607" s="5">
        <v>850</v>
      </c>
      <c r="S2607" s="12">
        <f t="shared" si="40"/>
        <v>0</v>
      </c>
    </row>
    <row r="2608" spans="1:19" ht="11.1" customHeight="1" x14ac:dyDescent="0.2">
      <c r="A2608" s="7"/>
      <c r="B2608" s="8"/>
      <c r="C2608" s="8"/>
      <c r="D2608" s="8"/>
      <c r="E2608" s="8"/>
      <c r="F2608" s="8"/>
      <c r="G2608" s="8"/>
      <c r="H2608" s="8"/>
      <c r="I2608" s="8"/>
      <c r="J2608" s="9"/>
      <c r="K2608" s="11" t="s">
        <v>7650</v>
      </c>
      <c r="L2608" s="11"/>
      <c r="M2608" s="11"/>
      <c r="N2608" s="2" t="s">
        <v>105</v>
      </c>
      <c r="O2608" s="2" t="s">
        <v>7651</v>
      </c>
      <c r="P2608" s="3">
        <v>0.05</v>
      </c>
      <c r="Q2608" s="5">
        <v>20</v>
      </c>
      <c r="S2608" s="12">
        <f t="shared" si="40"/>
        <v>0</v>
      </c>
    </row>
    <row r="2609" spans="1:19" ht="11.1" customHeight="1" x14ac:dyDescent="0.2">
      <c r="A2609" s="11" t="s">
        <v>7652</v>
      </c>
      <c r="B2609" s="11"/>
      <c r="C2609" s="11"/>
      <c r="D2609" s="11"/>
      <c r="E2609" s="11"/>
      <c r="F2609" s="11"/>
      <c r="G2609" s="11"/>
      <c r="H2609" s="11"/>
      <c r="I2609" s="11"/>
      <c r="J2609" s="11"/>
      <c r="K2609" s="11" t="s">
        <v>7653</v>
      </c>
      <c r="L2609" s="11"/>
      <c r="M2609" s="11"/>
      <c r="N2609" s="2" t="s">
        <v>92</v>
      </c>
      <c r="O2609" s="2" t="s">
        <v>7654</v>
      </c>
      <c r="P2609" s="6"/>
      <c r="Q2609" s="4">
        <v>1515</v>
      </c>
      <c r="S2609" s="12">
        <f t="shared" si="40"/>
        <v>0</v>
      </c>
    </row>
    <row r="2610" spans="1:19" ht="11.1" customHeight="1" x14ac:dyDescent="0.2">
      <c r="A2610" s="11" t="s">
        <v>7655</v>
      </c>
      <c r="B2610" s="11"/>
      <c r="C2610" s="11"/>
      <c r="D2610" s="11"/>
      <c r="E2610" s="11"/>
      <c r="F2610" s="11"/>
      <c r="G2610" s="11"/>
      <c r="H2610" s="11"/>
      <c r="I2610" s="11"/>
      <c r="J2610" s="11"/>
      <c r="K2610" s="11" t="s">
        <v>7653</v>
      </c>
      <c r="L2610" s="11"/>
      <c r="M2610" s="11"/>
      <c r="N2610" s="2" t="s">
        <v>92</v>
      </c>
      <c r="O2610" s="2" t="s">
        <v>7656</v>
      </c>
      <c r="P2610" s="6"/>
      <c r="Q2610" s="4">
        <v>1110</v>
      </c>
      <c r="S2610" s="12">
        <f t="shared" si="40"/>
        <v>0</v>
      </c>
    </row>
    <row r="2611" spans="1:19" ht="11.1" customHeight="1" x14ac:dyDescent="0.2">
      <c r="A2611" s="11" t="s">
        <v>7657</v>
      </c>
      <c r="B2611" s="11"/>
      <c r="C2611" s="11"/>
      <c r="D2611" s="11"/>
      <c r="E2611" s="11"/>
      <c r="F2611" s="11"/>
      <c r="G2611" s="11"/>
      <c r="H2611" s="11"/>
      <c r="I2611" s="11"/>
      <c r="J2611" s="11"/>
      <c r="K2611" s="11" t="s">
        <v>7658</v>
      </c>
      <c r="L2611" s="11"/>
      <c r="M2611" s="11"/>
      <c r="N2611" s="2" t="s">
        <v>92</v>
      </c>
      <c r="O2611" s="2" t="s">
        <v>7659</v>
      </c>
      <c r="P2611" s="3">
        <v>1.1200000000000001</v>
      </c>
      <c r="Q2611" s="4">
        <v>1800</v>
      </c>
      <c r="S2611" s="12">
        <f t="shared" si="40"/>
        <v>0</v>
      </c>
    </row>
    <row r="2612" spans="1:19" ht="11.1" customHeight="1" x14ac:dyDescent="0.2">
      <c r="A2612" s="11" t="s">
        <v>7660</v>
      </c>
      <c r="B2612" s="11"/>
      <c r="C2612" s="11"/>
      <c r="D2612" s="11"/>
      <c r="E2612" s="11"/>
      <c r="F2612" s="11"/>
      <c r="G2612" s="11"/>
      <c r="H2612" s="11"/>
      <c r="I2612" s="11"/>
      <c r="J2612" s="11"/>
      <c r="K2612" s="11" t="s">
        <v>7661</v>
      </c>
      <c r="L2612" s="11"/>
      <c r="M2612" s="11"/>
      <c r="N2612" s="2" t="s">
        <v>5558</v>
      </c>
      <c r="O2612" s="2" t="s">
        <v>7662</v>
      </c>
      <c r="P2612" s="3">
        <v>0.4</v>
      </c>
      <c r="Q2612" s="4">
        <v>1615</v>
      </c>
      <c r="S2612" s="12">
        <f t="shared" si="40"/>
        <v>0</v>
      </c>
    </row>
    <row r="2613" spans="1:19" ht="11.1" customHeight="1" x14ac:dyDescent="0.2">
      <c r="A2613" s="11" t="s">
        <v>7663</v>
      </c>
      <c r="B2613" s="11"/>
      <c r="C2613" s="11"/>
      <c r="D2613" s="11"/>
      <c r="E2613" s="11"/>
      <c r="F2613" s="11"/>
      <c r="G2613" s="11"/>
      <c r="H2613" s="11"/>
      <c r="I2613" s="11"/>
      <c r="J2613" s="11"/>
      <c r="K2613" s="11" t="s">
        <v>7664</v>
      </c>
      <c r="L2613" s="11"/>
      <c r="M2613" s="11"/>
      <c r="N2613" s="2" t="s">
        <v>92</v>
      </c>
      <c r="O2613" s="2" t="s">
        <v>7665</v>
      </c>
      <c r="P2613" s="3">
        <v>1.1200000000000001</v>
      </c>
      <c r="Q2613" s="5">
        <v>990</v>
      </c>
      <c r="S2613" s="12">
        <f t="shared" si="40"/>
        <v>0</v>
      </c>
    </row>
    <row r="2614" spans="1:19" ht="11.1" customHeight="1" x14ac:dyDescent="0.2">
      <c r="A2614" s="11" t="s">
        <v>7666</v>
      </c>
      <c r="B2614" s="11"/>
      <c r="C2614" s="11"/>
      <c r="D2614" s="11"/>
      <c r="E2614" s="11"/>
      <c r="F2614" s="11"/>
      <c r="G2614" s="11"/>
      <c r="H2614" s="11"/>
      <c r="I2614" s="11"/>
      <c r="J2614" s="11"/>
      <c r="K2614" s="11" t="s">
        <v>7667</v>
      </c>
      <c r="L2614" s="11"/>
      <c r="M2614" s="11"/>
      <c r="N2614" s="2" t="s">
        <v>5558</v>
      </c>
      <c r="O2614" s="2" t="s">
        <v>7668</v>
      </c>
      <c r="P2614" s="3">
        <v>0.4</v>
      </c>
      <c r="Q2614" s="4">
        <v>1600</v>
      </c>
      <c r="S2614" s="12">
        <f t="shared" si="40"/>
        <v>0</v>
      </c>
    </row>
    <row r="2615" spans="1:19" ht="11.1" customHeight="1" x14ac:dyDescent="0.2">
      <c r="A2615" s="11" t="s">
        <v>7669</v>
      </c>
      <c r="B2615" s="11"/>
      <c r="C2615" s="11"/>
      <c r="D2615" s="11"/>
      <c r="E2615" s="11"/>
      <c r="F2615" s="11"/>
      <c r="G2615" s="11"/>
      <c r="H2615" s="11"/>
      <c r="I2615" s="11"/>
      <c r="J2615" s="11"/>
      <c r="K2615" s="11" t="s">
        <v>7670</v>
      </c>
      <c r="L2615" s="11"/>
      <c r="M2615" s="11"/>
      <c r="N2615" s="2" t="s">
        <v>92</v>
      </c>
      <c r="O2615" s="2" t="s">
        <v>7671</v>
      </c>
      <c r="P2615" s="3">
        <v>0.24399999999999999</v>
      </c>
      <c r="Q2615" s="5">
        <v>240</v>
      </c>
      <c r="S2615" s="12">
        <f t="shared" si="40"/>
        <v>0</v>
      </c>
    </row>
    <row r="2616" spans="1:19" ht="11.1" customHeight="1" x14ac:dyDescent="0.2">
      <c r="A2616" s="11" t="s">
        <v>7672</v>
      </c>
      <c r="B2616" s="11"/>
      <c r="C2616" s="11"/>
      <c r="D2616" s="11"/>
      <c r="E2616" s="11"/>
      <c r="F2616" s="11"/>
      <c r="G2616" s="11"/>
      <c r="H2616" s="11"/>
      <c r="I2616" s="11"/>
      <c r="J2616" s="11"/>
      <c r="K2616" s="11" t="s">
        <v>7673</v>
      </c>
      <c r="L2616" s="11"/>
      <c r="M2616" s="11"/>
      <c r="N2616" s="2" t="s">
        <v>350</v>
      </c>
      <c r="O2616" s="2" t="s">
        <v>7674</v>
      </c>
      <c r="P2616" s="3">
        <v>11.3</v>
      </c>
      <c r="Q2616" s="4">
        <v>4620</v>
      </c>
      <c r="S2616" s="12">
        <f t="shared" si="40"/>
        <v>0</v>
      </c>
    </row>
    <row r="2617" spans="1:19" ht="11.1" customHeight="1" x14ac:dyDescent="0.2">
      <c r="A2617" s="11" t="s">
        <v>7675</v>
      </c>
      <c r="B2617" s="11"/>
      <c r="C2617" s="11"/>
      <c r="D2617" s="11"/>
      <c r="E2617" s="11"/>
      <c r="F2617" s="11"/>
      <c r="G2617" s="11"/>
      <c r="H2617" s="11"/>
      <c r="I2617" s="11"/>
      <c r="J2617" s="11"/>
      <c r="K2617" s="11" t="s">
        <v>7676</v>
      </c>
      <c r="L2617" s="11"/>
      <c r="M2617" s="11"/>
      <c r="N2617" s="2" t="s">
        <v>350</v>
      </c>
      <c r="O2617" s="2" t="s">
        <v>7677</v>
      </c>
      <c r="P2617" s="3">
        <v>8</v>
      </c>
      <c r="Q2617" s="4">
        <v>2990</v>
      </c>
      <c r="S2617" s="12">
        <f t="shared" si="40"/>
        <v>0</v>
      </c>
    </row>
    <row r="2618" spans="1:19" ht="11.1" customHeight="1" x14ac:dyDescent="0.2">
      <c r="A2618" s="11" t="s">
        <v>7678</v>
      </c>
      <c r="B2618" s="11"/>
      <c r="C2618" s="11"/>
      <c r="D2618" s="11"/>
      <c r="E2618" s="11"/>
      <c r="F2618" s="11"/>
      <c r="G2618" s="11"/>
      <c r="H2618" s="11"/>
      <c r="I2618" s="11"/>
      <c r="J2618" s="11"/>
      <c r="K2618" s="11" t="s">
        <v>7679</v>
      </c>
      <c r="L2618" s="11"/>
      <c r="M2618" s="11"/>
      <c r="N2618" s="2" t="s">
        <v>350</v>
      </c>
      <c r="O2618" s="2" t="s">
        <v>7680</v>
      </c>
      <c r="P2618" s="3">
        <v>10.4</v>
      </c>
      <c r="Q2618" s="4">
        <v>6390</v>
      </c>
      <c r="S2618" s="12">
        <f t="shared" si="40"/>
        <v>0</v>
      </c>
    </row>
    <row r="2619" spans="1:19" ht="11.1" customHeight="1" x14ac:dyDescent="0.2">
      <c r="A2619" s="11" t="s">
        <v>7681</v>
      </c>
      <c r="B2619" s="11"/>
      <c r="C2619" s="11"/>
      <c r="D2619" s="11"/>
      <c r="E2619" s="11"/>
      <c r="F2619" s="11"/>
      <c r="G2619" s="11"/>
      <c r="H2619" s="11"/>
      <c r="I2619" s="11"/>
      <c r="J2619" s="11"/>
      <c r="K2619" s="11" t="s">
        <v>7682</v>
      </c>
      <c r="L2619" s="11"/>
      <c r="M2619" s="11"/>
      <c r="N2619" s="2" t="s">
        <v>92</v>
      </c>
      <c r="O2619" s="2" t="s">
        <v>7683</v>
      </c>
      <c r="P2619" s="3">
        <v>10.56</v>
      </c>
      <c r="Q2619" s="4">
        <v>4575</v>
      </c>
      <c r="S2619" s="12">
        <f t="shared" si="40"/>
        <v>0</v>
      </c>
    </row>
    <row r="2620" spans="1:19" ht="11.1" customHeight="1" x14ac:dyDescent="0.2">
      <c r="A2620" s="11" t="s">
        <v>7684</v>
      </c>
      <c r="B2620" s="11"/>
      <c r="C2620" s="11"/>
      <c r="D2620" s="11"/>
      <c r="E2620" s="11"/>
      <c r="F2620" s="11"/>
      <c r="G2620" s="11"/>
      <c r="H2620" s="11"/>
      <c r="I2620" s="11"/>
      <c r="J2620" s="11"/>
      <c r="K2620" s="11" t="s">
        <v>7685</v>
      </c>
      <c r="L2620" s="11"/>
      <c r="M2620" s="11"/>
      <c r="N2620" s="2" t="s">
        <v>350</v>
      </c>
      <c r="O2620" s="2" t="s">
        <v>7686</v>
      </c>
      <c r="P2620" s="3">
        <v>8.3000000000000007</v>
      </c>
      <c r="Q2620" s="4">
        <v>2580</v>
      </c>
      <c r="S2620" s="12">
        <f t="shared" si="40"/>
        <v>0</v>
      </c>
    </row>
    <row r="2621" spans="1:19" ht="11.1" customHeight="1" x14ac:dyDescent="0.2">
      <c r="A2621" s="11" t="s">
        <v>7687</v>
      </c>
      <c r="B2621" s="11"/>
      <c r="C2621" s="11"/>
      <c r="D2621" s="11"/>
      <c r="E2621" s="11"/>
      <c r="F2621" s="11"/>
      <c r="G2621" s="11"/>
      <c r="H2621" s="11"/>
      <c r="I2621" s="11"/>
      <c r="J2621" s="11"/>
      <c r="K2621" s="11" t="s">
        <v>7688</v>
      </c>
      <c r="L2621" s="11"/>
      <c r="M2621" s="11"/>
      <c r="N2621" s="2" t="s">
        <v>92</v>
      </c>
      <c r="O2621" s="2" t="s">
        <v>7689</v>
      </c>
      <c r="P2621" s="6"/>
      <c r="Q2621" s="5">
        <v>90</v>
      </c>
      <c r="S2621" s="12">
        <f t="shared" si="40"/>
        <v>0</v>
      </c>
    </row>
    <row r="2622" spans="1:19" ht="11.1" customHeight="1" x14ac:dyDescent="0.2">
      <c r="A2622" s="11" t="s">
        <v>7690</v>
      </c>
      <c r="B2622" s="11"/>
      <c r="C2622" s="11"/>
      <c r="D2622" s="11"/>
      <c r="E2622" s="11"/>
      <c r="F2622" s="11"/>
      <c r="G2622" s="11"/>
      <c r="H2622" s="11"/>
      <c r="I2622" s="11"/>
      <c r="J2622" s="11"/>
      <c r="K2622" s="11" t="s">
        <v>7691</v>
      </c>
      <c r="L2622" s="11"/>
      <c r="M2622" s="11"/>
      <c r="N2622" s="2" t="s">
        <v>321</v>
      </c>
      <c r="O2622" s="2" t="s">
        <v>7692</v>
      </c>
      <c r="P2622" s="3">
        <v>0.25</v>
      </c>
      <c r="Q2622" s="5">
        <v>318</v>
      </c>
      <c r="S2622" s="12">
        <f t="shared" si="40"/>
        <v>0</v>
      </c>
    </row>
    <row r="2623" spans="1:19" ht="11.1" customHeight="1" x14ac:dyDescent="0.2">
      <c r="A2623" s="11" t="s">
        <v>7693</v>
      </c>
      <c r="B2623" s="11"/>
      <c r="C2623" s="11"/>
      <c r="D2623" s="11"/>
      <c r="E2623" s="11"/>
      <c r="F2623" s="11"/>
      <c r="G2623" s="11"/>
      <c r="H2623" s="11"/>
      <c r="I2623" s="11"/>
      <c r="J2623" s="11"/>
      <c r="K2623" s="11" t="s">
        <v>7694</v>
      </c>
      <c r="L2623" s="11"/>
      <c r="M2623" s="11"/>
      <c r="N2623" s="2" t="s">
        <v>92</v>
      </c>
      <c r="O2623" s="2" t="s">
        <v>7695</v>
      </c>
      <c r="P2623" s="6"/>
      <c r="Q2623" s="4">
        <v>1650</v>
      </c>
      <c r="S2623" s="12">
        <f t="shared" si="40"/>
        <v>0</v>
      </c>
    </row>
    <row r="2624" spans="1:19" ht="11.1" customHeight="1" x14ac:dyDescent="0.2">
      <c r="A2624" s="11" t="s">
        <v>7696</v>
      </c>
      <c r="B2624" s="11"/>
      <c r="C2624" s="11"/>
      <c r="D2624" s="11"/>
      <c r="E2624" s="11"/>
      <c r="F2624" s="11"/>
      <c r="G2624" s="11"/>
      <c r="H2624" s="11"/>
      <c r="I2624" s="11"/>
      <c r="J2624" s="11"/>
      <c r="K2624" s="11" t="s">
        <v>7697</v>
      </c>
      <c r="L2624" s="11"/>
      <c r="M2624" s="11"/>
      <c r="N2624" s="2" t="s">
        <v>92</v>
      </c>
      <c r="O2624" s="2" t="s">
        <v>7698</v>
      </c>
      <c r="P2624" s="6"/>
      <c r="Q2624" s="5">
        <v>100</v>
      </c>
      <c r="S2624" s="12">
        <f t="shared" si="40"/>
        <v>0</v>
      </c>
    </row>
    <row r="2625" spans="1:19" ht="11.1" customHeight="1" x14ac:dyDescent="0.2">
      <c r="A2625" s="11" t="s">
        <v>7699</v>
      </c>
      <c r="B2625" s="11"/>
      <c r="C2625" s="11"/>
      <c r="D2625" s="11"/>
      <c r="E2625" s="11"/>
      <c r="F2625" s="11"/>
      <c r="G2625" s="11"/>
      <c r="H2625" s="11"/>
      <c r="I2625" s="11"/>
      <c r="J2625" s="11"/>
      <c r="K2625" s="11" t="s">
        <v>7700</v>
      </c>
      <c r="L2625" s="11"/>
      <c r="M2625" s="11"/>
      <c r="N2625" s="2" t="s">
        <v>92</v>
      </c>
      <c r="O2625" s="2" t="s">
        <v>7701</v>
      </c>
      <c r="P2625" s="6"/>
      <c r="Q2625" s="5">
        <v>100</v>
      </c>
      <c r="S2625" s="12">
        <f t="shared" si="40"/>
        <v>0</v>
      </c>
    </row>
    <row r="2626" spans="1:19" ht="11.1" customHeight="1" x14ac:dyDescent="0.2">
      <c r="A2626" s="11" t="s">
        <v>7702</v>
      </c>
      <c r="B2626" s="11"/>
      <c r="C2626" s="11"/>
      <c r="D2626" s="11"/>
      <c r="E2626" s="11"/>
      <c r="F2626" s="11"/>
      <c r="G2626" s="11"/>
      <c r="H2626" s="11"/>
      <c r="I2626" s="11"/>
      <c r="J2626" s="11"/>
      <c r="K2626" s="11" t="s">
        <v>7703</v>
      </c>
      <c r="L2626" s="11"/>
      <c r="M2626" s="11"/>
      <c r="N2626" s="2" t="s">
        <v>191</v>
      </c>
      <c r="O2626" s="2" t="s">
        <v>7704</v>
      </c>
      <c r="P2626" s="3">
        <v>0.24</v>
      </c>
      <c r="Q2626" s="5">
        <v>265</v>
      </c>
      <c r="S2626" s="12">
        <f t="shared" si="40"/>
        <v>0</v>
      </c>
    </row>
    <row r="2627" spans="1:19" ht="11.1" customHeight="1" x14ac:dyDescent="0.2">
      <c r="A2627" s="11" t="s">
        <v>7705</v>
      </c>
      <c r="B2627" s="11"/>
      <c r="C2627" s="11"/>
      <c r="D2627" s="11"/>
      <c r="E2627" s="11"/>
      <c r="F2627" s="11"/>
      <c r="G2627" s="11"/>
      <c r="H2627" s="11"/>
      <c r="I2627" s="11"/>
      <c r="J2627" s="11"/>
      <c r="K2627" s="11" t="s">
        <v>7706</v>
      </c>
      <c r="L2627" s="11"/>
      <c r="M2627" s="11"/>
      <c r="N2627" s="2" t="s">
        <v>92</v>
      </c>
      <c r="O2627" s="2" t="s">
        <v>7707</v>
      </c>
      <c r="P2627" s="3">
        <v>0.82</v>
      </c>
      <c r="Q2627" s="5">
        <v>650</v>
      </c>
      <c r="S2627" s="12">
        <f t="shared" si="40"/>
        <v>0</v>
      </c>
    </row>
    <row r="2628" spans="1:19" ht="11.1" customHeight="1" x14ac:dyDescent="0.2">
      <c r="A2628" s="11" t="s">
        <v>7708</v>
      </c>
      <c r="B2628" s="11"/>
      <c r="C2628" s="11"/>
      <c r="D2628" s="11"/>
      <c r="E2628" s="11"/>
      <c r="F2628" s="11"/>
      <c r="G2628" s="11"/>
      <c r="H2628" s="11"/>
      <c r="I2628" s="11"/>
      <c r="J2628" s="11"/>
      <c r="K2628" s="11" t="s">
        <v>7709</v>
      </c>
      <c r="L2628" s="11"/>
      <c r="M2628" s="11"/>
      <c r="N2628" s="2" t="s">
        <v>191</v>
      </c>
      <c r="O2628" s="2" t="s">
        <v>7710</v>
      </c>
      <c r="P2628" s="6"/>
      <c r="Q2628" s="5">
        <v>180</v>
      </c>
      <c r="S2628" s="12">
        <f t="shared" si="40"/>
        <v>0</v>
      </c>
    </row>
    <row r="2629" spans="1:19" ht="11.1" customHeight="1" x14ac:dyDescent="0.2">
      <c r="A2629" s="11" t="s">
        <v>7711</v>
      </c>
      <c r="B2629" s="11"/>
      <c r="C2629" s="11"/>
      <c r="D2629" s="11"/>
      <c r="E2629" s="11"/>
      <c r="F2629" s="11"/>
      <c r="G2629" s="11"/>
      <c r="H2629" s="11"/>
      <c r="I2629" s="11"/>
      <c r="J2629" s="11"/>
      <c r="K2629" s="11" t="s">
        <v>7712</v>
      </c>
      <c r="L2629" s="11"/>
      <c r="M2629" s="11"/>
      <c r="N2629" s="2" t="s">
        <v>5558</v>
      </c>
      <c r="O2629" s="2" t="s">
        <v>7713</v>
      </c>
      <c r="P2629" s="6"/>
      <c r="Q2629" s="5">
        <v>89</v>
      </c>
      <c r="S2629" s="12">
        <f t="shared" si="40"/>
        <v>0</v>
      </c>
    </row>
    <row r="2630" spans="1:19" ht="11.1" customHeight="1" x14ac:dyDescent="0.2">
      <c r="A2630" s="11" t="s">
        <v>7714</v>
      </c>
      <c r="B2630" s="11"/>
      <c r="C2630" s="11"/>
      <c r="D2630" s="11"/>
      <c r="E2630" s="11"/>
      <c r="F2630" s="11"/>
      <c r="G2630" s="11"/>
      <c r="H2630" s="11"/>
      <c r="I2630" s="11"/>
      <c r="J2630" s="11"/>
      <c r="K2630" s="11" t="s">
        <v>7715</v>
      </c>
      <c r="L2630" s="11"/>
      <c r="M2630" s="11"/>
      <c r="N2630" s="2" t="s">
        <v>3021</v>
      </c>
      <c r="O2630" s="2" t="s">
        <v>7716</v>
      </c>
      <c r="P2630" s="3">
        <v>9.8000000000000004E-2</v>
      </c>
      <c r="Q2630" s="5">
        <v>86</v>
      </c>
      <c r="S2630" s="12">
        <f t="shared" si="40"/>
        <v>0</v>
      </c>
    </row>
    <row r="2631" spans="1:19" ht="11.1" customHeight="1" x14ac:dyDescent="0.2">
      <c r="A2631" s="11" t="s">
        <v>7717</v>
      </c>
      <c r="B2631" s="11"/>
      <c r="C2631" s="11"/>
      <c r="D2631" s="11"/>
      <c r="E2631" s="11"/>
      <c r="F2631" s="11"/>
      <c r="G2631" s="11"/>
      <c r="H2631" s="11"/>
      <c r="I2631" s="11"/>
      <c r="J2631" s="11"/>
      <c r="K2631" s="11" t="s">
        <v>7718</v>
      </c>
      <c r="L2631" s="11"/>
      <c r="M2631" s="11"/>
      <c r="N2631" s="2" t="s">
        <v>92</v>
      </c>
      <c r="O2631" s="2" t="s">
        <v>7719</v>
      </c>
      <c r="P2631" s="3">
        <v>1</v>
      </c>
      <c r="Q2631" s="4">
        <v>1115</v>
      </c>
      <c r="S2631" s="12">
        <f t="shared" ref="S2631:S2694" si="41">R2631*Q2631</f>
        <v>0</v>
      </c>
    </row>
    <row r="2632" spans="1:19" ht="11.1" customHeight="1" x14ac:dyDescent="0.2">
      <c r="A2632" s="11" t="s">
        <v>7720</v>
      </c>
      <c r="B2632" s="11"/>
      <c r="C2632" s="11"/>
      <c r="D2632" s="11"/>
      <c r="E2632" s="11"/>
      <c r="F2632" s="11"/>
      <c r="G2632" s="11"/>
      <c r="H2632" s="11"/>
      <c r="I2632" s="11"/>
      <c r="J2632" s="11"/>
      <c r="K2632" s="11" t="s">
        <v>7721</v>
      </c>
      <c r="L2632" s="11"/>
      <c r="M2632" s="11"/>
      <c r="N2632" s="2" t="s">
        <v>92</v>
      </c>
      <c r="O2632" s="2" t="s">
        <v>7722</v>
      </c>
      <c r="P2632" s="3">
        <v>1.88</v>
      </c>
      <c r="Q2632" s="4">
        <v>1030</v>
      </c>
      <c r="S2632" s="12">
        <f t="shared" si="41"/>
        <v>0</v>
      </c>
    </row>
    <row r="2633" spans="1:19" ht="11.1" customHeight="1" x14ac:dyDescent="0.2">
      <c r="A2633" s="11" t="s">
        <v>7723</v>
      </c>
      <c r="B2633" s="11"/>
      <c r="C2633" s="11"/>
      <c r="D2633" s="11"/>
      <c r="E2633" s="11"/>
      <c r="F2633" s="11"/>
      <c r="G2633" s="11"/>
      <c r="H2633" s="11"/>
      <c r="I2633" s="11"/>
      <c r="J2633" s="11"/>
      <c r="K2633" s="11" t="s">
        <v>7724</v>
      </c>
      <c r="L2633" s="11"/>
      <c r="M2633" s="11"/>
      <c r="N2633" s="2" t="s">
        <v>92</v>
      </c>
      <c r="O2633" s="2" t="s">
        <v>7725</v>
      </c>
      <c r="P2633" s="3">
        <v>0.34</v>
      </c>
      <c r="Q2633" s="4">
        <v>1086</v>
      </c>
      <c r="S2633" s="12">
        <f t="shared" si="41"/>
        <v>0</v>
      </c>
    </row>
    <row r="2634" spans="1:19" ht="11.1" customHeight="1" x14ac:dyDescent="0.2">
      <c r="A2634" s="11" t="s">
        <v>7726</v>
      </c>
      <c r="B2634" s="11"/>
      <c r="C2634" s="11"/>
      <c r="D2634" s="11"/>
      <c r="E2634" s="11"/>
      <c r="F2634" s="11"/>
      <c r="G2634" s="11"/>
      <c r="H2634" s="11"/>
      <c r="I2634" s="11"/>
      <c r="J2634" s="11"/>
      <c r="K2634" s="11" t="s">
        <v>7727</v>
      </c>
      <c r="L2634" s="11"/>
      <c r="M2634" s="11"/>
      <c r="N2634" s="2" t="s">
        <v>92</v>
      </c>
      <c r="O2634" s="2" t="s">
        <v>7728</v>
      </c>
      <c r="P2634" s="6"/>
      <c r="Q2634" s="5">
        <v>335</v>
      </c>
      <c r="S2634" s="12">
        <f t="shared" si="41"/>
        <v>0</v>
      </c>
    </row>
    <row r="2635" spans="1:19" ht="11.1" customHeight="1" x14ac:dyDescent="0.2">
      <c r="A2635" s="11" t="s">
        <v>7729</v>
      </c>
      <c r="B2635" s="11"/>
      <c r="C2635" s="11"/>
      <c r="D2635" s="11"/>
      <c r="E2635" s="11"/>
      <c r="F2635" s="11"/>
      <c r="G2635" s="11"/>
      <c r="H2635" s="11"/>
      <c r="I2635" s="11"/>
      <c r="J2635" s="11"/>
      <c r="K2635" s="11" t="s">
        <v>7730</v>
      </c>
      <c r="L2635" s="11"/>
      <c r="M2635" s="11"/>
      <c r="N2635" s="2" t="s">
        <v>92</v>
      </c>
      <c r="O2635" s="2" t="s">
        <v>7731</v>
      </c>
      <c r="P2635" s="3">
        <v>0.22</v>
      </c>
      <c r="Q2635" s="5">
        <v>147</v>
      </c>
      <c r="S2635" s="12">
        <f t="shared" si="41"/>
        <v>0</v>
      </c>
    </row>
    <row r="2636" spans="1:19" ht="11.1" customHeight="1" x14ac:dyDescent="0.2">
      <c r="A2636" s="11" t="s">
        <v>7732</v>
      </c>
      <c r="B2636" s="11"/>
      <c r="C2636" s="11"/>
      <c r="D2636" s="11"/>
      <c r="E2636" s="11"/>
      <c r="F2636" s="11"/>
      <c r="G2636" s="11"/>
      <c r="H2636" s="11"/>
      <c r="I2636" s="11"/>
      <c r="J2636" s="11"/>
      <c r="K2636" s="11" t="s">
        <v>7733</v>
      </c>
      <c r="L2636" s="11"/>
      <c r="M2636" s="11"/>
      <c r="N2636" s="2" t="s">
        <v>92</v>
      </c>
      <c r="O2636" s="2" t="s">
        <v>7734</v>
      </c>
      <c r="P2636" s="3">
        <v>0.2</v>
      </c>
      <c r="Q2636" s="5">
        <v>165</v>
      </c>
      <c r="S2636" s="12">
        <f t="shared" si="41"/>
        <v>0</v>
      </c>
    </row>
    <row r="2637" spans="1:19" ht="11.1" customHeight="1" x14ac:dyDescent="0.2">
      <c r="A2637" s="11" t="s">
        <v>7735</v>
      </c>
      <c r="B2637" s="11"/>
      <c r="C2637" s="11"/>
      <c r="D2637" s="11"/>
      <c r="E2637" s="11"/>
      <c r="F2637" s="11"/>
      <c r="G2637" s="11"/>
      <c r="H2637" s="11"/>
      <c r="I2637" s="11"/>
      <c r="J2637" s="11"/>
      <c r="K2637" s="11" t="s">
        <v>7736</v>
      </c>
      <c r="L2637" s="11"/>
      <c r="M2637" s="11"/>
      <c r="N2637" s="2" t="s">
        <v>6448</v>
      </c>
      <c r="O2637" s="2" t="s">
        <v>7737</v>
      </c>
      <c r="P2637" s="3">
        <v>1.4E-2</v>
      </c>
      <c r="Q2637" s="5">
        <v>27</v>
      </c>
      <c r="S2637" s="12">
        <f t="shared" si="41"/>
        <v>0</v>
      </c>
    </row>
    <row r="2638" spans="1:19" ht="11.1" customHeight="1" x14ac:dyDescent="0.2">
      <c r="A2638" s="11" t="s">
        <v>7738</v>
      </c>
      <c r="B2638" s="11"/>
      <c r="C2638" s="11"/>
      <c r="D2638" s="11"/>
      <c r="E2638" s="11"/>
      <c r="F2638" s="11"/>
      <c r="G2638" s="11"/>
      <c r="H2638" s="11"/>
      <c r="I2638" s="11"/>
      <c r="J2638" s="11"/>
      <c r="K2638" s="11" t="s">
        <v>7739</v>
      </c>
      <c r="L2638" s="11"/>
      <c r="M2638" s="11"/>
      <c r="N2638" s="2" t="s">
        <v>6448</v>
      </c>
      <c r="O2638" s="2" t="s">
        <v>7740</v>
      </c>
      <c r="P2638" s="3">
        <v>1.6E-2</v>
      </c>
      <c r="Q2638" s="5">
        <v>27</v>
      </c>
      <c r="S2638" s="12">
        <f t="shared" si="41"/>
        <v>0</v>
      </c>
    </row>
    <row r="2639" spans="1:19" ht="11.1" customHeight="1" x14ac:dyDescent="0.2">
      <c r="A2639" s="11" t="s">
        <v>7741</v>
      </c>
      <c r="B2639" s="11"/>
      <c r="C2639" s="11"/>
      <c r="D2639" s="11"/>
      <c r="E2639" s="11"/>
      <c r="F2639" s="11"/>
      <c r="G2639" s="11"/>
      <c r="H2639" s="11"/>
      <c r="I2639" s="11"/>
      <c r="J2639" s="11"/>
      <c r="K2639" s="11" t="s">
        <v>7742</v>
      </c>
      <c r="L2639" s="11"/>
      <c r="M2639" s="11"/>
      <c r="N2639" s="2" t="s">
        <v>6448</v>
      </c>
      <c r="O2639" s="2" t="s">
        <v>7743</v>
      </c>
      <c r="P2639" s="3">
        <v>3.3000000000000002E-2</v>
      </c>
      <c r="Q2639" s="5">
        <v>115</v>
      </c>
      <c r="S2639" s="12">
        <f t="shared" si="41"/>
        <v>0</v>
      </c>
    </row>
    <row r="2640" spans="1:19" ht="11.1" customHeight="1" x14ac:dyDescent="0.2">
      <c r="A2640" s="11" t="s">
        <v>7744</v>
      </c>
      <c r="B2640" s="11"/>
      <c r="C2640" s="11"/>
      <c r="D2640" s="11"/>
      <c r="E2640" s="11"/>
      <c r="F2640" s="11"/>
      <c r="G2640" s="11"/>
      <c r="H2640" s="11"/>
      <c r="I2640" s="11"/>
      <c r="J2640" s="11"/>
      <c r="K2640" s="11" t="s">
        <v>7745</v>
      </c>
      <c r="L2640" s="11"/>
      <c r="M2640" s="11"/>
      <c r="N2640" s="2" t="s">
        <v>6448</v>
      </c>
      <c r="O2640" s="2" t="s">
        <v>7746</v>
      </c>
      <c r="P2640" s="3">
        <v>3.4000000000000002E-2</v>
      </c>
      <c r="Q2640" s="5">
        <v>139</v>
      </c>
      <c r="S2640" s="12">
        <f t="shared" si="41"/>
        <v>0</v>
      </c>
    </row>
    <row r="2641" spans="1:19" ht="11.1" customHeight="1" x14ac:dyDescent="0.2">
      <c r="A2641" s="11" t="s">
        <v>7747</v>
      </c>
      <c r="B2641" s="11"/>
      <c r="C2641" s="11"/>
      <c r="D2641" s="11"/>
      <c r="E2641" s="11"/>
      <c r="F2641" s="11"/>
      <c r="G2641" s="11"/>
      <c r="H2641" s="11"/>
      <c r="I2641" s="11"/>
      <c r="J2641" s="11"/>
      <c r="K2641" s="11" t="s">
        <v>7748</v>
      </c>
      <c r="L2641" s="11"/>
      <c r="M2641" s="11"/>
      <c r="N2641" s="2" t="s">
        <v>92</v>
      </c>
      <c r="O2641" s="2" t="s">
        <v>7749</v>
      </c>
      <c r="P2641" s="3">
        <v>0.44</v>
      </c>
      <c r="Q2641" s="5">
        <v>610</v>
      </c>
      <c r="S2641" s="12">
        <f t="shared" si="41"/>
        <v>0</v>
      </c>
    </row>
    <row r="2642" spans="1:19" ht="11.1" customHeight="1" x14ac:dyDescent="0.2">
      <c r="A2642" s="11" t="s">
        <v>7750</v>
      </c>
      <c r="B2642" s="11"/>
      <c r="C2642" s="11"/>
      <c r="D2642" s="11"/>
      <c r="E2642" s="11"/>
      <c r="F2642" s="11"/>
      <c r="G2642" s="11"/>
      <c r="H2642" s="11"/>
      <c r="I2642" s="11"/>
      <c r="J2642" s="11"/>
      <c r="K2642" s="11" t="s">
        <v>7751</v>
      </c>
      <c r="L2642" s="11"/>
      <c r="M2642" s="11"/>
      <c r="N2642" s="2" t="s">
        <v>105</v>
      </c>
      <c r="O2642" s="2" t="s">
        <v>7752</v>
      </c>
      <c r="P2642" s="3">
        <v>0.61</v>
      </c>
      <c r="Q2642" s="5">
        <v>168</v>
      </c>
      <c r="S2642" s="12">
        <f t="shared" si="41"/>
        <v>0</v>
      </c>
    </row>
    <row r="2643" spans="1:19" ht="11.1" customHeight="1" x14ac:dyDescent="0.2">
      <c r="A2643" s="11" t="s">
        <v>7753</v>
      </c>
      <c r="B2643" s="11"/>
      <c r="C2643" s="11"/>
      <c r="D2643" s="11"/>
      <c r="E2643" s="11"/>
      <c r="F2643" s="11"/>
      <c r="G2643" s="11"/>
      <c r="H2643" s="11"/>
      <c r="I2643" s="11"/>
      <c r="J2643" s="11"/>
      <c r="K2643" s="11" t="s">
        <v>7754</v>
      </c>
      <c r="L2643" s="11"/>
      <c r="M2643" s="11"/>
      <c r="N2643" s="2" t="s">
        <v>92</v>
      </c>
      <c r="O2643" s="2" t="s">
        <v>7755</v>
      </c>
      <c r="P2643" s="3">
        <v>1.1399999999999999</v>
      </c>
      <c r="Q2643" s="4">
        <v>2980</v>
      </c>
      <c r="S2643" s="12">
        <f t="shared" si="41"/>
        <v>0</v>
      </c>
    </row>
    <row r="2644" spans="1:19" ht="11.1" customHeight="1" x14ac:dyDescent="0.2">
      <c r="A2644" s="11" t="s">
        <v>7756</v>
      </c>
      <c r="B2644" s="11"/>
      <c r="C2644" s="11"/>
      <c r="D2644" s="11"/>
      <c r="E2644" s="11"/>
      <c r="F2644" s="11"/>
      <c r="G2644" s="11"/>
      <c r="H2644" s="11"/>
      <c r="I2644" s="11"/>
      <c r="J2644" s="11"/>
      <c r="K2644" s="11" t="s">
        <v>7757</v>
      </c>
      <c r="L2644" s="11"/>
      <c r="M2644" s="11"/>
      <c r="N2644" s="2" t="s">
        <v>92</v>
      </c>
      <c r="O2644" s="2" t="s">
        <v>7758</v>
      </c>
      <c r="P2644" s="3">
        <v>1.4999999999999999E-2</v>
      </c>
      <c r="Q2644" s="5">
        <v>50</v>
      </c>
      <c r="S2644" s="12">
        <f t="shared" si="41"/>
        <v>0</v>
      </c>
    </row>
    <row r="2645" spans="1:19" ht="11.1" customHeight="1" x14ac:dyDescent="0.2">
      <c r="A2645" s="11" t="s">
        <v>7759</v>
      </c>
      <c r="B2645" s="11"/>
      <c r="C2645" s="11"/>
      <c r="D2645" s="11"/>
      <c r="E2645" s="11"/>
      <c r="F2645" s="11"/>
      <c r="G2645" s="11"/>
      <c r="H2645" s="11"/>
      <c r="I2645" s="11"/>
      <c r="J2645" s="11"/>
      <c r="K2645" s="11" t="s">
        <v>7760</v>
      </c>
      <c r="L2645" s="11"/>
      <c r="M2645" s="11"/>
      <c r="N2645" s="2" t="s">
        <v>7761</v>
      </c>
      <c r="O2645" s="2" t="s">
        <v>7762</v>
      </c>
      <c r="P2645" s="3">
        <v>1.7999999999999999E-2</v>
      </c>
      <c r="Q2645" s="5">
        <v>57</v>
      </c>
      <c r="S2645" s="12">
        <f t="shared" si="41"/>
        <v>0</v>
      </c>
    </row>
    <row r="2646" spans="1:19" ht="11.1" customHeight="1" x14ac:dyDescent="0.2">
      <c r="A2646" s="11" t="s">
        <v>7763</v>
      </c>
      <c r="B2646" s="11"/>
      <c r="C2646" s="11"/>
      <c r="D2646" s="11"/>
      <c r="E2646" s="11"/>
      <c r="F2646" s="11"/>
      <c r="G2646" s="11"/>
      <c r="H2646" s="11"/>
      <c r="I2646" s="11"/>
      <c r="J2646" s="11"/>
      <c r="K2646" s="11" t="s">
        <v>7764</v>
      </c>
      <c r="L2646" s="11"/>
      <c r="M2646" s="11"/>
      <c r="N2646" s="2" t="s">
        <v>7761</v>
      </c>
      <c r="O2646" s="2" t="s">
        <v>7765</v>
      </c>
      <c r="P2646" s="6"/>
      <c r="Q2646" s="5">
        <v>10</v>
      </c>
      <c r="S2646" s="12">
        <f t="shared" si="41"/>
        <v>0</v>
      </c>
    </row>
    <row r="2647" spans="1:19" ht="11.1" customHeight="1" x14ac:dyDescent="0.2">
      <c r="A2647" s="11" t="s">
        <v>7766</v>
      </c>
      <c r="B2647" s="11"/>
      <c r="C2647" s="11"/>
      <c r="D2647" s="11"/>
      <c r="E2647" s="11"/>
      <c r="F2647" s="11"/>
      <c r="G2647" s="11"/>
      <c r="H2647" s="11"/>
      <c r="I2647" s="11"/>
      <c r="J2647" s="11"/>
      <c r="K2647" s="11" t="s">
        <v>7767</v>
      </c>
      <c r="L2647" s="11"/>
      <c r="M2647" s="11"/>
      <c r="N2647" s="2" t="s">
        <v>105</v>
      </c>
      <c r="O2647" s="2" t="s">
        <v>7768</v>
      </c>
      <c r="P2647" s="3">
        <v>1.4E-2</v>
      </c>
      <c r="Q2647" s="5">
        <v>12</v>
      </c>
      <c r="S2647" s="12">
        <f t="shared" si="41"/>
        <v>0</v>
      </c>
    </row>
    <row r="2648" spans="1:19" ht="11.1" customHeight="1" x14ac:dyDescent="0.2">
      <c r="A2648" s="11" t="s">
        <v>7769</v>
      </c>
      <c r="B2648" s="11"/>
      <c r="C2648" s="11"/>
      <c r="D2648" s="11"/>
      <c r="E2648" s="11"/>
      <c r="F2648" s="11"/>
      <c r="G2648" s="11"/>
      <c r="H2648" s="11"/>
      <c r="I2648" s="11"/>
      <c r="J2648" s="11"/>
      <c r="K2648" s="11" t="s">
        <v>7770</v>
      </c>
      <c r="L2648" s="11"/>
      <c r="M2648" s="11"/>
      <c r="N2648" s="2" t="s">
        <v>6448</v>
      </c>
      <c r="O2648" s="2" t="s">
        <v>7771</v>
      </c>
      <c r="P2648" s="3">
        <v>1.6E-2</v>
      </c>
      <c r="Q2648" s="5">
        <v>12</v>
      </c>
      <c r="S2648" s="12">
        <f t="shared" si="41"/>
        <v>0</v>
      </c>
    </row>
    <row r="2649" spans="1:19" ht="11.1" customHeight="1" x14ac:dyDescent="0.2">
      <c r="A2649" s="11" t="s">
        <v>7772</v>
      </c>
      <c r="B2649" s="11"/>
      <c r="C2649" s="11"/>
      <c r="D2649" s="11"/>
      <c r="E2649" s="11"/>
      <c r="F2649" s="11"/>
      <c r="G2649" s="11"/>
      <c r="H2649" s="11"/>
      <c r="I2649" s="11"/>
      <c r="J2649" s="11"/>
      <c r="K2649" s="11" t="s">
        <v>7773</v>
      </c>
      <c r="L2649" s="11"/>
      <c r="M2649" s="11"/>
      <c r="N2649" s="2" t="s">
        <v>9</v>
      </c>
      <c r="O2649" s="2" t="s">
        <v>7774</v>
      </c>
      <c r="P2649" s="3">
        <v>2.4E-2</v>
      </c>
      <c r="Q2649" s="5">
        <v>165</v>
      </c>
      <c r="S2649" s="12">
        <f t="shared" si="41"/>
        <v>0</v>
      </c>
    </row>
    <row r="2650" spans="1:19" ht="11.1" customHeight="1" x14ac:dyDescent="0.2">
      <c r="A2650" s="11" t="s">
        <v>7775</v>
      </c>
      <c r="B2650" s="11"/>
      <c r="C2650" s="11"/>
      <c r="D2650" s="11"/>
      <c r="E2650" s="11"/>
      <c r="F2650" s="11"/>
      <c r="G2650" s="11"/>
      <c r="H2650" s="11"/>
      <c r="I2650" s="11"/>
      <c r="J2650" s="11"/>
      <c r="K2650" s="11" t="s">
        <v>7776</v>
      </c>
      <c r="L2650" s="11"/>
      <c r="M2650" s="11"/>
      <c r="N2650" s="2" t="s">
        <v>9</v>
      </c>
      <c r="O2650" s="2" t="s">
        <v>7777</v>
      </c>
      <c r="P2650" s="3">
        <v>2.4E-2</v>
      </c>
      <c r="Q2650" s="5">
        <v>165</v>
      </c>
      <c r="S2650" s="12">
        <f t="shared" si="41"/>
        <v>0</v>
      </c>
    </row>
    <row r="2651" spans="1:19" ht="11.1" customHeight="1" x14ac:dyDescent="0.2">
      <c r="A2651" s="11" t="s">
        <v>7778</v>
      </c>
      <c r="B2651" s="11"/>
      <c r="C2651" s="11"/>
      <c r="D2651" s="11"/>
      <c r="E2651" s="11"/>
      <c r="F2651" s="11"/>
      <c r="G2651" s="11"/>
      <c r="H2651" s="11"/>
      <c r="I2651" s="11"/>
      <c r="J2651" s="11"/>
      <c r="K2651" s="11" t="s">
        <v>7779</v>
      </c>
      <c r="L2651" s="11"/>
      <c r="M2651" s="11"/>
      <c r="N2651" s="2" t="s">
        <v>105</v>
      </c>
      <c r="O2651" s="2" t="s">
        <v>7780</v>
      </c>
      <c r="P2651" s="6"/>
      <c r="Q2651" s="5">
        <v>30</v>
      </c>
      <c r="S2651" s="12">
        <f t="shared" si="41"/>
        <v>0</v>
      </c>
    </row>
    <row r="2652" spans="1:19" ht="11.1" customHeight="1" x14ac:dyDescent="0.2">
      <c r="A2652" s="11" t="s">
        <v>7781</v>
      </c>
      <c r="B2652" s="11"/>
      <c r="C2652" s="11"/>
      <c r="D2652" s="11"/>
      <c r="E2652" s="11"/>
      <c r="F2652" s="11"/>
      <c r="G2652" s="11"/>
      <c r="H2652" s="11"/>
      <c r="I2652" s="11"/>
      <c r="J2652" s="11"/>
      <c r="K2652" s="11" t="s">
        <v>7782</v>
      </c>
      <c r="L2652" s="11"/>
      <c r="M2652" s="11"/>
      <c r="N2652" s="2" t="s">
        <v>7783</v>
      </c>
      <c r="O2652" s="2" t="s">
        <v>7784</v>
      </c>
      <c r="P2652" s="3">
        <v>0.115</v>
      </c>
      <c r="Q2652" s="4">
        <v>1250</v>
      </c>
      <c r="S2652" s="12">
        <f t="shared" si="41"/>
        <v>0</v>
      </c>
    </row>
    <row r="2653" spans="1:19" ht="11.1" customHeight="1" x14ac:dyDescent="0.2">
      <c r="A2653" s="11" t="s">
        <v>7785</v>
      </c>
      <c r="B2653" s="11"/>
      <c r="C2653" s="11"/>
      <c r="D2653" s="11"/>
      <c r="E2653" s="11"/>
      <c r="F2653" s="11"/>
      <c r="G2653" s="11"/>
      <c r="H2653" s="11"/>
      <c r="I2653" s="11"/>
      <c r="J2653" s="11"/>
      <c r="K2653" s="11" t="s">
        <v>7786</v>
      </c>
      <c r="L2653" s="11"/>
      <c r="M2653" s="11"/>
      <c r="N2653" s="2" t="s">
        <v>7783</v>
      </c>
      <c r="O2653" s="2" t="s">
        <v>7787</v>
      </c>
      <c r="P2653" s="3">
        <v>0.14000000000000001</v>
      </c>
      <c r="Q2653" s="4">
        <v>1525</v>
      </c>
      <c r="S2653" s="12">
        <f t="shared" si="41"/>
        <v>0</v>
      </c>
    </row>
    <row r="2654" spans="1:19" ht="11.1" customHeight="1" x14ac:dyDescent="0.2">
      <c r="A2654" s="11" t="s">
        <v>7788</v>
      </c>
      <c r="B2654" s="11"/>
      <c r="C2654" s="11"/>
      <c r="D2654" s="11"/>
      <c r="E2654" s="11"/>
      <c r="F2654" s="11"/>
      <c r="G2654" s="11"/>
      <c r="H2654" s="11"/>
      <c r="I2654" s="11"/>
      <c r="J2654" s="11"/>
      <c r="K2654" s="11" t="s">
        <v>7789</v>
      </c>
      <c r="L2654" s="11"/>
      <c r="M2654" s="11"/>
      <c r="N2654" s="2" t="s">
        <v>191</v>
      </c>
      <c r="O2654" s="2" t="s">
        <v>7790</v>
      </c>
      <c r="P2654" s="3">
        <v>2.5</v>
      </c>
      <c r="Q2654" s="4">
        <v>1580</v>
      </c>
      <c r="S2654" s="12">
        <f t="shared" si="41"/>
        <v>0</v>
      </c>
    </row>
    <row r="2655" spans="1:19" ht="11.1" customHeight="1" x14ac:dyDescent="0.2">
      <c r="A2655" s="11" t="s">
        <v>7791</v>
      </c>
      <c r="B2655" s="11"/>
      <c r="C2655" s="11"/>
      <c r="D2655" s="11"/>
      <c r="E2655" s="11"/>
      <c r="F2655" s="11"/>
      <c r="G2655" s="11"/>
      <c r="H2655" s="11"/>
      <c r="I2655" s="11"/>
      <c r="J2655" s="11"/>
      <c r="K2655" s="11" t="s">
        <v>7792</v>
      </c>
      <c r="L2655" s="11"/>
      <c r="M2655" s="11"/>
      <c r="N2655" s="2" t="s">
        <v>105</v>
      </c>
      <c r="O2655" s="2" t="s">
        <v>7793</v>
      </c>
      <c r="P2655" s="6"/>
      <c r="Q2655" s="4">
        <v>1360</v>
      </c>
      <c r="S2655" s="12">
        <f t="shared" si="41"/>
        <v>0</v>
      </c>
    </row>
    <row r="2656" spans="1:19" ht="11.1" customHeight="1" x14ac:dyDescent="0.2">
      <c r="A2656" s="11" t="s">
        <v>7794</v>
      </c>
      <c r="B2656" s="11"/>
      <c r="C2656" s="11"/>
      <c r="D2656" s="11"/>
      <c r="E2656" s="11"/>
      <c r="F2656" s="11"/>
      <c r="G2656" s="11"/>
      <c r="H2656" s="11"/>
      <c r="I2656" s="11"/>
      <c r="J2656" s="11"/>
      <c r="K2656" s="11" t="s">
        <v>7792</v>
      </c>
      <c r="L2656" s="11"/>
      <c r="M2656" s="11"/>
      <c r="N2656" s="2" t="s">
        <v>105</v>
      </c>
      <c r="O2656" s="2" t="s">
        <v>7795</v>
      </c>
      <c r="P2656" s="6"/>
      <c r="Q2656" s="5">
        <v>970</v>
      </c>
      <c r="S2656" s="12">
        <f t="shared" si="41"/>
        <v>0</v>
      </c>
    </row>
    <row r="2657" spans="1:19" ht="11.1" customHeight="1" x14ac:dyDescent="0.2">
      <c r="A2657" s="11" t="s">
        <v>7796</v>
      </c>
      <c r="B2657" s="11"/>
      <c r="C2657" s="11"/>
      <c r="D2657" s="11"/>
      <c r="E2657" s="11"/>
      <c r="F2657" s="11"/>
      <c r="G2657" s="11"/>
      <c r="H2657" s="11"/>
      <c r="I2657" s="11"/>
      <c r="J2657" s="11"/>
      <c r="K2657" s="11" t="s">
        <v>7797</v>
      </c>
      <c r="L2657" s="11"/>
      <c r="M2657" s="11"/>
      <c r="N2657" s="2" t="s">
        <v>105</v>
      </c>
      <c r="O2657" s="2" t="s">
        <v>7798</v>
      </c>
      <c r="P2657" s="3">
        <v>0.14000000000000001</v>
      </c>
      <c r="Q2657" s="5">
        <v>460</v>
      </c>
      <c r="S2657" s="12">
        <f t="shared" si="41"/>
        <v>0</v>
      </c>
    </row>
    <row r="2658" spans="1:19" ht="11.1" customHeight="1" x14ac:dyDescent="0.2">
      <c r="A2658" s="11" t="s">
        <v>7799</v>
      </c>
      <c r="B2658" s="11"/>
      <c r="C2658" s="11"/>
      <c r="D2658" s="11"/>
      <c r="E2658" s="11"/>
      <c r="F2658" s="11"/>
      <c r="G2658" s="11"/>
      <c r="H2658" s="11"/>
      <c r="I2658" s="11"/>
      <c r="J2658" s="11"/>
      <c r="K2658" s="11" t="s">
        <v>7800</v>
      </c>
      <c r="L2658" s="11"/>
      <c r="M2658" s="11"/>
      <c r="N2658" s="2" t="s">
        <v>105</v>
      </c>
      <c r="O2658" s="2" t="s">
        <v>7801</v>
      </c>
      <c r="P2658" s="6"/>
      <c r="Q2658" s="4">
        <v>1280</v>
      </c>
      <c r="S2658" s="12">
        <f t="shared" si="41"/>
        <v>0</v>
      </c>
    </row>
    <row r="2659" spans="1:19" ht="11.1" customHeight="1" x14ac:dyDescent="0.2">
      <c r="A2659" s="11" t="s">
        <v>7802</v>
      </c>
      <c r="B2659" s="11"/>
      <c r="C2659" s="11"/>
      <c r="D2659" s="11"/>
      <c r="E2659" s="11"/>
      <c r="F2659" s="11"/>
      <c r="G2659" s="11"/>
      <c r="H2659" s="11"/>
      <c r="I2659" s="11"/>
      <c r="J2659" s="11"/>
      <c r="K2659" s="11" t="s">
        <v>7803</v>
      </c>
      <c r="L2659" s="11"/>
      <c r="M2659" s="11"/>
      <c r="N2659" s="2" t="s">
        <v>105</v>
      </c>
      <c r="O2659" s="2" t="s">
        <v>7804</v>
      </c>
      <c r="P2659" s="3">
        <v>0.13800000000000001</v>
      </c>
      <c r="Q2659" s="5">
        <v>570</v>
      </c>
      <c r="S2659" s="12">
        <f t="shared" si="41"/>
        <v>0</v>
      </c>
    </row>
    <row r="2660" spans="1:19" ht="11.1" customHeight="1" x14ac:dyDescent="0.2">
      <c r="A2660" s="11" t="s">
        <v>7805</v>
      </c>
      <c r="B2660" s="11"/>
      <c r="C2660" s="11"/>
      <c r="D2660" s="11"/>
      <c r="E2660" s="11"/>
      <c r="F2660" s="11"/>
      <c r="G2660" s="11"/>
      <c r="H2660" s="11"/>
      <c r="I2660" s="11"/>
      <c r="J2660" s="11"/>
      <c r="K2660" s="11" t="s">
        <v>7806</v>
      </c>
      <c r="L2660" s="11"/>
      <c r="M2660" s="11"/>
      <c r="N2660" s="2" t="s">
        <v>105</v>
      </c>
      <c r="O2660" s="2" t="s">
        <v>7807</v>
      </c>
      <c r="P2660" s="6"/>
      <c r="Q2660" s="4">
        <v>1115</v>
      </c>
      <c r="S2660" s="12">
        <f t="shared" si="41"/>
        <v>0</v>
      </c>
    </row>
    <row r="2661" spans="1:19" ht="11.1" customHeight="1" x14ac:dyDescent="0.2">
      <c r="A2661" s="11" t="s">
        <v>7808</v>
      </c>
      <c r="B2661" s="11"/>
      <c r="C2661" s="11"/>
      <c r="D2661" s="11"/>
      <c r="E2661" s="11"/>
      <c r="F2661" s="11"/>
      <c r="G2661" s="11"/>
      <c r="H2661" s="11"/>
      <c r="I2661" s="11"/>
      <c r="J2661" s="11"/>
      <c r="K2661" s="11" t="s">
        <v>7809</v>
      </c>
      <c r="L2661" s="11"/>
      <c r="M2661" s="11"/>
      <c r="N2661" s="2" t="s">
        <v>9</v>
      </c>
      <c r="O2661" s="2" t="s">
        <v>7810</v>
      </c>
      <c r="P2661" s="3">
        <v>1.3</v>
      </c>
      <c r="Q2661" s="4">
        <v>1840</v>
      </c>
      <c r="S2661" s="12">
        <f t="shared" si="41"/>
        <v>0</v>
      </c>
    </row>
    <row r="2662" spans="1:19" ht="11.1" customHeight="1" x14ac:dyDescent="0.2">
      <c r="A2662" s="11" t="s">
        <v>7811</v>
      </c>
      <c r="B2662" s="11"/>
      <c r="C2662" s="11"/>
      <c r="D2662" s="11"/>
      <c r="E2662" s="11"/>
      <c r="F2662" s="11"/>
      <c r="G2662" s="11"/>
      <c r="H2662" s="11"/>
      <c r="I2662" s="11"/>
      <c r="J2662" s="11"/>
      <c r="K2662" s="11" t="s">
        <v>7812</v>
      </c>
      <c r="L2662" s="11"/>
      <c r="M2662" s="11"/>
      <c r="N2662" s="2" t="s">
        <v>85</v>
      </c>
      <c r="O2662" s="2" t="s">
        <v>7813</v>
      </c>
      <c r="P2662" s="3">
        <v>0.17799999999999999</v>
      </c>
      <c r="Q2662" s="5">
        <v>750</v>
      </c>
      <c r="S2662" s="12">
        <f t="shared" si="41"/>
        <v>0</v>
      </c>
    </row>
    <row r="2663" spans="1:19" ht="11.1" customHeight="1" x14ac:dyDescent="0.2">
      <c r="A2663" s="11" t="s">
        <v>7814</v>
      </c>
      <c r="B2663" s="11"/>
      <c r="C2663" s="11"/>
      <c r="D2663" s="11"/>
      <c r="E2663" s="11"/>
      <c r="F2663" s="11"/>
      <c r="G2663" s="11"/>
      <c r="H2663" s="11"/>
      <c r="I2663" s="11"/>
      <c r="J2663" s="11"/>
      <c r="K2663" s="11" t="s">
        <v>7815</v>
      </c>
      <c r="L2663" s="11"/>
      <c r="M2663" s="11"/>
      <c r="N2663" s="2" t="s">
        <v>85</v>
      </c>
      <c r="O2663" s="2" t="s">
        <v>7816</v>
      </c>
      <c r="P2663" s="3">
        <v>0.129</v>
      </c>
      <c r="Q2663" s="5">
        <v>705</v>
      </c>
      <c r="S2663" s="12">
        <f t="shared" si="41"/>
        <v>0</v>
      </c>
    </row>
    <row r="2664" spans="1:19" ht="11.1" customHeight="1" x14ac:dyDescent="0.2">
      <c r="A2664" s="11" t="s">
        <v>7817</v>
      </c>
      <c r="B2664" s="11"/>
      <c r="C2664" s="11"/>
      <c r="D2664" s="11"/>
      <c r="E2664" s="11"/>
      <c r="F2664" s="11"/>
      <c r="G2664" s="11"/>
      <c r="H2664" s="11"/>
      <c r="I2664" s="11"/>
      <c r="J2664" s="11"/>
      <c r="K2664" s="11" t="s">
        <v>7818</v>
      </c>
      <c r="L2664" s="11"/>
      <c r="M2664" s="11"/>
      <c r="N2664" s="2" t="s">
        <v>85</v>
      </c>
      <c r="O2664" s="2" t="s">
        <v>7819</v>
      </c>
      <c r="P2664" s="3">
        <v>0.14499999999999999</v>
      </c>
      <c r="Q2664" s="5">
        <v>525</v>
      </c>
      <c r="S2664" s="12">
        <f t="shared" si="41"/>
        <v>0</v>
      </c>
    </row>
    <row r="2665" spans="1:19" ht="11.1" customHeight="1" x14ac:dyDescent="0.2">
      <c r="A2665" s="11" t="s">
        <v>7820</v>
      </c>
      <c r="B2665" s="11"/>
      <c r="C2665" s="11"/>
      <c r="D2665" s="11"/>
      <c r="E2665" s="11"/>
      <c r="F2665" s="11"/>
      <c r="G2665" s="11"/>
      <c r="H2665" s="11"/>
      <c r="I2665" s="11"/>
      <c r="J2665" s="11"/>
      <c r="K2665" s="11" t="s">
        <v>7821</v>
      </c>
      <c r="L2665" s="11"/>
      <c r="M2665" s="11"/>
      <c r="N2665" s="2" t="s">
        <v>9</v>
      </c>
      <c r="O2665" s="2" t="s">
        <v>7822</v>
      </c>
      <c r="P2665" s="3">
        <v>1.18</v>
      </c>
      <c r="Q2665" s="4">
        <v>3270</v>
      </c>
      <c r="S2665" s="12">
        <f t="shared" si="41"/>
        <v>0</v>
      </c>
    </row>
    <row r="2666" spans="1:19" ht="11.1" customHeight="1" x14ac:dyDescent="0.2">
      <c r="A2666" s="11" t="s">
        <v>7823</v>
      </c>
      <c r="B2666" s="11"/>
      <c r="C2666" s="11"/>
      <c r="D2666" s="11"/>
      <c r="E2666" s="11"/>
      <c r="F2666" s="11"/>
      <c r="G2666" s="11"/>
      <c r="H2666" s="11"/>
      <c r="I2666" s="11"/>
      <c r="J2666" s="11"/>
      <c r="K2666" s="11" t="s">
        <v>7824</v>
      </c>
      <c r="L2666" s="11"/>
      <c r="M2666" s="11"/>
      <c r="N2666" s="2" t="s">
        <v>9</v>
      </c>
      <c r="O2666" s="2" t="s">
        <v>7825</v>
      </c>
      <c r="P2666" s="3">
        <v>0.4</v>
      </c>
      <c r="Q2666" s="4">
        <v>1990</v>
      </c>
      <c r="S2666" s="12">
        <f t="shared" si="41"/>
        <v>0</v>
      </c>
    </row>
    <row r="2667" spans="1:19" ht="11.1" customHeight="1" x14ac:dyDescent="0.2">
      <c r="A2667" s="11" t="s">
        <v>7826</v>
      </c>
      <c r="B2667" s="11"/>
      <c r="C2667" s="11"/>
      <c r="D2667" s="11"/>
      <c r="E2667" s="11"/>
      <c r="F2667" s="11"/>
      <c r="G2667" s="11"/>
      <c r="H2667" s="11"/>
      <c r="I2667" s="11"/>
      <c r="J2667" s="11"/>
      <c r="K2667" s="11" t="s">
        <v>7827</v>
      </c>
      <c r="L2667" s="11"/>
      <c r="M2667" s="11"/>
      <c r="N2667" s="2" t="s">
        <v>78</v>
      </c>
      <c r="O2667" s="2" t="s">
        <v>7828</v>
      </c>
      <c r="P2667" s="3">
        <v>11.7</v>
      </c>
      <c r="Q2667" s="4">
        <v>6650</v>
      </c>
      <c r="S2667" s="12">
        <f t="shared" si="41"/>
        <v>0</v>
      </c>
    </row>
    <row r="2668" spans="1:19" ht="11.1" customHeight="1" x14ac:dyDescent="0.2">
      <c r="A2668" s="11" t="s">
        <v>7829</v>
      </c>
      <c r="B2668" s="11"/>
      <c r="C2668" s="11"/>
      <c r="D2668" s="11"/>
      <c r="E2668" s="11"/>
      <c r="F2668" s="11"/>
      <c r="G2668" s="11"/>
      <c r="H2668" s="11"/>
      <c r="I2668" s="11"/>
      <c r="J2668" s="11"/>
      <c r="K2668" s="11" t="s">
        <v>7830</v>
      </c>
      <c r="L2668" s="11"/>
      <c r="M2668" s="11"/>
      <c r="N2668" s="2" t="s">
        <v>105</v>
      </c>
      <c r="O2668" s="2" t="s">
        <v>7831</v>
      </c>
      <c r="P2668" s="3">
        <v>8.8000000000000007</v>
      </c>
      <c r="Q2668" s="4">
        <v>7500</v>
      </c>
      <c r="S2668" s="12">
        <f t="shared" si="41"/>
        <v>0</v>
      </c>
    </row>
    <row r="2669" spans="1:19" ht="11.1" customHeight="1" x14ac:dyDescent="0.2">
      <c r="A2669" s="11" t="s">
        <v>7832</v>
      </c>
      <c r="B2669" s="11"/>
      <c r="C2669" s="11"/>
      <c r="D2669" s="11"/>
      <c r="E2669" s="11"/>
      <c r="F2669" s="11"/>
      <c r="G2669" s="11"/>
      <c r="H2669" s="11"/>
      <c r="I2669" s="11"/>
      <c r="J2669" s="11"/>
      <c r="K2669" s="11" t="s">
        <v>7833</v>
      </c>
      <c r="L2669" s="11"/>
      <c r="M2669" s="11"/>
      <c r="N2669" s="2" t="s">
        <v>105</v>
      </c>
      <c r="O2669" s="2" t="s">
        <v>7834</v>
      </c>
      <c r="P2669" s="3">
        <v>9.5399999999999991</v>
      </c>
      <c r="Q2669" s="4">
        <v>7500</v>
      </c>
      <c r="S2669" s="12">
        <f t="shared" si="41"/>
        <v>0</v>
      </c>
    </row>
    <row r="2670" spans="1:19" ht="11.1" customHeight="1" x14ac:dyDescent="0.2">
      <c r="A2670" s="11" t="s">
        <v>7835</v>
      </c>
      <c r="B2670" s="11"/>
      <c r="C2670" s="11"/>
      <c r="D2670" s="11"/>
      <c r="E2670" s="11"/>
      <c r="F2670" s="11"/>
      <c r="G2670" s="11"/>
      <c r="H2670" s="11"/>
      <c r="I2670" s="11"/>
      <c r="J2670" s="11"/>
      <c r="K2670" s="11" t="s">
        <v>7836</v>
      </c>
      <c r="L2670" s="11"/>
      <c r="M2670" s="11"/>
      <c r="N2670" s="2"/>
      <c r="O2670" s="2" t="s">
        <v>7837</v>
      </c>
      <c r="P2670" s="6"/>
      <c r="Q2670" s="4">
        <v>2150</v>
      </c>
      <c r="S2670" s="12">
        <f t="shared" si="41"/>
        <v>0</v>
      </c>
    </row>
    <row r="2671" spans="1:19" ht="11.1" customHeight="1" x14ac:dyDescent="0.2">
      <c r="A2671" s="11" t="s">
        <v>7838</v>
      </c>
      <c r="B2671" s="11"/>
      <c r="C2671" s="11"/>
      <c r="D2671" s="11"/>
      <c r="E2671" s="11"/>
      <c r="F2671" s="11"/>
      <c r="G2671" s="11"/>
      <c r="H2671" s="11"/>
      <c r="I2671" s="11"/>
      <c r="J2671" s="11"/>
      <c r="K2671" s="11" t="s">
        <v>7839</v>
      </c>
      <c r="L2671" s="11"/>
      <c r="M2671" s="11"/>
      <c r="N2671" s="2" t="s">
        <v>85</v>
      </c>
      <c r="O2671" s="2" t="s">
        <v>7840</v>
      </c>
      <c r="P2671" s="3">
        <v>1.97</v>
      </c>
      <c r="Q2671" s="4">
        <v>2820</v>
      </c>
      <c r="S2671" s="12">
        <f t="shared" si="41"/>
        <v>0</v>
      </c>
    </row>
    <row r="2672" spans="1:19" ht="11.1" customHeight="1" x14ac:dyDescent="0.2">
      <c r="A2672" s="11" t="s">
        <v>7841</v>
      </c>
      <c r="B2672" s="11"/>
      <c r="C2672" s="11"/>
      <c r="D2672" s="11"/>
      <c r="E2672" s="11"/>
      <c r="F2672" s="11"/>
      <c r="G2672" s="11"/>
      <c r="H2672" s="11"/>
      <c r="I2672" s="11"/>
      <c r="J2672" s="11"/>
      <c r="K2672" s="11" t="s">
        <v>7842</v>
      </c>
      <c r="L2672" s="11"/>
      <c r="M2672" s="11"/>
      <c r="N2672" s="2" t="s">
        <v>105</v>
      </c>
      <c r="O2672" s="2" t="s">
        <v>7843</v>
      </c>
      <c r="P2672" s="6"/>
      <c r="Q2672" s="4">
        <v>4350</v>
      </c>
      <c r="S2672" s="12">
        <f t="shared" si="41"/>
        <v>0</v>
      </c>
    </row>
    <row r="2673" spans="1:19" ht="11.1" customHeight="1" x14ac:dyDescent="0.2">
      <c r="A2673" s="11" t="s">
        <v>7844</v>
      </c>
      <c r="B2673" s="11"/>
      <c r="C2673" s="11"/>
      <c r="D2673" s="11"/>
      <c r="E2673" s="11"/>
      <c r="F2673" s="11"/>
      <c r="G2673" s="11"/>
      <c r="H2673" s="11"/>
      <c r="I2673" s="11"/>
      <c r="J2673" s="11"/>
      <c r="K2673" s="11" t="s">
        <v>7842</v>
      </c>
      <c r="L2673" s="11"/>
      <c r="M2673" s="11"/>
      <c r="N2673" s="2" t="s">
        <v>105</v>
      </c>
      <c r="O2673" s="2" t="s">
        <v>7845</v>
      </c>
      <c r="P2673" s="3">
        <v>3.25</v>
      </c>
      <c r="Q2673" s="4">
        <v>6600</v>
      </c>
      <c r="S2673" s="12">
        <f t="shared" si="41"/>
        <v>0</v>
      </c>
    </row>
    <row r="2674" spans="1:19" ht="11.1" customHeight="1" x14ac:dyDescent="0.2">
      <c r="A2674" s="11" t="s">
        <v>7846</v>
      </c>
      <c r="B2674" s="11"/>
      <c r="C2674" s="11"/>
      <c r="D2674" s="11"/>
      <c r="E2674" s="11"/>
      <c r="F2674" s="11"/>
      <c r="G2674" s="11"/>
      <c r="H2674" s="11"/>
      <c r="I2674" s="11"/>
      <c r="J2674" s="11"/>
      <c r="K2674" s="11" t="s">
        <v>7847</v>
      </c>
      <c r="L2674" s="11"/>
      <c r="M2674" s="11"/>
      <c r="N2674" s="2" t="s">
        <v>85</v>
      </c>
      <c r="O2674" s="2" t="s">
        <v>7848</v>
      </c>
      <c r="P2674" s="3">
        <v>6.96</v>
      </c>
      <c r="Q2674" s="4">
        <v>3900</v>
      </c>
      <c r="S2674" s="12">
        <f t="shared" si="41"/>
        <v>0</v>
      </c>
    </row>
    <row r="2675" spans="1:19" ht="11.1" customHeight="1" x14ac:dyDescent="0.2">
      <c r="A2675" s="11" t="s">
        <v>7849</v>
      </c>
      <c r="B2675" s="11"/>
      <c r="C2675" s="11"/>
      <c r="D2675" s="11"/>
      <c r="E2675" s="11"/>
      <c r="F2675" s="11"/>
      <c r="G2675" s="11"/>
      <c r="H2675" s="11"/>
      <c r="I2675" s="11"/>
      <c r="J2675" s="11"/>
      <c r="K2675" s="11" t="s">
        <v>7850</v>
      </c>
      <c r="L2675" s="11"/>
      <c r="M2675" s="11"/>
      <c r="N2675" s="2" t="s">
        <v>85</v>
      </c>
      <c r="O2675" s="2" t="s">
        <v>7851</v>
      </c>
      <c r="P2675" s="3">
        <v>9.8000000000000007</v>
      </c>
      <c r="Q2675" s="4">
        <v>6360</v>
      </c>
      <c r="S2675" s="12">
        <f t="shared" si="41"/>
        <v>0</v>
      </c>
    </row>
    <row r="2676" spans="1:19" ht="11.1" customHeight="1" x14ac:dyDescent="0.2">
      <c r="A2676" s="11" t="s">
        <v>7852</v>
      </c>
      <c r="B2676" s="11"/>
      <c r="C2676" s="11"/>
      <c r="D2676" s="11"/>
      <c r="E2676" s="11"/>
      <c r="F2676" s="11"/>
      <c r="G2676" s="11"/>
      <c r="H2676" s="11"/>
      <c r="I2676" s="11"/>
      <c r="J2676" s="11"/>
      <c r="K2676" s="11" t="s">
        <v>7853</v>
      </c>
      <c r="L2676" s="11"/>
      <c r="M2676" s="11"/>
      <c r="N2676" s="2" t="s">
        <v>7854</v>
      </c>
      <c r="O2676" s="2" t="s">
        <v>7855</v>
      </c>
      <c r="P2676" s="3">
        <v>0.112</v>
      </c>
      <c r="Q2676" s="5">
        <v>100</v>
      </c>
      <c r="S2676" s="12">
        <f t="shared" si="41"/>
        <v>0</v>
      </c>
    </row>
    <row r="2677" spans="1:19" ht="11.1" customHeight="1" x14ac:dyDescent="0.2">
      <c r="A2677" s="11" t="s">
        <v>7852</v>
      </c>
      <c r="B2677" s="11"/>
      <c r="C2677" s="11"/>
      <c r="D2677" s="11"/>
      <c r="E2677" s="11"/>
      <c r="F2677" s="11"/>
      <c r="G2677" s="11"/>
      <c r="H2677" s="11"/>
      <c r="I2677" s="11"/>
      <c r="J2677" s="11"/>
      <c r="K2677" s="11" t="s">
        <v>7856</v>
      </c>
      <c r="L2677" s="11"/>
      <c r="M2677" s="11"/>
      <c r="N2677" s="2"/>
      <c r="O2677" s="2" t="s">
        <v>7857</v>
      </c>
      <c r="P2677" s="3">
        <v>0.128</v>
      </c>
      <c r="Q2677" s="5">
        <v>100</v>
      </c>
      <c r="S2677" s="12">
        <f t="shared" si="41"/>
        <v>0</v>
      </c>
    </row>
    <row r="2678" spans="1:19" ht="11.1" customHeight="1" x14ac:dyDescent="0.2">
      <c r="A2678" s="11" t="s">
        <v>7858</v>
      </c>
      <c r="B2678" s="11"/>
      <c r="C2678" s="11"/>
      <c r="D2678" s="11"/>
      <c r="E2678" s="11"/>
      <c r="F2678" s="11"/>
      <c r="G2678" s="11"/>
      <c r="H2678" s="11"/>
      <c r="I2678" s="11"/>
      <c r="J2678" s="11"/>
      <c r="K2678" s="11" t="s">
        <v>7859</v>
      </c>
      <c r="L2678" s="11"/>
      <c r="M2678" s="11"/>
      <c r="N2678" s="2" t="s">
        <v>7854</v>
      </c>
      <c r="O2678" s="2" t="s">
        <v>7860</v>
      </c>
      <c r="P2678" s="3">
        <v>0.1</v>
      </c>
      <c r="Q2678" s="5">
        <v>440</v>
      </c>
      <c r="S2678" s="12">
        <f t="shared" si="41"/>
        <v>0</v>
      </c>
    </row>
    <row r="2679" spans="1:19" ht="11.1" customHeight="1" x14ac:dyDescent="0.2">
      <c r="A2679" s="11" t="s">
        <v>7861</v>
      </c>
      <c r="B2679" s="11"/>
      <c r="C2679" s="11"/>
      <c r="D2679" s="11"/>
      <c r="E2679" s="11"/>
      <c r="F2679" s="11"/>
      <c r="G2679" s="11"/>
      <c r="H2679" s="11"/>
      <c r="I2679" s="11"/>
      <c r="J2679" s="11"/>
      <c r="K2679" s="11" t="s">
        <v>7862</v>
      </c>
      <c r="L2679" s="11"/>
      <c r="M2679" s="11"/>
      <c r="N2679" s="2" t="s">
        <v>321</v>
      </c>
      <c r="O2679" s="2" t="s">
        <v>7863</v>
      </c>
      <c r="P2679" s="3">
        <v>8.6</v>
      </c>
      <c r="Q2679" s="4">
        <v>6520</v>
      </c>
      <c r="S2679" s="12">
        <f t="shared" si="41"/>
        <v>0</v>
      </c>
    </row>
    <row r="2680" spans="1:19" ht="11.1" customHeight="1" x14ac:dyDescent="0.2">
      <c r="A2680" s="11" t="s">
        <v>7864</v>
      </c>
      <c r="B2680" s="11"/>
      <c r="C2680" s="11"/>
      <c r="D2680" s="11"/>
      <c r="E2680" s="11"/>
      <c r="F2680" s="11"/>
      <c r="G2680" s="11"/>
      <c r="H2680" s="11"/>
      <c r="I2680" s="11"/>
      <c r="J2680" s="11"/>
      <c r="K2680" s="11" t="s">
        <v>7865</v>
      </c>
      <c r="L2680" s="11"/>
      <c r="M2680" s="11"/>
      <c r="N2680" s="2" t="s">
        <v>321</v>
      </c>
      <c r="O2680" s="2" t="s">
        <v>7866</v>
      </c>
      <c r="P2680" s="3">
        <v>10.58</v>
      </c>
      <c r="Q2680" s="4">
        <v>8670</v>
      </c>
      <c r="S2680" s="12">
        <f t="shared" si="41"/>
        <v>0</v>
      </c>
    </row>
    <row r="2681" spans="1:19" ht="11.1" customHeight="1" x14ac:dyDescent="0.2">
      <c r="A2681" s="11" t="s">
        <v>7867</v>
      </c>
      <c r="B2681" s="11"/>
      <c r="C2681" s="11"/>
      <c r="D2681" s="11"/>
      <c r="E2681" s="11"/>
      <c r="F2681" s="11"/>
      <c r="G2681" s="11"/>
      <c r="H2681" s="11"/>
      <c r="I2681" s="11"/>
      <c r="J2681" s="11"/>
      <c r="K2681" s="11" t="s">
        <v>7868</v>
      </c>
      <c r="L2681" s="11"/>
      <c r="M2681" s="11"/>
      <c r="N2681" s="2" t="s">
        <v>321</v>
      </c>
      <c r="O2681" s="2" t="s">
        <v>7869</v>
      </c>
      <c r="P2681" s="6"/>
      <c r="Q2681" s="4">
        <v>9750</v>
      </c>
      <c r="S2681" s="12">
        <f t="shared" si="41"/>
        <v>0</v>
      </c>
    </row>
    <row r="2682" spans="1:19" ht="11.1" customHeight="1" x14ac:dyDescent="0.2">
      <c r="A2682" s="11" t="s">
        <v>7870</v>
      </c>
      <c r="B2682" s="11"/>
      <c r="C2682" s="11"/>
      <c r="D2682" s="11"/>
      <c r="E2682" s="11"/>
      <c r="F2682" s="11"/>
      <c r="G2682" s="11"/>
      <c r="H2682" s="11"/>
      <c r="I2682" s="11"/>
      <c r="J2682" s="11"/>
      <c r="K2682" s="11" t="s">
        <v>7871</v>
      </c>
      <c r="L2682" s="11"/>
      <c r="M2682" s="11"/>
      <c r="N2682" s="2" t="s">
        <v>321</v>
      </c>
      <c r="O2682" s="2" t="s">
        <v>7872</v>
      </c>
      <c r="P2682" s="3">
        <v>10.5</v>
      </c>
      <c r="Q2682" s="4">
        <v>7500</v>
      </c>
      <c r="S2682" s="12">
        <f t="shared" si="41"/>
        <v>0</v>
      </c>
    </row>
    <row r="2683" spans="1:19" ht="11.1" customHeight="1" x14ac:dyDescent="0.2">
      <c r="A2683" s="11" t="s">
        <v>7873</v>
      </c>
      <c r="B2683" s="11"/>
      <c r="C2683" s="11"/>
      <c r="D2683" s="11"/>
      <c r="E2683" s="11"/>
      <c r="F2683" s="11"/>
      <c r="G2683" s="11"/>
      <c r="H2683" s="11"/>
      <c r="I2683" s="11"/>
      <c r="J2683" s="11"/>
      <c r="K2683" s="11" t="s">
        <v>7874</v>
      </c>
      <c r="L2683" s="11"/>
      <c r="M2683" s="11"/>
      <c r="N2683" s="2" t="s">
        <v>85</v>
      </c>
      <c r="O2683" s="2" t="s">
        <v>7875</v>
      </c>
      <c r="P2683" s="6"/>
      <c r="Q2683" s="4">
        <v>18930</v>
      </c>
      <c r="S2683" s="12">
        <f t="shared" si="41"/>
        <v>0</v>
      </c>
    </row>
    <row r="2684" spans="1:19" ht="11.1" customHeight="1" x14ac:dyDescent="0.2">
      <c r="A2684" s="11" t="s">
        <v>7876</v>
      </c>
      <c r="B2684" s="11"/>
      <c r="C2684" s="11"/>
      <c r="D2684" s="11"/>
      <c r="E2684" s="11"/>
      <c r="F2684" s="11"/>
      <c r="G2684" s="11"/>
      <c r="H2684" s="11"/>
      <c r="I2684" s="11"/>
      <c r="J2684" s="11"/>
      <c r="K2684" s="11" t="s">
        <v>7877</v>
      </c>
      <c r="L2684" s="11"/>
      <c r="M2684" s="11"/>
      <c r="N2684" s="2"/>
      <c r="O2684" s="2" t="s">
        <v>7878</v>
      </c>
      <c r="P2684" s="6"/>
      <c r="Q2684" s="4">
        <v>1890</v>
      </c>
      <c r="S2684" s="12">
        <f t="shared" si="41"/>
        <v>0</v>
      </c>
    </row>
    <row r="2685" spans="1:19" ht="11.1" customHeight="1" x14ac:dyDescent="0.2">
      <c r="A2685" s="11" t="s">
        <v>7879</v>
      </c>
      <c r="B2685" s="11"/>
      <c r="C2685" s="11"/>
      <c r="D2685" s="11"/>
      <c r="E2685" s="11"/>
      <c r="F2685" s="11"/>
      <c r="G2685" s="11"/>
      <c r="H2685" s="11"/>
      <c r="I2685" s="11"/>
      <c r="J2685" s="11"/>
      <c r="K2685" s="11" t="s">
        <v>7880</v>
      </c>
      <c r="L2685" s="11"/>
      <c r="M2685" s="11"/>
      <c r="N2685" s="2" t="s">
        <v>92</v>
      </c>
      <c r="O2685" s="2" t="s">
        <v>7881</v>
      </c>
      <c r="P2685" s="3">
        <v>0.878</v>
      </c>
      <c r="Q2685" s="4">
        <v>1250</v>
      </c>
      <c r="S2685" s="12">
        <f t="shared" si="41"/>
        <v>0</v>
      </c>
    </row>
    <row r="2686" spans="1:19" ht="11.1" customHeight="1" x14ac:dyDescent="0.2">
      <c r="A2686" s="11" t="s">
        <v>7882</v>
      </c>
      <c r="B2686" s="11"/>
      <c r="C2686" s="11"/>
      <c r="D2686" s="11"/>
      <c r="E2686" s="11"/>
      <c r="F2686" s="11"/>
      <c r="G2686" s="11"/>
      <c r="H2686" s="11"/>
      <c r="I2686" s="11"/>
      <c r="J2686" s="11"/>
      <c r="K2686" s="11" t="s">
        <v>7883</v>
      </c>
      <c r="L2686" s="11"/>
      <c r="M2686" s="11"/>
      <c r="N2686" s="2" t="s">
        <v>92</v>
      </c>
      <c r="O2686" s="2" t="s">
        <v>7884</v>
      </c>
      <c r="P2686" s="3">
        <v>1.54</v>
      </c>
      <c r="Q2686" s="4">
        <v>1100</v>
      </c>
      <c r="S2686" s="12">
        <f t="shared" si="41"/>
        <v>0</v>
      </c>
    </row>
    <row r="2687" spans="1:19" ht="11.1" customHeight="1" x14ac:dyDescent="0.2">
      <c r="A2687" s="11" t="s">
        <v>7876</v>
      </c>
      <c r="B2687" s="11"/>
      <c r="C2687" s="11"/>
      <c r="D2687" s="11"/>
      <c r="E2687" s="11"/>
      <c r="F2687" s="11"/>
      <c r="G2687" s="11"/>
      <c r="H2687" s="11"/>
      <c r="I2687" s="11"/>
      <c r="J2687" s="11"/>
      <c r="K2687" s="11" t="s">
        <v>7885</v>
      </c>
      <c r="L2687" s="11"/>
      <c r="M2687" s="11"/>
      <c r="N2687" s="2" t="s">
        <v>92</v>
      </c>
      <c r="O2687" s="2" t="s">
        <v>7886</v>
      </c>
      <c r="P2687" s="6"/>
      <c r="Q2687" s="4">
        <v>1890</v>
      </c>
      <c r="S2687" s="12">
        <f t="shared" si="41"/>
        <v>0</v>
      </c>
    </row>
    <row r="2688" spans="1:19" ht="11.1" customHeight="1" x14ac:dyDescent="0.2">
      <c r="A2688" s="11" t="s">
        <v>7887</v>
      </c>
      <c r="B2688" s="11"/>
      <c r="C2688" s="11"/>
      <c r="D2688" s="11"/>
      <c r="E2688" s="11"/>
      <c r="F2688" s="11"/>
      <c r="G2688" s="11"/>
      <c r="H2688" s="11"/>
      <c r="I2688" s="11"/>
      <c r="J2688" s="11"/>
      <c r="K2688" s="11" t="s">
        <v>7888</v>
      </c>
      <c r="L2688" s="11"/>
      <c r="M2688" s="11"/>
      <c r="N2688" s="2" t="s">
        <v>92</v>
      </c>
      <c r="O2688" s="2" t="s">
        <v>7889</v>
      </c>
      <c r="P2688" s="3">
        <v>2.8</v>
      </c>
      <c r="Q2688" s="4">
        <v>2800</v>
      </c>
      <c r="S2688" s="12">
        <f t="shared" si="41"/>
        <v>0</v>
      </c>
    </row>
    <row r="2689" spans="1:19" ht="11.1" customHeight="1" x14ac:dyDescent="0.2">
      <c r="A2689" s="11" t="s">
        <v>7890</v>
      </c>
      <c r="B2689" s="11"/>
      <c r="C2689" s="11"/>
      <c r="D2689" s="11"/>
      <c r="E2689" s="11"/>
      <c r="F2689" s="11"/>
      <c r="G2689" s="11"/>
      <c r="H2689" s="11"/>
      <c r="I2689" s="11"/>
      <c r="J2689" s="11"/>
      <c r="K2689" s="11" t="s">
        <v>7891</v>
      </c>
      <c r="L2689" s="11"/>
      <c r="M2689" s="11"/>
      <c r="N2689" s="2" t="s">
        <v>92</v>
      </c>
      <c r="O2689" s="2" t="s">
        <v>7892</v>
      </c>
      <c r="P2689" s="3">
        <v>4.5999999999999996</v>
      </c>
      <c r="Q2689" s="4">
        <v>2500</v>
      </c>
      <c r="S2689" s="12">
        <f t="shared" si="41"/>
        <v>0</v>
      </c>
    </row>
    <row r="2690" spans="1:19" ht="11.1" customHeight="1" x14ac:dyDescent="0.2">
      <c r="A2690" s="11" t="s">
        <v>7893</v>
      </c>
      <c r="B2690" s="11"/>
      <c r="C2690" s="11"/>
      <c r="D2690" s="11"/>
      <c r="E2690" s="11"/>
      <c r="F2690" s="11"/>
      <c r="G2690" s="11"/>
      <c r="H2690" s="11"/>
      <c r="I2690" s="11"/>
      <c r="J2690" s="11"/>
      <c r="K2690" s="11" t="s">
        <v>7894</v>
      </c>
      <c r="L2690" s="11"/>
      <c r="M2690" s="11"/>
      <c r="N2690" s="2" t="s">
        <v>92</v>
      </c>
      <c r="O2690" s="2" t="s">
        <v>7895</v>
      </c>
      <c r="P2690" s="6"/>
      <c r="Q2690" s="5">
        <v>725</v>
      </c>
      <c r="S2690" s="12">
        <f t="shared" si="41"/>
        <v>0</v>
      </c>
    </row>
    <row r="2691" spans="1:19" ht="11.1" customHeight="1" x14ac:dyDescent="0.2">
      <c r="A2691" s="11" t="s">
        <v>7896</v>
      </c>
      <c r="B2691" s="11"/>
      <c r="C2691" s="11"/>
      <c r="D2691" s="11"/>
      <c r="E2691" s="11"/>
      <c r="F2691" s="11"/>
      <c r="G2691" s="11"/>
      <c r="H2691" s="11"/>
      <c r="I2691" s="11"/>
      <c r="J2691" s="11"/>
      <c r="K2691" s="11" t="s">
        <v>7897</v>
      </c>
      <c r="L2691" s="11"/>
      <c r="M2691" s="11"/>
      <c r="N2691" s="2" t="s">
        <v>92</v>
      </c>
      <c r="O2691" s="2" t="s">
        <v>7898</v>
      </c>
      <c r="P2691" s="6"/>
      <c r="Q2691" s="4">
        <v>1400</v>
      </c>
      <c r="S2691" s="12">
        <f t="shared" si="41"/>
        <v>0</v>
      </c>
    </row>
    <row r="2692" spans="1:19" ht="11.1" customHeight="1" x14ac:dyDescent="0.2">
      <c r="A2692" s="11" t="s">
        <v>7899</v>
      </c>
      <c r="B2692" s="11"/>
      <c r="C2692" s="11"/>
      <c r="D2692" s="11"/>
      <c r="E2692" s="11"/>
      <c r="F2692" s="11"/>
      <c r="G2692" s="11"/>
      <c r="H2692" s="11"/>
      <c r="I2692" s="11"/>
      <c r="J2692" s="11"/>
      <c r="K2692" s="11" t="s">
        <v>7900</v>
      </c>
      <c r="L2692" s="11"/>
      <c r="M2692" s="11"/>
      <c r="N2692" s="2" t="s">
        <v>105</v>
      </c>
      <c r="O2692" s="2" t="s">
        <v>7901</v>
      </c>
      <c r="P2692" s="3">
        <v>7</v>
      </c>
      <c r="Q2692" s="4">
        <v>1525</v>
      </c>
      <c r="S2692" s="12">
        <f t="shared" si="41"/>
        <v>0</v>
      </c>
    </row>
    <row r="2693" spans="1:19" ht="11.1" customHeight="1" x14ac:dyDescent="0.2">
      <c r="A2693" s="11" t="s">
        <v>7902</v>
      </c>
      <c r="B2693" s="11"/>
      <c r="C2693" s="11"/>
      <c r="D2693" s="11"/>
      <c r="E2693" s="11"/>
      <c r="F2693" s="11"/>
      <c r="G2693" s="11"/>
      <c r="H2693" s="11"/>
      <c r="I2693" s="11"/>
      <c r="J2693" s="11"/>
      <c r="K2693" s="11" t="s">
        <v>7903</v>
      </c>
      <c r="L2693" s="11"/>
      <c r="M2693" s="11"/>
      <c r="N2693" s="2" t="s">
        <v>105</v>
      </c>
      <c r="O2693" s="2" t="s">
        <v>7904</v>
      </c>
      <c r="P2693" s="6"/>
      <c r="Q2693" s="4">
        <v>1525</v>
      </c>
      <c r="S2693" s="12">
        <f t="shared" si="41"/>
        <v>0</v>
      </c>
    </row>
    <row r="2694" spans="1:19" ht="11.1" customHeight="1" x14ac:dyDescent="0.2">
      <c r="A2694" s="11" t="s">
        <v>7899</v>
      </c>
      <c r="B2694" s="11"/>
      <c r="C2694" s="11"/>
      <c r="D2694" s="11"/>
      <c r="E2694" s="11"/>
      <c r="F2694" s="11"/>
      <c r="G2694" s="11"/>
      <c r="H2694" s="11"/>
      <c r="I2694" s="11"/>
      <c r="J2694" s="11"/>
      <c r="K2694" s="11" t="s">
        <v>7905</v>
      </c>
      <c r="L2694" s="11"/>
      <c r="M2694" s="11"/>
      <c r="N2694" s="2" t="s">
        <v>105</v>
      </c>
      <c r="O2694" s="2" t="s">
        <v>7906</v>
      </c>
      <c r="P2694" s="3">
        <v>7</v>
      </c>
      <c r="Q2694" s="4">
        <v>1525</v>
      </c>
      <c r="S2694" s="12">
        <f t="shared" si="41"/>
        <v>0</v>
      </c>
    </row>
    <row r="2695" spans="1:19" ht="11.1" customHeight="1" x14ac:dyDescent="0.2">
      <c r="A2695" s="11" t="s">
        <v>7902</v>
      </c>
      <c r="B2695" s="11"/>
      <c r="C2695" s="11"/>
      <c r="D2695" s="11"/>
      <c r="E2695" s="11"/>
      <c r="F2695" s="11"/>
      <c r="G2695" s="11"/>
      <c r="H2695" s="11"/>
      <c r="I2695" s="11"/>
      <c r="J2695" s="11"/>
      <c r="K2695" s="11" t="s">
        <v>7907</v>
      </c>
      <c r="L2695" s="11"/>
      <c r="M2695" s="11"/>
      <c r="N2695" s="2" t="s">
        <v>105</v>
      </c>
      <c r="O2695" s="2" t="s">
        <v>7908</v>
      </c>
      <c r="P2695" s="6"/>
      <c r="Q2695" s="4">
        <v>1525</v>
      </c>
      <c r="S2695" s="12">
        <f t="shared" ref="S2695:S2758" si="42">R2695*Q2695</f>
        <v>0</v>
      </c>
    </row>
    <row r="2696" spans="1:19" ht="11.1" customHeight="1" x14ac:dyDescent="0.2">
      <c r="A2696" s="11" t="s">
        <v>7909</v>
      </c>
      <c r="B2696" s="11"/>
      <c r="C2696" s="11"/>
      <c r="D2696" s="11"/>
      <c r="E2696" s="11"/>
      <c r="F2696" s="11"/>
      <c r="G2696" s="11"/>
      <c r="H2696" s="11"/>
      <c r="I2696" s="11"/>
      <c r="J2696" s="11"/>
      <c r="K2696" s="11" t="s">
        <v>7910</v>
      </c>
      <c r="L2696" s="11"/>
      <c r="M2696" s="11"/>
      <c r="N2696" s="2" t="s">
        <v>105</v>
      </c>
      <c r="O2696" s="2" t="s">
        <v>7911</v>
      </c>
      <c r="P2696" s="3">
        <v>0.6</v>
      </c>
      <c r="Q2696" s="5">
        <v>345</v>
      </c>
      <c r="S2696" s="12">
        <f t="shared" si="42"/>
        <v>0</v>
      </c>
    </row>
    <row r="2697" spans="1:19" ht="11.1" customHeight="1" x14ac:dyDescent="0.2">
      <c r="A2697" s="11" t="s">
        <v>7912</v>
      </c>
      <c r="B2697" s="11"/>
      <c r="C2697" s="11"/>
      <c r="D2697" s="11"/>
      <c r="E2697" s="11"/>
      <c r="F2697" s="11"/>
      <c r="G2697" s="11"/>
      <c r="H2697" s="11"/>
      <c r="I2697" s="11"/>
      <c r="J2697" s="11"/>
      <c r="K2697" s="11" t="s">
        <v>7913</v>
      </c>
      <c r="L2697" s="11"/>
      <c r="M2697" s="11"/>
      <c r="N2697" s="2" t="s">
        <v>105</v>
      </c>
      <c r="O2697" s="2" t="s">
        <v>7914</v>
      </c>
      <c r="P2697" s="3">
        <v>0.7</v>
      </c>
      <c r="Q2697" s="5">
        <v>415</v>
      </c>
      <c r="S2697" s="12">
        <f t="shared" si="42"/>
        <v>0</v>
      </c>
    </row>
    <row r="2698" spans="1:19" ht="11.1" customHeight="1" x14ac:dyDescent="0.2">
      <c r="A2698" s="11" t="s">
        <v>7915</v>
      </c>
      <c r="B2698" s="11"/>
      <c r="C2698" s="11"/>
      <c r="D2698" s="11"/>
      <c r="E2698" s="11"/>
      <c r="F2698" s="11"/>
      <c r="G2698" s="11"/>
      <c r="H2698" s="11"/>
      <c r="I2698" s="11"/>
      <c r="J2698" s="11"/>
      <c r="K2698" s="11" t="s">
        <v>7916</v>
      </c>
      <c r="L2698" s="11"/>
      <c r="M2698" s="11"/>
      <c r="N2698" s="2" t="s">
        <v>105</v>
      </c>
      <c r="O2698" s="2" t="s">
        <v>7917</v>
      </c>
      <c r="P2698" s="3">
        <v>1.6</v>
      </c>
      <c r="Q2698" s="5">
        <v>980</v>
      </c>
      <c r="S2698" s="12">
        <f t="shared" si="42"/>
        <v>0</v>
      </c>
    </row>
    <row r="2699" spans="1:19" ht="11.1" customHeight="1" x14ac:dyDescent="0.2">
      <c r="A2699" s="11" t="s">
        <v>7918</v>
      </c>
      <c r="B2699" s="11"/>
      <c r="C2699" s="11"/>
      <c r="D2699" s="11"/>
      <c r="E2699" s="11"/>
      <c r="F2699" s="11"/>
      <c r="G2699" s="11"/>
      <c r="H2699" s="11"/>
      <c r="I2699" s="11"/>
      <c r="J2699" s="11"/>
      <c r="K2699" s="11" t="s">
        <v>7919</v>
      </c>
      <c r="L2699" s="11"/>
      <c r="M2699" s="11"/>
      <c r="N2699" s="2" t="s">
        <v>191</v>
      </c>
      <c r="O2699" s="2" t="s">
        <v>7920</v>
      </c>
      <c r="P2699" s="3">
        <v>8.1999999999999993</v>
      </c>
      <c r="Q2699" s="4">
        <v>11200</v>
      </c>
      <c r="S2699" s="12">
        <f t="shared" si="42"/>
        <v>0</v>
      </c>
    </row>
    <row r="2700" spans="1:19" ht="11.1" customHeight="1" x14ac:dyDescent="0.2">
      <c r="A2700" s="11" t="s">
        <v>7921</v>
      </c>
      <c r="B2700" s="11"/>
      <c r="C2700" s="11"/>
      <c r="D2700" s="11"/>
      <c r="E2700" s="11"/>
      <c r="F2700" s="11"/>
      <c r="G2700" s="11"/>
      <c r="H2700" s="11"/>
      <c r="I2700" s="11"/>
      <c r="J2700" s="11"/>
      <c r="K2700" s="11" t="s">
        <v>7922</v>
      </c>
      <c r="L2700" s="11"/>
      <c r="M2700" s="11"/>
      <c r="N2700" s="2" t="s">
        <v>105</v>
      </c>
      <c r="O2700" s="2" t="s">
        <v>7923</v>
      </c>
      <c r="P2700" s="3">
        <v>7</v>
      </c>
      <c r="Q2700" s="4">
        <v>8670</v>
      </c>
      <c r="S2700" s="12">
        <f t="shared" si="42"/>
        <v>0</v>
      </c>
    </row>
    <row r="2701" spans="1:19" ht="11.1" customHeight="1" x14ac:dyDescent="0.2">
      <c r="A2701" s="11" t="s">
        <v>7924</v>
      </c>
      <c r="B2701" s="11"/>
      <c r="C2701" s="11"/>
      <c r="D2701" s="11"/>
      <c r="E2701" s="11"/>
      <c r="F2701" s="11"/>
      <c r="G2701" s="11"/>
      <c r="H2701" s="11"/>
      <c r="I2701" s="11"/>
      <c r="J2701" s="11"/>
      <c r="K2701" s="11" t="s">
        <v>7925</v>
      </c>
      <c r="L2701" s="11"/>
      <c r="M2701" s="11"/>
      <c r="N2701" s="2" t="s">
        <v>105</v>
      </c>
      <c r="O2701" s="2" t="s">
        <v>7926</v>
      </c>
      <c r="P2701" s="3">
        <v>7</v>
      </c>
      <c r="Q2701" s="4">
        <v>8670</v>
      </c>
      <c r="S2701" s="12">
        <f t="shared" si="42"/>
        <v>0</v>
      </c>
    </row>
    <row r="2702" spans="1:19" ht="11.1" customHeight="1" x14ac:dyDescent="0.2">
      <c r="A2702" s="11" t="s">
        <v>7927</v>
      </c>
      <c r="B2702" s="11"/>
      <c r="C2702" s="11"/>
      <c r="D2702" s="11"/>
      <c r="E2702" s="11"/>
      <c r="F2702" s="11"/>
      <c r="G2702" s="11"/>
      <c r="H2702" s="11"/>
      <c r="I2702" s="11"/>
      <c r="J2702" s="11"/>
      <c r="K2702" s="11" t="s">
        <v>7928</v>
      </c>
      <c r="L2702" s="11"/>
      <c r="M2702" s="11"/>
      <c r="N2702" s="2" t="s">
        <v>105</v>
      </c>
      <c r="O2702" s="2" t="s">
        <v>7929</v>
      </c>
      <c r="P2702" s="3">
        <v>2.35</v>
      </c>
      <c r="Q2702" s="5">
        <v>620</v>
      </c>
      <c r="S2702" s="12">
        <f t="shared" si="42"/>
        <v>0</v>
      </c>
    </row>
    <row r="2703" spans="1:19" ht="11.1" customHeight="1" x14ac:dyDescent="0.2">
      <c r="A2703" s="11" t="s">
        <v>7930</v>
      </c>
      <c r="B2703" s="11"/>
      <c r="C2703" s="11"/>
      <c r="D2703" s="11"/>
      <c r="E2703" s="11"/>
      <c r="F2703" s="11"/>
      <c r="G2703" s="11"/>
      <c r="H2703" s="11"/>
      <c r="I2703" s="11"/>
      <c r="J2703" s="11"/>
      <c r="K2703" s="11" t="s">
        <v>7931</v>
      </c>
      <c r="L2703" s="11"/>
      <c r="M2703" s="11"/>
      <c r="N2703" s="2" t="s">
        <v>191</v>
      </c>
      <c r="O2703" s="2" t="s">
        <v>7932</v>
      </c>
      <c r="P2703" s="3">
        <v>0.54</v>
      </c>
      <c r="Q2703" s="5">
        <v>655</v>
      </c>
      <c r="S2703" s="12">
        <f t="shared" si="42"/>
        <v>0</v>
      </c>
    </row>
    <row r="2704" spans="1:19" ht="11.1" customHeight="1" x14ac:dyDescent="0.2">
      <c r="A2704" s="11" t="s">
        <v>7933</v>
      </c>
      <c r="B2704" s="11"/>
      <c r="C2704" s="11"/>
      <c r="D2704" s="11"/>
      <c r="E2704" s="11"/>
      <c r="F2704" s="11"/>
      <c r="G2704" s="11"/>
      <c r="H2704" s="11"/>
      <c r="I2704" s="11"/>
      <c r="J2704" s="11"/>
      <c r="K2704" s="11" t="s">
        <v>7934</v>
      </c>
      <c r="L2704" s="11"/>
      <c r="M2704" s="11"/>
      <c r="N2704" s="2" t="s">
        <v>105</v>
      </c>
      <c r="O2704" s="2" t="s">
        <v>7935</v>
      </c>
      <c r="P2704" s="3">
        <v>1</v>
      </c>
      <c r="Q2704" s="5">
        <v>380</v>
      </c>
      <c r="S2704" s="12">
        <f t="shared" si="42"/>
        <v>0</v>
      </c>
    </row>
    <row r="2705" spans="1:19" ht="11.1" customHeight="1" x14ac:dyDescent="0.2">
      <c r="A2705" s="11" t="s">
        <v>7936</v>
      </c>
      <c r="B2705" s="11"/>
      <c r="C2705" s="11"/>
      <c r="D2705" s="11"/>
      <c r="E2705" s="11"/>
      <c r="F2705" s="11"/>
      <c r="G2705" s="11"/>
      <c r="H2705" s="11"/>
      <c r="I2705" s="11"/>
      <c r="J2705" s="11"/>
      <c r="K2705" s="11" t="s">
        <v>7937</v>
      </c>
      <c r="L2705" s="11"/>
      <c r="M2705" s="11"/>
      <c r="N2705" s="2" t="s">
        <v>321</v>
      </c>
      <c r="O2705" s="2" t="s">
        <v>7938</v>
      </c>
      <c r="P2705" s="3">
        <v>0.67400000000000004</v>
      </c>
      <c r="Q2705" s="4">
        <v>8750</v>
      </c>
      <c r="S2705" s="12">
        <f t="shared" si="42"/>
        <v>0</v>
      </c>
    </row>
    <row r="2706" spans="1:19" ht="11.1" customHeight="1" x14ac:dyDescent="0.2">
      <c r="A2706" s="11" t="s">
        <v>7939</v>
      </c>
      <c r="B2706" s="11"/>
      <c r="C2706" s="11"/>
      <c r="D2706" s="11"/>
      <c r="E2706" s="11"/>
      <c r="F2706" s="11"/>
      <c r="G2706" s="11"/>
      <c r="H2706" s="11"/>
      <c r="I2706" s="11"/>
      <c r="J2706" s="11"/>
      <c r="K2706" s="11" t="s">
        <v>7940</v>
      </c>
      <c r="L2706" s="11"/>
      <c r="M2706" s="11"/>
      <c r="N2706" s="2" t="s">
        <v>105</v>
      </c>
      <c r="O2706" s="2" t="s">
        <v>7941</v>
      </c>
      <c r="P2706" s="3">
        <v>2.16</v>
      </c>
      <c r="Q2706" s="4">
        <v>3270</v>
      </c>
      <c r="S2706" s="12">
        <f t="shared" si="42"/>
        <v>0</v>
      </c>
    </row>
    <row r="2707" spans="1:19" ht="11.1" customHeight="1" x14ac:dyDescent="0.2">
      <c r="A2707" s="11" t="s">
        <v>7942</v>
      </c>
      <c r="B2707" s="11"/>
      <c r="C2707" s="11"/>
      <c r="D2707" s="11"/>
      <c r="E2707" s="11"/>
      <c r="F2707" s="11"/>
      <c r="G2707" s="11"/>
      <c r="H2707" s="11"/>
      <c r="I2707" s="11"/>
      <c r="J2707" s="11"/>
      <c r="K2707" s="11" t="s">
        <v>7943</v>
      </c>
      <c r="L2707" s="11"/>
      <c r="M2707" s="11"/>
      <c r="N2707" s="2" t="s">
        <v>105</v>
      </c>
      <c r="O2707" s="2" t="s">
        <v>7944</v>
      </c>
      <c r="P2707" s="3">
        <v>2.16</v>
      </c>
      <c r="Q2707" s="4">
        <v>3540</v>
      </c>
      <c r="S2707" s="12">
        <f t="shared" si="42"/>
        <v>0</v>
      </c>
    </row>
    <row r="2708" spans="1:19" ht="11.1" customHeight="1" x14ac:dyDescent="0.2">
      <c r="A2708" s="11" t="s">
        <v>7945</v>
      </c>
      <c r="B2708" s="11"/>
      <c r="C2708" s="11"/>
      <c r="D2708" s="11"/>
      <c r="E2708" s="11"/>
      <c r="F2708" s="11"/>
      <c r="G2708" s="11"/>
      <c r="H2708" s="11"/>
      <c r="I2708" s="11"/>
      <c r="J2708" s="11"/>
      <c r="K2708" s="11" t="s">
        <v>7946</v>
      </c>
      <c r="L2708" s="11"/>
      <c r="M2708" s="11"/>
      <c r="N2708" s="2" t="s">
        <v>105</v>
      </c>
      <c r="O2708" s="2" t="s">
        <v>7947</v>
      </c>
      <c r="P2708" s="3">
        <v>1.42</v>
      </c>
      <c r="Q2708" s="4">
        <v>3279</v>
      </c>
      <c r="S2708" s="12">
        <f t="shared" si="42"/>
        <v>0</v>
      </c>
    </row>
    <row r="2709" spans="1:19" ht="11.1" customHeight="1" x14ac:dyDescent="0.2">
      <c r="A2709" s="11" t="s">
        <v>7948</v>
      </c>
      <c r="B2709" s="11"/>
      <c r="C2709" s="11"/>
      <c r="D2709" s="11"/>
      <c r="E2709" s="11"/>
      <c r="F2709" s="11"/>
      <c r="G2709" s="11"/>
      <c r="H2709" s="11"/>
      <c r="I2709" s="11"/>
      <c r="J2709" s="11"/>
      <c r="K2709" s="11" t="s">
        <v>7949</v>
      </c>
      <c r="L2709" s="11"/>
      <c r="M2709" s="11"/>
      <c r="N2709" s="2" t="s">
        <v>105</v>
      </c>
      <c r="O2709" s="2" t="s">
        <v>7950</v>
      </c>
      <c r="P2709" s="3">
        <v>1.42</v>
      </c>
      <c r="Q2709" s="4">
        <v>3540</v>
      </c>
      <c r="S2709" s="12">
        <f t="shared" si="42"/>
        <v>0</v>
      </c>
    </row>
    <row r="2710" spans="1:19" ht="11.1" customHeight="1" x14ac:dyDescent="0.2">
      <c r="A2710" s="11" t="s">
        <v>7951</v>
      </c>
      <c r="B2710" s="11"/>
      <c r="C2710" s="11"/>
      <c r="D2710" s="11"/>
      <c r="E2710" s="11"/>
      <c r="F2710" s="11"/>
      <c r="G2710" s="11"/>
      <c r="H2710" s="11"/>
      <c r="I2710" s="11"/>
      <c r="J2710" s="11"/>
      <c r="K2710" s="11" t="s">
        <v>7952</v>
      </c>
      <c r="L2710" s="11"/>
      <c r="M2710" s="11"/>
      <c r="N2710" s="2" t="s">
        <v>105</v>
      </c>
      <c r="O2710" s="2" t="s">
        <v>7953</v>
      </c>
      <c r="P2710" s="3">
        <v>0.38400000000000001</v>
      </c>
      <c r="Q2710" s="4">
        <v>1650</v>
      </c>
      <c r="S2710" s="12">
        <f t="shared" si="42"/>
        <v>0</v>
      </c>
    </row>
    <row r="2711" spans="1:19" ht="11.1" customHeight="1" x14ac:dyDescent="0.2">
      <c r="A2711" s="11" t="s">
        <v>7954</v>
      </c>
      <c r="B2711" s="11"/>
      <c r="C2711" s="11"/>
      <c r="D2711" s="11"/>
      <c r="E2711" s="11"/>
      <c r="F2711" s="11"/>
      <c r="G2711" s="11"/>
      <c r="H2711" s="11"/>
      <c r="I2711" s="11"/>
      <c r="J2711" s="11"/>
      <c r="K2711" s="11" t="s">
        <v>7955</v>
      </c>
      <c r="L2711" s="11"/>
      <c r="M2711" s="11"/>
      <c r="N2711" s="2" t="s">
        <v>321</v>
      </c>
      <c r="O2711" s="2" t="s">
        <v>7956</v>
      </c>
      <c r="P2711" s="6"/>
      <c r="Q2711" s="4">
        <v>2000</v>
      </c>
      <c r="S2711" s="12">
        <f t="shared" si="42"/>
        <v>0</v>
      </c>
    </row>
    <row r="2712" spans="1:19" ht="11.1" customHeight="1" x14ac:dyDescent="0.2">
      <c r="A2712" s="11" t="s">
        <v>7957</v>
      </c>
      <c r="B2712" s="11"/>
      <c r="C2712" s="11"/>
      <c r="D2712" s="11"/>
      <c r="E2712" s="11"/>
      <c r="F2712" s="11"/>
      <c r="G2712" s="11"/>
      <c r="H2712" s="11"/>
      <c r="I2712" s="11"/>
      <c r="J2712" s="11"/>
      <c r="K2712" s="11" t="s">
        <v>7958</v>
      </c>
      <c r="L2712" s="11"/>
      <c r="M2712" s="11"/>
      <c r="N2712" s="2" t="s">
        <v>191</v>
      </c>
      <c r="O2712" s="2" t="s">
        <v>7959</v>
      </c>
      <c r="P2712" s="3">
        <v>13.8</v>
      </c>
      <c r="Q2712" s="4">
        <v>27600</v>
      </c>
      <c r="S2712" s="12">
        <f t="shared" si="42"/>
        <v>0</v>
      </c>
    </row>
    <row r="2713" spans="1:19" ht="11.1" customHeight="1" x14ac:dyDescent="0.2">
      <c r="A2713" s="11" t="s">
        <v>7960</v>
      </c>
      <c r="B2713" s="11"/>
      <c r="C2713" s="11"/>
      <c r="D2713" s="11"/>
      <c r="E2713" s="11"/>
      <c r="F2713" s="11"/>
      <c r="G2713" s="11"/>
      <c r="H2713" s="11"/>
      <c r="I2713" s="11"/>
      <c r="J2713" s="11"/>
      <c r="K2713" s="11" t="s">
        <v>7961</v>
      </c>
      <c r="L2713" s="11"/>
      <c r="M2713" s="11"/>
      <c r="N2713" s="2" t="s">
        <v>92</v>
      </c>
      <c r="O2713" s="2" t="s">
        <v>7962</v>
      </c>
      <c r="P2713" s="6"/>
      <c r="Q2713" s="4">
        <v>8570</v>
      </c>
      <c r="S2713" s="12">
        <f t="shared" si="42"/>
        <v>0</v>
      </c>
    </row>
    <row r="2714" spans="1:19" ht="11.1" customHeight="1" x14ac:dyDescent="0.2">
      <c r="A2714" s="11" t="s">
        <v>7963</v>
      </c>
      <c r="B2714" s="11"/>
      <c r="C2714" s="11"/>
      <c r="D2714" s="11"/>
      <c r="E2714" s="11"/>
      <c r="F2714" s="11"/>
      <c r="G2714" s="11"/>
      <c r="H2714" s="11"/>
      <c r="I2714" s="11"/>
      <c r="J2714" s="11"/>
      <c r="K2714" s="11" t="s">
        <v>7964</v>
      </c>
      <c r="L2714" s="11"/>
      <c r="M2714" s="11"/>
      <c r="N2714" s="2" t="s">
        <v>105</v>
      </c>
      <c r="O2714" s="2" t="s">
        <v>7965</v>
      </c>
      <c r="P2714" s="3">
        <v>3.35</v>
      </c>
      <c r="Q2714" s="5">
        <v>840</v>
      </c>
      <c r="S2714" s="12">
        <f t="shared" si="42"/>
        <v>0</v>
      </c>
    </row>
    <row r="2715" spans="1:19" ht="11.1" customHeight="1" x14ac:dyDescent="0.2">
      <c r="A2715" s="11" t="s">
        <v>7966</v>
      </c>
      <c r="B2715" s="11"/>
      <c r="C2715" s="11"/>
      <c r="D2715" s="11"/>
      <c r="E2715" s="11"/>
      <c r="F2715" s="11"/>
      <c r="G2715" s="11"/>
      <c r="H2715" s="11"/>
      <c r="I2715" s="11"/>
      <c r="J2715" s="11"/>
      <c r="K2715" s="11" t="s">
        <v>7967</v>
      </c>
      <c r="L2715" s="11"/>
      <c r="M2715" s="11"/>
      <c r="N2715" s="2" t="s">
        <v>7314</v>
      </c>
      <c r="O2715" s="2" t="s">
        <v>7968</v>
      </c>
      <c r="P2715" s="3">
        <v>4.5</v>
      </c>
      <c r="Q2715" s="4">
        <v>1110</v>
      </c>
      <c r="S2715" s="12">
        <f t="shared" si="42"/>
        <v>0</v>
      </c>
    </row>
    <row r="2716" spans="1:19" ht="11.1" customHeight="1" x14ac:dyDescent="0.2">
      <c r="A2716" s="11" t="s">
        <v>7966</v>
      </c>
      <c r="B2716" s="11"/>
      <c r="C2716" s="11"/>
      <c r="D2716" s="11"/>
      <c r="E2716" s="11"/>
      <c r="F2716" s="11"/>
      <c r="G2716" s="11"/>
      <c r="H2716" s="11"/>
      <c r="I2716" s="11"/>
      <c r="J2716" s="11"/>
      <c r="K2716" s="11" t="s">
        <v>7969</v>
      </c>
      <c r="L2716" s="11"/>
      <c r="M2716" s="11"/>
      <c r="N2716" s="2" t="s">
        <v>719</v>
      </c>
      <c r="O2716" s="2" t="s">
        <v>7970</v>
      </c>
      <c r="P2716" s="6"/>
      <c r="Q2716" s="4">
        <v>5700</v>
      </c>
      <c r="S2716" s="12">
        <f t="shared" si="42"/>
        <v>0</v>
      </c>
    </row>
    <row r="2717" spans="1:19" ht="11.1" customHeight="1" x14ac:dyDescent="0.2">
      <c r="A2717" s="11" t="s">
        <v>7971</v>
      </c>
      <c r="B2717" s="11"/>
      <c r="C2717" s="11"/>
      <c r="D2717" s="11"/>
      <c r="E2717" s="11"/>
      <c r="F2717" s="11"/>
      <c r="G2717" s="11"/>
      <c r="H2717" s="11"/>
      <c r="I2717" s="11"/>
      <c r="J2717" s="11"/>
      <c r="K2717" s="11" t="s">
        <v>7972</v>
      </c>
      <c r="L2717" s="11"/>
      <c r="M2717" s="11"/>
      <c r="N2717" s="2" t="s">
        <v>105</v>
      </c>
      <c r="O2717" s="2" t="s">
        <v>7973</v>
      </c>
      <c r="P2717" s="3">
        <v>0.55000000000000004</v>
      </c>
      <c r="Q2717" s="5">
        <v>84</v>
      </c>
      <c r="S2717" s="12">
        <f t="shared" si="42"/>
        <v>0</v>
      </c>
    </row>
    <row r="2718" spans="1:19" ht="11.1" customHeight="1" x14ac:dyDescent="0.2">
      <c r="A2718" s="11" t="s">
        <v>7974</v>
      </c>
      <c r="B2718" s="11"/>
      <c r="C2718" s="11"/>
      <c r="D2718" s="11"/>
      <c r="E2718" s="11"/>
      <c r="F2718" s="11"/>
      <c r="G2718" s="11"/>
      <c r="H2718" s="11"/>
      <c r="I2718" s="11"/>
      <c r="J2718" s="11"/>
      <c r="K2718" s="11" t="s">
        <v>7975</v>
      </c>
      <c r="L2718" s="11"/>
      <c r="M2718" s="11"/>
      <c r="N2718" s="2" t="s">
        <v>105</v>
      </c>
      <c r="O2718" s="2" t="s">
        <v>7976</v>
      </c>
      <c r="P2718" s="3">
        <v>0.9</v>
      </c>
      <c r="Q2718" s="5">
        <v>336</v>
      </c>
      <c r="S2718" s="12">
        <f t="shared" si="42"/>
        <v>0</v>
      </c>
    </row>
    <row r="2719" spans="1:19" ht="11.1" customHeight="1" x14ac:dyDescent="0.2">
      <c r="A2719" s="11" t="s">
        <v>7977</v>
      </c>
      <c r="B2719" s="11"/>
      <c r="C2719" s="11"/>
      <c r="D2719" s="11"/>
      <c r="E2719" s="11"/>
      <c r="F2719" s="11"/>
      <c r="G2719" s="11"/>
      <c r="H2719" s="11"/>
      <c r="I2719" s="11"/>
      <c r="J2719" s="11"/>
      <c r="K2719" s="11" t="s">
        <v>7978</v>
      </c>
      <c r="L2719" s="11"/>
      <c r="M2719" s="11"/>
      <c r="N2719" s="2" t="s">
        <v>105</v>
      </c>
      <c r="O2719" s="2" t="s">
        <v>7979</v>
      </c>
      <c r="P2719" s="3">
        <v>5</v>
      </c>
      <c r="Q2719" s="4">
        <v>2000</v>
      </c>
      <c r="S2719" s="12">
        <f t="shared" si="42"/>
        <v>0</v>
      </c>
    </row>
    <row r="2720" spans="1:19" ht="11.1" customHeight="1" x14ac:dyDescent="0.2">
      <c r="A2720" s="11" t="s">
        <v>7977</v>
      </c>
      <c r="B2720" s="11"/>
      <c r="C2720" s="11"/>
      <c r="D2720" s="11"/>
      <c r="E2720" s="11"/>
      <c r="F2720" s="11"/>
      <c r="G2720" s="11"/>
      <c r="H2720" s="11"/>
      <c r="I2720" s="11"/>
      <c r="J2720" s="11"/>
      <c r="K2720" s="11" t="s">
        <v>7980</v>
      </c>
      <c r="L2720" s="11"/>
      <c r="M2720" s="11"/>
      <c r="N2720" s="2" t="s">
        <v>105</v>
      </c>
      <c r="O2720" s="2" t="s">
        <v>7981</v>
      </c>
      <c r="P2720" s="6"/>
      <c r="Q2720" s="4">
        <v>4200</v>
      </c>
      <c r="S2720" s="12">
        <f t="shared" si="42"/>
        <v>0</v>
      </c>
    </row>
    <row r="2721" spans="1:19" ht="11.1" customHeight="1" x14ac:dyDescent="0.2">
      <c r="A2721" s="11" t="s">
        <v>7982</v>
      </c>
      <c r="B2721" s="11"/>
      <c r="C2721" s="11"/>
      <c r="D2721" s="11"/>
      <c r="E2721" s="11"/>
      <c r="F2721" s="11"/>
      <c r="G2721" s="11"/>
      <c r="H2721" s="11"/>
      <c r="I2721" s="11"/>
      <c r="J2721" s="11"/>
      <c r="K2721" s="11" t="s">
        <v>7983</v>
      </c>
      <c r="L2721" s="11"/>
      <c r="M2721" s="11"/>
      <c r="N2721" s="2" t="s">
        <v>105</v>
      </c>
      <c r="O2721" s="2" t="s">
        <v>7984</v>
      </c>
      <c r="P2721" s="3">
        <v>0.33</v>
      </c>
      <c r="Q2721" s="5">
        <v>165</v>
      </c>
      <c r="S2721" s="12">
        <f t="shared" si="42"/>
        <v>0</v>
      </c>
    </row>
    <row r="2722" spans="1:19" ht="11.1" customHeight="1" x14ac:dyDescent="0.2">
      <c r="A2722" s="11" t="s">
        <v>7985</v>
      </c>
      <c r="B2722" s="11"/>
      <c r="C2722" s="11"/>
      <c r="D2722" s="11"/>
      <c r="E2722" s="11"/>
      <c r="F2722" s="11"/>
      <c r="G2722" s="11"/>
      <c r="H2722" s="11"/>
      <c r="I2722" s="11"/>
      <c r="J2722" s="11"/>
      <c r="K2722" s="11" t="s">
        <v>7986</v>
      </c>
      <c r="L2722" s="11"/>
      <c r="M2722" s="11"/>
      <c r="N2722" s="2" t="s">
        <v>105</v>
      </c>
      <c r="O2722" s="2" t="s">
        <v>7987</v>
      </c>
      <c r="P2722" s="3">
        <v>0.53600000000000003</v>
      </c>
      <c r="Q2722" s="5">
        <v>280</v>
      </c>
      <c r="S2722" s="12">
        <f t="shared" si="42"/>
        <v>0</v>
      </c>
    </row>
    <row r="2723" spans="1:19" ht="11.1" customHeight="1" x14ac:dyDescent="0.2">
      <c r="A2723" s="11" t="s">
        <v>7988</v>
      </c>
      <c r="B2723" s="11"/>
      <c r="C2723" s="11"/>
      <c r="D2723" s="11"/>
      <c r="E2723" s="11"/>
      <c r="F2723" s="11"/>
      <c r="G2723" s="11"/>
      <c r="H2723" s="11"/>
      <c r="I2723" s="11"/>
      <c r="J2723" s="11"/>
      <c r="K2723" s="11" t="s">
        <v>7989</v>
      </c>
      <c r="L2723" s="11"/>
      <c r="M2723" s="11"/>
      <c r="N2723" s="2" t="s">
        <v>105</v>
      </c>
      <c r="O2723" s="2" t="s">
        <v>7990</v>
      </c>
      <c r="P2723" s="3">
        <v>0.15</v>
      </c>
      <c r="Q2723" s="5">
        <v>48</v>
      </c>
      <c r="S2723" s="12">
        <f t="shared" si="42"/>
        <v>0</v>
      </c>
    </row>
    <row r="2724" spans="1:19" ht="11.1" customHeight="1" x14ac:dyDescent="0.2">
      <c r="A2724" s="11" t="s">
        <v>7991</v>
      </c>
      <c r="B2724" s="11"/>
      <c r="C2724" s="11"/>
      <c r="D2724" s="11"/>
      <c r="E2724" s="11"/>
      <c r="F2724" s="11"/>
      <c r="G2724" s="11"/>
      <c r="H2724" s="11"/>
      <c r="I2724" s="11"/>
      <c r="J2724" s="11"/>
      <c r="K2724" s="11" t="s">
        <v>7992</v>
      </c>
      <c r="L2724" s="11"/>
      <c r="M2724" s="11"/>
      <c r="N2724" s="2" t="s">
        <v>105</v>
      </c>
      <c r="O2724" s="2" t="s">
        <v>7993</v>
      </c>
      <c r="P2724" s="3">
        <v>0.45</v>
      </c>
      <c r="Q2724" s="5">
        <v>115</v>
      </c>
      <c r="S2724" s="12">
        <f t="shared" si="42"/>
        <v>0</v>
      </c>
    </row>
    <row r="2725" spans="1:19" ht="11.1" customHeight="1" x14ac:dyDescent="0.2">
      <c r="A2725" s="11" t="s">
        <v>7994</v>
      </c>
      <c r="B2725" s="11"/>
      <c r="C2725" s="11"/>
      <c r="D2725" s="11"/>
      <c r="E2725" s="11"/>
      <c r="F2725" s="11"/>
      <c r="G2725" s="11"/>
      <c r="H2725" s="11"/>
      <c r="I2725" s="11"/>
      <c r="J2725" s="11"/>
      <c r="K2725" s="11" t="s">
        <v>7995</v>
      </c>
      <c r="L2725" s="11"/>
      <c r="M2725" s="11"/>
      <c r="N2725" s="2" t="s">
        <v>105</v>
      </c>
      <c r="O2725" s="2" t="s">
        <v>7996</v>
      </c>
      <c r="P2725" s="3">
        <v>1.6E-2</v>
      </c>
      <c r="Q2725" s="5">
        <v>8.5</v>
      </c>
      <c r="S2725" s="12">
        <f t="shared" si="42"/>
        <v>0</v>
      </c>
    </row>
    <row r="2726" spans="1:19" ht="11.1" customHeight="1" x14ac:dyDescent="0.2">
      <c r="A2726" s="11" t="s">
        <v>7997</v>
      </c>
      <c r="B2726" s="11"/>
      <c r="C2726" s="11"/>
      <c r="D2726" s="11"/>
      <c r="E2726" s="11"/>
      <c r="F2726" s="11"/>
      <c r="G2726" s="11"/>
      <c r="H2726" s="11"/>
      <c r="I2726" s="11"/>
      <c r="J2726" s="11"/>
      <c r="K2726" s="11" t="s">
        <v>7998</v>
      </c>
      <c r="L2726" s="11"/>
      <c r="M2726" s="11"/>
      <c r="N2726" s="2" t="s">
        <v>105</v>
      </c>
      <c r="O2726" s="2" t="s">
        <v>7999</v>
      </c>
      <c r="P2726" s="3">
        <v>3.5000000000000003E-2</v>
      </c>
      <c r="Q2726" s="5">
        <v>32</v>
      </c>
      <c r="S2726" s="12">
        <f t="shared" si="42"/>
        <v>0</v>
      </c>
    </row>
    <row r="2727" spans="1:19" ht="11.1" customHeight="1" x14ac:dyDescent="0.2">
      <c r="A2727" s="11" t="s">
        <v>8000</v>
      </c>
      <c r="B2727" s="11"/>
      <c r="C2727" s="11"/>
      <c r="D2727" s="11"/>
      <c r="E2727" s="11"/>
      <c r="F2727" s="11"/>
      <c r="G2727" s="11"/>
      <c r="H2727" s="11"/>
      <c r="I2727" s="11"/>
      <c r="J2727" s="11"/>
      <c r="K2727" s="11" t="s">
        <v>8001</v>
      </c>
      <c r="L2727" s="11"/>
      <c r="M2727" s="11"/>
      <c r="N2727" s="2" t="s">
        <v>3867</v>
      </c>
      <c r="O2727" s="2" t="s">
        <v>8002</v>
      </c>
      <c r="P2727" s="6"/>
      <c r="Q2727" s="5">
        <v>225</v>
      </c>
      <c r="S2727" s="12">
        <f t="shared" si="42"/>
        <v>0</v>
      </c>
    </row>
    <row r="2728" spans="1:19" ht="11.1" customHeight="1" x14ac:dyDescent="0.2">
      <c r="A2728" s="11" t="s">
        <v>8003</v>
      </c>
      <c r="B2728" s="11"/>
      <c r="C2728" s="11"/>
      <c r="D2728" s="11"/>
      <c r="E2728" s="11"/>
      <c r="F2728" s="11"/>
      <c r="G2728" s="11"/>
      <c r="H2728" s="11"/>
      <c r="I2728" s="11"/>
      <c r="J2728" s="11"/>
      <c r="K2728" s="11" t="s">
        <v>8004</v>
      </c>
      <c r="L2728" s="11"/>
      <c r="M2728" s="11"/>
      <c r="N2728" s="2" t="s">
        <v>321</v>
      </c>
      <c r="O2728" s="2" t="s">
        <v>8005</v>
      </c>
      <c r="P2728" s="6"/>
      <c r="Q2728" s="5">
        <v>908</v>
      </c>
      <c r="S2728" s="12">
        <f t="shared" si="42"/>
        <v>0</v>
      </c>
    </row>
    <row r="2729" spans="1:19" ht="11.1" customHeight="1" x14ac:dyDescent="0.2">
      <c r="A2729" s="11" t="s">
        <v>8006</v>
      </c>
      <c r="B2729" s="11"/>
      <c r="C2729" s="11"/>
      <c r="D2729" s="11"/>
      <c r="E2729" s="11"/>
      <c r="F2729" s="11"/>
      <c r="G2729" s="11"/>
      <c r="H2729" s="11"/>
      <c r="I2729" s="11"/>
      <c r="J2729" s="11"/>
      <c r="K2729" s="11" t="s">
        <v>8007</v>
      </c>
      <c r="L2729" s="11"/>
      <c r="M2729" s="11"/>
      <c r="N2729" s="2" t="s">
        <v>105</v>
      </c>
      <c r="O2729" s="2" t="s">
        <v>8008</v>
      </c>
      <c r="P2729" s="3">
        <v>1.3</v>
      </c>
      <c r="Q2729" s="5">
        <v>600</v>
      </c>
      <c r="S2729" s="12">
        <f t="shared" si="42"/>
        <v>0</v>
      </c>
    </row>
    <row r="2730" spans="1:19" ht="11.1" customHeight="1" x14ac:dyDescent="0.2">
      <c r="A2730" s="11" t="s">
        <v>8009</v>
      </c>
      <c r="B2730" s="11"/>
      <c r="C2730" s="11"/>
      <c r="D2730" s="11"/>
      <c r="E2730" s="11"/>
      <c r="F2730" s="11"/>
      <c r="G2730" s="11"/>
      <c r="H2730" s="11"/>
      <c r="I2730" s="11"/>
      <c r="J2730" s="11"/>
      <c r="K2730" s="11" t="s">
        <v>8010</v>
      </c>
      <c r="L2730" s="11"/>
      <c r="M2730" s="11"/>
      <c r="N2730" s="2" t="s">
        <v>105</v>
      </c>
      <c r="O2730" s="2" t="s">
        <v>8011</v>
      </c>
      <c r="P2730" s="3">
        <v>0.81</v>
      </c>
      <c r="Q2730" s="5">
        <v>460</v>
      </c>
      <c r="S2730" s="12">
        <f t="shared" si="42"/>
        <v>0</v>
      </c>
    </row>
    <row r="2731" spans="1:19" ht="11.1" customHeight="1" x14ac:dyDescent="0.2">
      <c r="A2731" s="11" t="s">
        <v>8012</v>
      </c>
      <c r="B2731" s="11"/>
      <c r="C2731" s="11"/>
      <c r="D2731" s="11"/>
      <c r="E2731" s="11"/>
      <c r="F2731" s="11"/>
      <c r="G2731" s="11"/>
      <c r="H2731" s="11"/>
      <c r="I2731" s="11"/>
      <c r="J2731" s="11"/>
      <c r="K2731" s="11" t="s">
        <v>8013</v>
      </c>
      <c r="L2731" s="11"/>
      <c r="M2731" s="11"/>
      <c r="N2731" s="2" t="s">
        <v>105</v>
      </c>
      <c r="O2731" s="2" t="s">
        <v>8014</v>
      </c>
      <c r="P2731" s="3">
        <v>0.7</v>
      </c>
      <c r="Q2731" s="5">
        <v>28.5</v>
      </c>
      <c r="S2731" s="12">
        <f t="shared" si="42"/>
        <v>0</v>
      </c>
    </row>
    <row r="2732" spans="1:19" ht="11.1" customHeight="1" x14ac:dyDescent="0.2">
      <c r="A2732" s="11" t="s">
        <v>8015</v>
      </c>
      <c r="B2732" s="11"/>
      <c r="C2732" s="11"/>
      <c r="D2732" s="11"/>
      <c r="E2732" s="11"/>
      <c r="F2732" s="11"/>
      <c r="G2732" s="11"/>
      <c r="H2732" s="11"/>
      <c r="I2732" s="11"/>
      <c r="J2732" s="11"/>
      <c r="K2732" s="11" t="s">
        <v>8016</v>
      </c>
      <c r="L2732" s="11"/>
      <c r="M2732" s="11"/>
      <c r="N2732" s="2" t="s">
        <v>757</v>
      </c>
      <c r="O2732" s="2" t="s">
        <v>8017</v>
      </c>
      <c r="P2732" s="3">
        <v>0.13600000000000001</v>
      </c>
      <c r="Q2732" s="5">
        <v>210</v>
      </c>
      <c r="S2732" s="12">
        <f t="shared" si="42"/>
        <v>0</v>
      </c>
    </row>
    <row r="2733" spans="1:19" ht="11.1" customHeight="1" x14ac:dyDescent="0.2">
      <c r="A2733" s="11" t="s">
        <v>8018</v>
      </c>
      <c r="B2733" s="11"/>
      <c r="C2733" s="11"/>
      <c r="D2733" s="11"/>
      <c r="E2733" s="11"/>
      <c r="F2733" s="11"/>
      <c r="G2733" s="11"/>
      <c r="H2733" s="11"/>
      <c r="I2733" s="11"/>
      <c r="J2733" s="11"/>
      <c r="K2733" s="11" t="s">
        <v>8019</v>
      </c>
      <c r="L2733" s="11"/>
      <c r="M2733" s="11"/>
      <c r="N2733" s="2" t="s">
        <v>105</v>
      </c>
      <c r="O2733" s="2" t="s">
        <v>8020</v>
      </c>
      <c r="P2733" s="3">
        <v>0.75</v>
      </c>
      <c r="Q2733" s="5">
        <v>205</v>
      </c>
      <c r="S2733" s="12">
        <f t="shared" si="42"/>
        <v>0</v>
      </c>
    </row>
    <row r="2734" spans="1:19" ht="11.1" customHeight="1" x14ac:dyDescent="0.2">
      <c r="A2734" s="11" t="s">
        <v>8021</v>
      </c>
      <c r="B2734" s="11"/>
      <c r="C2734" s="11"/>
      <c r="D2734" s="11"/>
      <c r="E2734" s="11"/>
      <c r="F2734" s="11"/>
      <c r="G2734" s="11"/>
      <c r="H2734" s="11"/>
      <c r="I2734" s="11"/>
      <c r="J2734" s="11"/>
      <c r="K2734" s="11" t="s">
        <v>8022</v>
      </c>
      <c r="L2734" s="11"/>
      <c r="M2734" s="11"/>
      <c r="N2734" s="2" t="s">
        <v>105</v>
      </c>
      <c r="O2734" s="2" t="s">
        <v>8023</v>
      </c>
      <c r="P2734" s="3">
        <v>0.75</v>
      </c>
      <c r="Q2734" s="5">
        <v>195</v>
      </c>
      <c r="S2734" s="12">
        <f t="shared" si="42"/>
        <v>0</v>
      </c>
    </row>
    <row r="2735" spans="1:19" ht="11.1" customHeight="1" x14ac:dyDescent="0.2">
      <c r="A2735" s="11" t="s">
        <v>8024</v>
      </c>
      <c r="B2735" s="11"/>
      <c r="C2735" s="11"/>
      <c r="D2735" s="11"/>
      <c r="E2735" s="11"/>
      <c r="F2735" s="11"/>
      <c r="G2735" s="11"/>
      <c r="H2735" s="11"/>
      <c r="I2735" s="11"/>
      <c r="J2735" s="11"/>
      <c r="K2735" s="11" t="s">
        <v>8025</v>
      </c>
      <c r="L2735" s="11"/>
      <c r="M2735" s="11"/>
      <c r="N2735" s="2" t="s">
        <v>3021</v>
      </c>
      <c r="O2735" s="2" t="s">
        <v>8026</v>
      </c>
      <c r="P2735" s="6"/>
      <c r="Q2735" s="4">
        <v>1150</v>
      </c>
      <c r="S2735" s="12">
        <f t="shared" si="42"/>
        <v>0</v>
      </c>
    </row>
    <row r="2736" spans="1:19" ht="11.1" customHeight="1" x14ac:dyDescent="0.2">
      <c r="A2736" s="11" t="s">
        <v>8027</v>
      </c>
      <c r="B2736" s="11"/>
      <c r="C2736" s="11"/>
      <c r="D2736" s="11"/>
      <c r="E2736" s="11"/>
      <c r="F2736" s="11"/>
      <c r="G2736" s="11"/>
      <c r="H2736" s="11"/>
      <c r="I2736" s="11"/>
      <c r="J2736" s="11"/>
      <c r="K2736" s="11" t="s">
        <v>8028</v>
      </c>
      <c r="L2736" s="11"/>
      <c r="M2736" s="11"/>
      <c r="N2736" s="2" t="s">
        <v>105</v>
      </c>
      <c r="O2736" s="2" t="s">
        <v>8029</v>
      </c>
      <c r="P2736" s="3">
        <v>0.27</v>
      </c>
      <c r="Q2736" s="5">
        <v>130</v>
      </c>
      <c r="S2736" s="12">
        <f t="shared" si="42"/>
        <v>0</v>
      </c>
    </row>
    <row r="2737" spans="1:19" ht="11.1" customHeight="1" x14ac:dyDescent="0.2">
      <c r="A2737" s="11" t="s">
        <v>8030</v>
      </c>
      <c r="B2737" s="11"/>
      <c r="C2737" s="11"/>
      <c r="D2737" s="11"/>
      <c r="E2737" s="11"/>
      <c r="F2737" s="11"/>
      <c r="G2737" s="11"/>
      <c r="H2737" s="11"/>
      <c r="I2737" s="11"/>
      <c r="J2737" s="11"/>
      <c r="K2737" s="11" t="s">
        <v>8031</v>
      </c>
      <c r="L2737" s="11"/>
      <c r="M2737" s="11"/>
      <c r="N2737" s="2" t="s">
        <v>757</v>
      </c>
      <c r="O2737" s="2" t="s">
        <v>8032</v>
      </c>
      <c r="P2737" s="3">
        <v>0.27</v>
      </c>
      <c r="Q2737" s="5">
        <v>430</v>
      </c>
      <c r="S2737" s="12">
        <f t="shared" si="42"/>
        <v>0</v>
      </c>
    </row>
    <row r="2738" spans="1:19" ht="11.1" customHeight="1" x14ac:dyDescent="0.2">
      <c r="A2738" s="11" t="s">
        <v>8033</v>
      </c>
      <c r="B2738" s="11"/>
      <c r="C2738" s="11"/>
      <c r="D2738" s="11"/>
      <c r="E2738" s="11"/>
      <c r="F2738" s="11"/>
      <c r="G2738" s="11"/>
      <c r="H2738" s="11"/>
      <c r="I2738" s="11"/>
      <c r="J2738" s="11"/>
      <c r="K2738" s="11" t="s">
        <v>8034</v>
      </c>
      <c r="L2738" s="11"/>
      <c r="M2738" s="11"/>
      <c r="N2738" s="2" t="s">
        <v>105</v>
      </c>
      <c r="O2738" s="2" t="s">
        <v>8035</v>
      </c>
      <c r="P2738" s="3">
        <v>0.108</v>
      </c>
      <c r="Q2738" s="5">
        <v>93</v>
      </c>
      <c r="S2738" s="12">
        <f t="shared" si="42"/>
        <v>0</v>
      </c>
    </row>
    <row r="2739" spans="1:19" ht="11.1" customHeight="1" x14ac:dyDescent="0.2">
      <c r="A2739" s="11" t="s">
        <v>8036</v>
      </c>
      <c r="B2739" s="11"/>
      <c r="C2739" s="11"/>
      <c r="D2739" s="11"/>
      <c r="E2739" s="11"/>
      <c r="F2739" s="11"/>
      <c r="G2739" s="11"/>
      <c r="H2739" s="11"/>
      <c r="I2739" s="11"/>
      <c r="J2739" s="11"/>
      <c r="K2739" s="11" t="s">
        <v>8037</v>
      </c>
      <c r="L2739" s="11"/>
      <c r="M2739" s="11"/>
      <c r="N2739" s="2" t="s">
        <v>3021</v>
      </c>
      <c r="O2739" s="2" t="s">
        <v>8038</v>
      </c>
      <c r="P2739" s="3">
        <v>3.7</v>
      </c>
      <c r="Q2739" s="4">
        <v>2750</v>
      </c>
      <c r="S2739" s="12">
        <f t="shared" si="42"/>
        <v>0</v>
      </c>
    </row>
    <row r="2740" spans="1:19" ht="11.1" customHeight="1" x14ac:dyDescent="0.2">
      <c r="A2740" s="11" t="s">
        <v>8039</v>
      </c>
      <c r="B2740" s="11"/>
      <c r="C2740" s="11"/>
      <c r="D2740" s="11"/>
      <c r="E2740" s="11"/>
      <c r="F2740" s="11"/>
      <c r="G2740" s="11"/>
      <c r="H2740" s="11"/>
      <c r="I2740" s="11"/>
      <c r="J2740" s="11"/>
      <c r="K2740" s="11" t="s">
        <v>8040</v>
      </c>
      <c r="L2740" s="11"/>
      <c r="M2740" s="11"/>
      <c r="N2740" s="2" t="s">
        <v>105</v>
      </c>
      <c r="O2740" s="2" t="s">
        <v>8041</v>
      </c>
      <c r="P2740" s="3">
        <v>0.6</v>
      </c>
      <c r="Q2740" s="5">
        <v>237</v>
      </c>
      <c r="S2740" s="12">
        <f t="shared" si="42"/>
        <v>0</v>
      </c>
    </row>
    <row r="2741" spans="1:19" ht="11.1" customHeight="1" x14ac:dyDescent="0.2">
      <c r="A2741" s="11" t="s">
        <v>8042</v>
      </c>
      <c r="B2741" s="11"/>
      <c r="C2741" s="11"/>
      <c r="D2741" s="11"/>
      <c r="E2741" s="11"/>
      <c r="F2741" s="11"/>
      <c r="G2741" s="11"/>
      <c r="H2741" s="11"/>
      <c r="I2741" s="11"/>
      <c r="J2741" s="11"/>
      <c r="K2741" s="11" t="s">
        <v>8043</v>
      </c>
      <c r="L2741" s="11"/>
      <c r="M2741" s="11"/>
      <c r="N2741" s="2" t="s">
        <v>681</v>
      </c>
      <c r="O2741" s="2" t="s">
        <v>8044</v>
      </c>
      <c r="P2741" s="3">
        <v>0.42</v>
      </c>
      <c r="Q2741" s="5">
        <v>190</v>
      </c>
      <c r="S2741" s="12">
        <f t="shared" si="42"/>
        <v>0</v>
      </c>
    </row>
    <row r="2742" spans="1:19" ht="11.1" customHeight="1" x14ac:dyDescent="0.2">
      <c r="A2742" s="11" t="s">
        <v>8045</v>
      </c>
      <c r="B2742" s="11"/>
      <c r="C2742" s="11"/>
      <c r="D2742" s="11"/>
      <c r="E2742" s="11"/>
      <c r="F2742" s="11"/>
      <c r="G2742" s="11"/>
      <c r="H2742" s="11"/>
      <c r="I2742" s="11"/>
      <c r="J2742" s="11"/>
      <c r="K2742" s="11" t="s">
        <v>8046</v>
      </c>
      <c r="L2742" s="11"/>
      <c r="M2742" s="11"/>
      <c r="N2742" s="2" t="s">
        <v>681</v>
      </c>
      <c r="O2742" s="2" t="s">
        <v>8047</v>
      </c>
      <c r="P2742" s="3">
        <v>0.16400000000000001</v>
      </c>
      <c r="Q2742" s="5">
        <v>110</v>
      </c>
      <c r="S2742" s="12">
        <f t="shared" si="42"/>
        <v>0</v>
      </c>
    </row>
    <row r="2743" spans="1:19" ht="11.1" customHeight="1" x14ac:dyDescent="0.2">
      <c r="A2743" s="11" t="s">
        <v>8048</v>
      </c>
      <c r="B2743" s="11"/>
      <c r="C2743" s="11"/>
      <c r="D2743" s="11"/>
      <c r="E2743" s="11"/>
      <c r="F2743" s="11"/>
      <c r="G2743" s="11"/>
      <c r="H2743" s="11"/>
      <c r="I2743" s="11"/>
      <c r="J2743" s="11"/>
      <c r="K2743" s="11" t="s">
        <v>8049</v>
      </c>
      <c r="L2743" s="11"/>
      <c r="M2743" s="11"/>
      <c r="N2743" s="2" t="s">
        <v>681</v>
      </c>
      <c r="O2743" s="2" t="s">
        <v>8050</v>
      </c>
      <c r="P2743" s="6"/>
      <c r="Q2743" s="5">
        <v>295</v>
      </c>
      <c r="S2743" s="12">
        <f t="shared" si="42"/>
        <v>0</v>
      </c>
    </row>
    <row r="2744" spans="1:19" ht="11.1" customHeight="1" x14ac:dyDescent="0.2">
      <c r="A2744" s="11" t="s">
        <v>8051</v>
      </c>
      <c r="B2744" s="11"/>
      <c r="C2744" s="11"/>
      <c r="D2744" s="11"/>
      <c r="E2744" s="11"/>
      <c r="F2744" s="11"/>
      <c r="G2744" s="11"/>
      <c r="H2744" s="11"/>
      <c r="I2744" s="11"/>
      <c r="J2744" s="11"/>
      <c r="K2744" s="11" t="s">
        <v>8052</v>
      </c>
      <c r="L2744" s="11"/>
      <c r="M2744" s="11"/>
      <c r="N2744" s="2" t="s">
        <v>681</v>
      </c>
      <c r="O2744" s="2" t="s">
        <v>8053</v>
      </c>
      <c r="P2744" s="3">
        <v>0.46</v>
      </c>
      <c r="Q2744" s="5">
        <v>215</v>
      </c>
      <c r="S2744" s="12">
        <f t="shared" si="42"/>
        <v>0</v>
      </c>
    </row>
    <row r="2745" spans="1:19" ht="11.1" customHeight="1" x14ac:dyDescent="0.2">
      <c r="A2745" s="11" t="s">
        <v>8054</v>
      </c>
      <c r="B2745" s="11"/>
      <c r="C2745" s="11"/>
      <c r="D2745" s="11"/>
      <c r="E2745" s="11"/>
      <c r="F2745" s="11"/>
      <c r="G2745" s="11"/>
      <c r="H2745" s="11"/>
      <c r="I2745" s="11"/>
      <c r="J2745" s="11"/>
      <c r="K2745" s="11" t="s">
        <v>8055</v>
      </c>
      <c r="L2745" s="11"/>
      <c r="M2745" s="11"/>
      <c r="N2745" s="2" t="s">
        <v>681</v>
      </c>
      <c r="O2745" s="2" t="s">
        <v>8056</v>
      </c>
      <c r="P2745" s="3">
        <v>0.03</v>
      </c>
      <c r="Q2745" s="5">
        <v>95</v>
      </c>
      <c r="S2745" s="12">
        <f t="shared" si="42"/>
        <v>0</v>
      </c>
    </row>
    <row r="2746" spans="1:19" ht="11.1" customHeight="1" x14ac:dyDescent="0.2">
      <c r="A2746" s="11" t="s">
        <v>8057</v>
      </c>
      <c r="B2746" s="11"/>
      <c r="C2746" s="11"/>
      <c r="D2746" s="11"/>
      <c r="E2746" s="11"/>
      <c r="F2746" s="11"/>
      <c r="G2746" s="11"/>
      <c r="H2746" s="11"/>
      <c r="I2746" s="11"/>
      <c r="J2746" s="11"/>
      <c r="K2746" s="11" t="s">
        <v>8058</v>
      </c>
      <c r="L2746" s="11"/>
      <c r="M2746" s="11"/>
      <c r="N2746" s="2" t="s">
        <v>681</v>
      </c>
      <c r="O2746" s="2" t="s">
        <v>8059</v>
      </c>
      <c r="P2746" s="6"/>
      <c r="Q2746" s="5">
        <v>201</v>
      </c>
      <c r="S2746" s="12">
        <f t="shared" si="42"/>
        <v>0</v>
      </c>
    </row>
    <row r="2747" spans="1:19" ht="11.1" customHeight="1" x14ac:dyDescent="0.2">
      <c r="A2747" s="11" t="s">
        <v>8060</v>
      </c>
      <c r="B2747" s="11"/>
      <c r="C2747" s="11"/>
      <c r="D2747" s="11"/>
      <c r="E2747" s="11"/>
      <c r="F2747" s="11"/>
      <c r="G2747" s="11"/>
      <c r="H2747" s="11"/>
      <c r="I2747" s="11"/>
      <c r="J2747" s="11"/>
      <c r="K2747" s="11" t="s">
        <v>8061</v>
      </c>
      <c r="L2747" s="11"/>
      <c r="M2747" s="11"/>
      <c r="N2747" s="2" t="s">
        <v>681</v>
      </c>
      <c r="O2747" s="2" t="s">
        <v>8062</v>
      </c>
      <c r="P2747" s="3">
        <v>3.0619999999999998</v>
      </c>
      <c r="Q2747" s="4">
        <v>2046</v>
      </c>
      <c r="S2747" s="12">
        <f t="shared" si="42"/>
        <v>0</v>
      </c>
    </row>
    <row r="2748" spans="1:19" ht="11.1" customHeight="1" x14ac:dyDescent="0.2">
      <c r="A2748" s="11" t="s">
        <v>8063</v>
      </c>
      <c r="B2748" s="11"/>
      <c r="C2748" s="11"/>
      <c r="D2748" s="11"/>
      <c r="E2748" s="11"/>
      <c r="F2748" s="11"/>
      <c r="G2748" s="11"/>
      <c r="H2748" s="11"/>
      <c r="I2748" s="11"/>
      <c r="J2748" s="11"/>
      <c r="K2748" s="11" t="s">
        <v>8064</v>
      </c>
      <c r="L2748" s="11"/>
      <c r="M2748" s="11"/>
      <c r="N2748" s="2" t="s">
        <v>681</v>
      </c>
      <c r="O2748" s="2" t="s">
        <v>8065</v>
      </c>
      <c r="P2748" s="3">
        <v>0.14000000000000001</v>
      </c>
      <c r="Q2748" s="5">
        <v>66</v>
      </c>
      <c r="S2748" s="12">
        <f t="shared" si="42"/>
        <v>0</v>
      </c>
    </row>
    <row r="2749" spans="1:19" ht="11.1" customHeight="1" x14ac:dyDescent="0.2">
      <c r="A2749" s="11" t="s">
        <v>8066</v>
      </c>
      <c r="B2749" s="11"/>
      <c r="C2749" s="11"/>
      <c r="D2749" s="11"/>
      <c r="E2749" s="11"/>
      <c r="F2749" s="11"/>
      <c r="G2749" s="11"/>
      <c r="H2749" s="11"/>
      <c r="I2749" s="11"/>
      <c r="J2749" s="11"/>
      <c r="K2749" s="11" t="s">
        <v>8067</v>
      </c>
      <c r="L2749" s="11"/>
      <c r="M2749" s="11"/>
      <c r="N2749" s="2" t="s">
        <v>681</v>
      </c>
      <c r="O2749" s="2" t="s">
        <v>8068</v>
      </c>
      <c r="P2749" s="6"/>
      <c r="Q2749" s="5">
        <v>86</v>
      </c>
      <c r="S2749" s="12">
        <f t="shared" si="42"/>
        <v>0</v>
      </c>
    </row>
    <row r="2750" spans="1:19" ht="11.1" customHeight="1" x14ac:dyDescent="0.2">
      <c r="A2750" s="11" t="s">
        <v>8069</v>
      </c>
      <c r="B2750" s="11"/>
      <c r="C2750" s="11"/>
      <c r="D2750" s="11"/>
      <c r="E2750" s="11"/>
      <c r="F2750" s="11"/>
      <c r="G2750" s="11"/>
      <c r="H2750" s="11"/>
      <c r="I2750" s="11"/>
      <c r="J2750" s="11"/>
      <c r="K2750" s="11" t="s">
        <v>8070</v>
      </c>
      <c r="L2750" s="11"/>
      <c r="M2750" s="11"/>
      <c r="N2750" s="2" t="s">
        <v>681</v>
      </c>
      <c r="O2750" s="2" t="s">
        <v>8071</v>
      </c>
      <c r="P2750" s="3">
        <v>0.22</v>
      </c>
      <c r="Q2750" s="5">
        <v>102</v>
      </c>
      <c r="S2750" s="12">
        <f t="shared" si="42"/>
        <v>0</v>
      </c>
    </row>
    <row r="2751" spans="1:19" ht="11.1" customHeight="1" x14ac:dyDescent="0.2">
      <c r="A2751" s="11" t="s">
        <v>8072</v>
      </c>
      <c r="B2751" s="11"/>
      <c r="C2751" s="11"/>
      <c r="D2751" s="11"/>
      <c r="E2751" s="11"/>
      <c r="F2751" s="11"/>
      <c r="G2751" s="11"/>
      <c r="H2751" s="11"/>
      <c r="I2751" s="11"/>
      <c r="J2751" s="11"/>
      <c r="K2751" s="11" t="s">
        <v>8073</v>
      </c>
      <c r="L2751" s="11"/>
      <c r="M2751" s="11"/>
      <c r="N2751" s="2" t="s">
        <v>681</v>
      </c>
      <c r="O2751" s="2" t="s">
        <v>8074</v>
      </c>
      <c r="P2751" s="3">
        <v>0.38</v>
      </c>
      <c r="Q2751" s="5">
        <v>129</v>
      </c>
      <c r="S2751" s="12">
        <f t="shared" si="42"/>
        <v>0</v>
      </c>
    </row>
    <row r="2752" spans="1:19" ht="11.1" customHeight="1" x14ac:dyDescent="0.2">
      <c r="A2752" s="11" t="s">
        <v>8075</v>
      </c>
      <c r="B2752" s="11"/>
      <c r="C2752" s="11"/>
      <c r="D2752" s="11"/>
      <c r="E2752" s="11"/>
      <c r="F2752" s="11"/>
      <c r="G2752" s="11"/>
      <c r="H2752" s="11"/>
      <c r="I2752" s="11"/>
      <c r="J2752" s="11"/>
      <c r="K2752" s="11" t="s">
        <v>8076</v>
      </c>
      <c r="L2752" s="11"/>
      <c r="M2752" s="11"/>
      <c r="N2752" s="2" t="s">
        <v>681</v>
      </c>
      <c r="O2752" s="2" t="s">
        <v>8077</v>
      </c>
      <c r="P2752" s="3">
        <v>0.44400000000000001</v>
      </c>
      <c r="Q2752" s="5">
        <v>183</v>
      </c>
      <c r="S2752" s="12">
        <f t="shared" si="42"/>
        <v>0</v>
      </c>
    </row>
    <row r="2753" spans="1:19" ht="11.1" customHeight="1" x14ac:dyDescent="0.2">
      <c r="A2753" s="11" t="s">
        <v>8078</v>
      </c>
      <c r="B2753" s="11"/>
      <c r="C2753" s="11"/>
      <c r="D2753" s="11"/>
      <c r="E2753" s="11"/>
      <c r="F2753" s="11"/>
      <c r="G2753" s="11"/>
      <c r="H2753" s="11"/>
      <c r="I2753" s="11"/>
      <c r="J2753" s="11"/>
      <c r="K2753" s="11" t="s">
        <v>8079</v>
      </c>
      <c r="L2753" s="11"/>
      <c r="M2753" s="11"/>
      <c r="N2753" s="2" t="s">
        <v>681</v>
      </c>
      <c r="O2753" s="2" t="s">
        <v>8080</v>
      </c>
      <c r="P2753" s="6"/>
      <c r="Q2753" s="5">
        <v>265</v>
      </c>
      <c r="S2753" s="12">
        <f t="shared" si="42"/>
        <v>0</v>
      </c>
    </row>
    <row r="2754" spans="1:19" ht="11.1" customHeight="1" x14ac:dyDescent="0.2">
      <c r="A2754" s="11" t="s">
        <v>8081</v>
      </c>
      <c r="B2754" s="11"/>
      <c r="C2754" s="11"/>
      <c r="D2754" s="11"/>
      <c r="E2754" s="11"/>
      <c r="F2754" s="11"/>
      <c r="G2754" s="11"/>
      <c r="H2754" s="11"/>
      <c r="I2754" s="11"/>
      <c r="J2754" s="11"/>
      <c r="K2754" s="11" t="s">
        <v>8082</v>
      </c>
      <c r="L2754" s="11"/>
      <c r="M2754" s="11"/>
      <c r="N2754" s="2" t="s">
        <v>681</v>
      </c>
      <c r="O2754" s="2" t="s">
        <v>8083</v>
      </c>
      <c r="P2754" s="3">
        <v>0.15</v>
      </c>
      <c r="Q2754" s="5">
        <v>93</v>
      </c>
      <c r="S2754" s="12">
        <f t="shared" si="42"/>
        <v>0</v>
      </c>
    </row>
    <row r="2755" spans="1:19" ht="11.1" customHeight="1" x14ac:dyDescent="0.2">
      <c r="A2755" s="11" t="s">
        <v>8084</v>
      </c>
      <c r="B2755" s="11"/>
      <c r="C2755" s="11"/>
      <c r="D2755" s="11"/>
      <c r="E2755" s="11"/>
      <c r="F2755" s="11"/>
      <c r="G2755" s="11"/>
      <c r="H2755" s="11"/>
      <c r="I2755" s="11"/>
      <c r="J2755" s="11"/>
      <c r="K2755" s="11" t="s">
        <v>8085</v>
      </c>
      <c r="L2755" s="11"/>
      <c r="M2755" s="11"/>
      <c r="N2755" s="2" t="s">
        <v>681</v>
      </c>
      <c r="O2755" s="2" t="s">
        <v>8086</v>
      </c>
      <c r="P2755" s="6"/>
      <c r="Q2755" s="5">
        <v>210</v>
      </c>
      <c r="S2755" s="12">
        <f t="shared" si="42"/>
        <v>0</v>
      </c>
    </row>
    <row r="2756" spans="1:19" ht="11.1" customHeight="1" x14ac:dyDescent="0.2">
      <c r="A2756" s="11" t="s">
        <v>8087</v>
      </c>
      <c r="B2756" s="11"/>
      <c r="C2756" s="11"/>
      <c r="D2756" s="11"/>
      <c r="E2756" s="11"/>
      <c r="F2756" s="11"/>
      <c r="G2756" s="11"/>
      <c r="H2756" s="11"/>
      <c r="I2756" s="11"/>
      <c r="J2756" s="11"/>
      <c r="K2756" s="11" t="s">
        <v>8088</v>
      </c>
      <c r="L2756" s="11"/>
      <c r="M2756" s="11"/>
      <c r="N2756" s="2" t="s">
        <v>681</v>
      </c>
      <c r="O2756" s="2" t="s">
        <v>8089</v>
      </c>
      <c r="P2756" s="6"/>
      <c r="Q2756" s="5">
        <v>360</v>
      </c>
      <c r="S2756" s="12">
        <f t="shared" si="42"/>
        <v>0</v>
      </c>
    </row>
    <row r="2757" spans="1:19" ht="11.1" customHeight="1" x14ac:dyDescent="0.2">
      <c r="A2757" s="11" t="s">
        <v>8090</v>
      </c>
      <c r="B2757" s="11"/>
      <c r="C2757" s="11"/>
      <c r="D2757" s="11"/>
      <c r="E2757" s="11"/>
      <c r="F2757" s="11"/>
      <c r="G2757" s="11"/>
      <c r="H2757" s="11"/>
      <c r="I2757" s="11"/>
      <c r="J2757" s="11"/>
      <c r="K2757" s="11" t="s">
        <v>8091</v>
      </c>
      <c r="L2757" s="11"/>
      <c r="M2757" s="11"/>
      <c r="N2757" s="2" t="s">
        <v>681</v>
      </c>
      <c r="O2757" s="2" t="s">
        <v>8092</v>
      </c>
      <c r="P2757" s="3">
        <v>0.72</v>
      </c>
      <c r="Q2757" s="5">
        <v>84</v>
      </c>
      <c r="S2757" s="12">
        <f t="shared" si="42"/>
        <v>0</v>
      </c>
    </row>
    <row r="2758" spans="1:19" ht="11.1" customHeight="1" x14ac:dyDescent="0.2">
      <c r="A2758" s="11" t="s">
        <v>8093</v>
      </c>
      <c r="B2758" s="11"/>
      <c r="C2758" s="11"/>
      <c r="D2758" s="11"/>
      <c r="E2758" s="11"/>
      <c r="F2758" s="11"/>
      <c r="G2758" s="11"/>
      <c r="H2758" s="11"/>
      <c r="I2758" s="11"/>
      <c r="J2758" s="11"/>
      <c r="K2758" s="11" t="s">
        <v>8094</v>
      </c>
      <c r="L2758" s="11"/>
      <c r="M2758" s="11"/>
      <c r="N2758" s="2" t="s">
        <v>681</v>
      </c>
      <c r="O2758" s="2" t="s">
        <v>8095</v>
      </c>
      <c r="P2758" s="3">
        <v>1.88</v>
      </c>
      <c r="Q2758" s="5">
        <v>775</v>
      </c>
      <c r="S2758" s="12">
        <f t="shared" si="42"/>
        <v>0</v>
      </c>
    </row>
    <row r="2759" spans="1:19" ht="11.1" customHeight="1" x14ac:dyDescent="0.2">
      <c r="A2759" s="11" t="s">
        <v>8096</v>
      </c>
      <c r="B2759" s="11"/>
      <c r="C2759" s="11"/>
      <c r="D2759" s="11"/>
      <c r="E2759" s="11"/>
      <c r="F2759" s="11"/>
      <c r="G2759" s="11"/>
      <c r="H2759" s="11"/>
      <c r="I2759" s="11"/>
      <c r="J2759" s="11"/>
      <c r="K2759" s="11" t="s">
        <v>8097</v>
      </c>
      <c r="L2759" s="11"/>
      <c r="M2759" s="11"/>
      <c r="N2759" s="2" t="s">
        <v>681</v>
      </c>
      <c r="O2759" s="2" t="s">
        <v>8098</v>
      </c>
      <c r="P2759" s="3">
        <v>2.34</v>
      </c>
      <c r="Q2759" s="5">
        <v>885</v>
      </c>
      <c r="S2759" s="12">
        <f t="shared" ref="S2759:S2822" si="43">R2759*Q2759</f>
        <v>0</v>
      </c>
    </row>
    <row r="2760" spans="1:19" ht="11.1" customHeight="1" x14ac:dyDescent="0.2">
      <c r="A2760" s="11" t="s">
        <v>8099</v>
      </c>
      <c r="B2760" s="11"/>
      <c r="C2760" s="11"/>
      <c r="D2760" s="11"/>
      <c r="E2760" s="11"/>
      <c r="F2760" s="11"/>
      <c r="G2760" s="11"/>
      <c r="H2760" s="11"/>
      <c r="I2760" s="11"/>
      <c r="J2760" s="11"/>
      <c r="K2760" s="11" t="s">
        <v>8100</v>
      </c>
      <c r="L2760" s="11"/>
      <c r="M2760" s="11"/>
      <c r="N2760" s="2" t="s">
        <v>681</v>
      </c>
      <c r="O2760" s="2" t="s">
        <v>8101</v>
      </c>
      <c r="P2760" s="3">
        <v>3.64</v>
      </c>
      <c r="Q2760" s="4">
        <v>1560</v>
      </c>
      <c r="S2760" s="12">
        <f t="shared" si="43"/>
        <v>0</v>
      </c>
    </row>
    <row r="2761" spans="1:19" ht="11.1" customHeight="1" x14ac:dyDescent="0.2">
      <c r="A2761" s="11" t="s">
        <v>8102</v>
      </c>
      <c r="B2761" s="11"/>
      <c r="C2761" s="11"/>
      <c r="D2761" s="11"/>
      <c r="E2761" s="11"/>
      <c r="F2761" s="11"/>
      <c r="G2761" s="11"/>
      <c r="H2761" s="11"/>
      <c r="I2761" s="11"/>
      <c r="J2761" s="11"/>
      <c r="K2761" s="11" t="s">
        <v>8103</v>
      </c>
      <c r="L2761" s="11"/>
      <c r="M2761" s="11"/>
      <c r="N2761" s="2" t="s">
        <v>681</v>
      </c>
      <c r="O2761" s="2" t="s">
        <v>8104</v>
      </c>
      <c r="P2761" s="3">
        <v>6.42</v>
      </c>
      <c r="Q2761" s="4">
        <v>2550</v>
      </c>
      <c r="S2761" s="12">
        <f t="shared" si="43"/>
        <v>0</v>
      </c>
    </row>
    <row r="2762" spans="1:19" ht="11.1" customHeight="1" x14ac:dyDescent="0.2">
      <c r="A2762" s="11" t="s">
        <v>8105</v>
      </c>
      <c r="B2762" s="11"/>
      <c r="C2762" s="11"/>
      <c r="D2762" s="11"/>
      <c r="E2762" s="11"/>
      <c r="F2762" s="11"/>
      <c r="G2762" s="11"/>
      <c r="H2762" s="11"/>
      <c r="I2762" s="11"/>
      <c r="J2762" s="11"/>
      <c r="K2762" s="11" t="s">
        <v>8106</v>
      </c>
      <c r="L2762" s="11"/>
      <c r="M2762" s="11"/>
      <c r="N2762" s="2" t="s">
        <v>681</v>
      </c>
      <c r="O2762" s="2" t="s">
        <v>8107</v>
      </c>
      <c r="P2762" s="3">
        <v>0.4</v>
      </c>
      <c r="Q2762" s="5">
        <v>205</v>
      </c>
      <c r="S2762" s="12">
        <f t="shared" si="43"/>
        <v>0</v>
      </c>
    </row>
    <row r="2763" spans="1:19" ht="11.1" customHeight="1" x14ac:dyDescent="0.2">
      <c r="A2763" s="11" t="s">
        <v>8108</v>
      </c>
      <c r="B2763" s="11"/>
      <c r="C2763" s="11"/>
      <c r="D2763" s="11"/>
      <c r="E2763" s="11"/>
      <c r="F2763" s="11"/>
      <c r="G2763" s="11"/>
      <c r="H2763" s="11"/>
      <c r="I2763" s="11"/>
      <c r="J2763" s="11"/>
      <c r="K2763" s="11" t="s">
        <v>8109</v>
      </c>
      <c r="L2763" s="11"/>
      <c r="M2763" s="11"/>
      <c r="N2763" s="2" t="s">
        <v>681</v>
      </c>
      <c r="O2763" s="2" t="s">
        <v>8110</v>
      </c>
      <c r="P2763" s="3">
        <v>0.18</v>
      </c>
      <c r="Q2763" s="5">
        <v>150</v>
      </c>
      <c r="S2763" s="12">
        <f t="shared" si="43"/>
        <v>0</v>
      </c>
    </row>
    <row r="2764" spans="1:19" ht="11.1" customHeight="1" x14ac:dyDescent="0.2">
      <c r="A2764" s="11" t="s">
        <v>8111</v>
      </c>
      <c r="B2764" s="11"/>
      <c r="C2764" s="11"/>
      <c r="D2764" s="11"/>
      <c r="E2764" s="11"/>
      <c r="F2764" s="11"/>
      <c r="G2764" s="11"/>
      <c r="H2764" s="11"/>
      <c r="I2764" s="11"/>
      <c r="J2764" s="11"/>
      <c r="K2764" s="11" t="s">
        <v>8112</v>
      </c>
      <c r="L2764" s="11"/>
      <c r="M2764" s="11"/>
      <c r="N2764" s="2" t="s">
        <v>681</v>
      </c>
      <c r="O2764" s="2" t="s">
        <v>8113</v>
      </c>
      <c r="P2764" s="3">
        <v>1.35</v>
      </c>
      <c r="Q2764" s="5">
        <v>480</v>
      </c>
      <c r="S2764" s="12">
        <f t="shared" si="43"/>
        <v>0</v>
      </c>
    </row>
    <row r="2765" spans="1:19" ht="11.1" customHeight="1" x14ac:dyDescent="0.2">
      <c r="A2765" s="11" t="s">
        <v>8114</v>
      </c>
      <c r="B2765" s="11"/>
      <c r="C2765" s="11"/>
      <c r="D2765" s="11"/>
      <c r="E2765" s="11"/>
      <c r="F2765" s="11"/>
      <c r="G2765" s="11"/>
      <c r="H2765" s="11"/>
      <c r="I2765" s="11"/>
      <c r="J2765" s="11"/>
      <c r="K2765" s="11" t="s">
        <v>8115</v>
      </c>
      <c r="L2765" s="11"/>
      <c r="M2765" s="11"/>
      <c r="N2765" s="2" t="s">
        <v>681</v>
      </c>
      <c r="O2765" s="2" t="s">
        <v>8116</v>
      </c>
      <c r="P2765" s="3">
        <v>1.7</v>
      </c>
      <c r="Q2765" s="5">
        <v>500</v>
      </c>
      <c r="S2765" s="12">
        <f t="shared" si="43"/>
        <v>0</v>
      </c>
    </row>
    <row r="2766" spans="1:19" ht="11.1" customHeight="1" x14ac:dyDescent="0.2">
      <c r="A2766" s="11" t="s">
        <v>8117</v>
      </c>
      <c r="B2766" s="11"/>
      <c r="C2766" s="11"/>
      <c r="D2766" s="11"/>
      <c r="E2766" s="11"/>
      <c r="F2766" s="11"/>
      <c r="G2766" s="11"/>
      <c r="H2766" s="11"/>
      <c r="I2766" s="11"/>
      <c r="J2766" s="11"/>
      <c r="K2766" s="11" t="s">
        <v>8118</v>
      </c>
      <c r="L2766" s="11"/>
      <c r="M2766" s="11"/>
      <c r="N2766" s="2" t="s">
        <v>681</v>
      </c>
      <c r="O2766" s="2" t="s">
        <v>8119</v>
      </c>
      <c r="P2766" s="3">
        <v>2</v>
      </c>
      <c r="Q2766" s="5">
        <v>600</v>
      </c>
      <c r="S2766" s="12">
        <f t="shared" si="43"/>
        <v>0</v>
      </c>
    </row>
    <row r="2767" spans="1:19" ht="11.1" customHeight="1" x14ac:dyDescent="0.2">
      <c r="A2767" s="11" t="s">
        <v>8120</v>
      </c>
      <c r="B2767" s="11"/>
      <c r="C2767" s="11"/>
      <c r="D2767" s="11"/>
      <c r="E2767" s="11"/>
      <c r="F2767" s="11"/>
      <c r="G2767" s="11"/>
      <c r="H2767" s="11"/>
      <c r="I2767" s="11"/>
      <c r="J2767" s="11"/>
      <c r="K2767" s="11" t="s">
        <v>8121</v>
      </c>
      <c r="L2767" s="11"/>
      <c r="M2767" s="11"/>
      <c r="N2767" s="2" t="s">
        <v>681</v>
      </c>
      <c r="O2767" s="2" t="s">
        <v>8122</v>
      </c>
      <c r="P2767" s="6"/>
      <c r="Q2767" s="5">
        <v>210</v>
      </c>
      <c r="S2767" s="12">
        <f t="shared" si="43"/>
        <v>0</v>
      </c>
    </row>
    <row r="2768" spans="1:19" ht="11.1" customHeight="1" x14ac:dyDescent="0.2">
      <c r="A2768" s="11" t="s">
        <v>8123</v>
      </c>
      <c r="B2768" s="11"/>
      <c r="C2768" s="11"/>
      <c r="D2768" s="11"/>
      <c r="E2768" s="11"/>
      <c r="F2768" s="11"/>
      <c r="G2768" s="11"/>
      <c r="H2768" s="11"/>
      <c r="I2768" s="11"/>
      <c r="J2768" s="11"/>
      <c r="K2768" s="11" t="s">
        <v>8124</v>
      </c>
      <c r="L2768" s="11"/>
      <c r="M2768" s="11"/>
      <c r="N2768" s="2" t="s">
        <v>681</v>
      </c>
      <c r="O2768" s="2" t="s">
        <v>8125</v>
      </c>
      <c r="P2768" s="3">
        <v>1.7</v>
      </c>
      <c r="Q2768" s="5">
        <v>900</v>
      </c>
      <c r="S2768" s="12">
        <f t="shared" si="43"/>
        <v>0</v>
      </c>
    </row>
    <row r="2769" spans="1:19" ht="11.1" customHeight="1" x14ac:dyDescent="0.2">
      <c r="A2769" s="11" t="s">
        <v>8126</v>
      </c>
      <c r="B2769" s="11"/>
      <c r="C2769" s="11"/>
      <c r="D2769" s="11"/>
      <c r="E2769" s="11"/>
      <c r="F2769" s="11"/>
      <c r="G2769" s="11"/>
      <c r="H2769" s="11"/>
      <c r="I2769" s="11"/>
      <c r="J2769" s="11"/>
      <c r="K2769" s="11" t="s">
        <v>8127</v>
      </c>
      <c r="L2769" s="11"/>
      <c r="M2769" s="11"/>
      <c r="N2769" s="2" t="s">
        <v>681</v>
      </c>
      <c r="O2769" s="2" t="s">
        <v>8128</v>
      </c>
      <c r="P2769" s="6"/>
      <c r="Q2769" s="5">
        <v>930</v>
      </c>
      <c r="S2769" s="12">
        <f t="shared" si="43"/>
        <v>0</v>
      </c>
    </row>
    <row r="2770" spans="1:19" ht="11.1" customHeight="1" x14ac:dyDescent="0.2">
      <c r="A2770" s="11" t="s">
        <v>8129</v>
      </c>
      <c r="B2770" s="11"/>
      <c r="C2770" s="11"/>
      <c r="D2770" s="11"/>
      <c r="E2770" s="11"/>
      <c r="F2770" s="11"/>
      <c r="G2770" s="11"/>
      <c r="H2770" s="11"/>
      <c r="I2770" s="11"/>
      <c r="J2770" s="11"/>
      <c r="K2770" s="11" t="s">
        <v>8130</v>
      </c>
      <c r="L2770" s="11"/>
      <c r="M2770" s="11"/>
      <c r="N2770" s="2" t="s">
        <v>681</v>
      </c>
      <c r="O2770" s="2" t="s">
        <v>8131</v>
      </c>
      <c r="P2770" s="3">
        <v>0.08</v>
      </c>
      <c r="Q2770" s="5">
        <v>770</v>
      </c>
      <c r="S2770" s="12">
        <f t="shared" si="43"/>
        <v>0</v>
      </c>
    </row>
    <row r="2771" spans="1:19" ht="11.1" customHeight="1" x14ac:dyDescent="0.2">
      <c r="A2771" s="11" t="s">
        <v>8132</v>
      </c>
      <c r="B2771" s="11"/>
      <c r="C2771" s="11"/>
      <c r="D2771" s="11"/>
      <c r="E2771" s="11"/>
      <c r="F2771" s="11"/>
      <c r="G2771" s="11"/>
      <c r="H2771" s="11"/>
      <c r="I2771" s="11"/>
      <c r="J2771" s="11"/>
      <c r="K2771" s="11" t="s">
        <v>8133</v>
      </c>
      <c r="L2771" s="11"/>
      <c r="M2771" s="11"/>
      <c r="N2771" s="2" t="s">
        <v>681</v>
      </c>
      <c r="O2771" s="2" t="s">
        <v>8134</v>
      </c>
      <c r="P2771" s="3">
        <v>0.2</v>
      </c>
      <c r="Q2771" s="5">
        <v>615</v>
      </c>
      <c r="S2771" s="12">
        <f t="shared" si="43"/>
        <v>0</v>
      </c>
    </row>
    <row r="2772" spans="1:19" ht="11.1" customHeight="1" x14ac:dyDescent="0.2">
      <c r="A2772" s="11" t="s">
        <v>8135</v>
      </c>
      <c r="B2772" s="11"/>
      <c r="C2772" s="11"/>
      <c r="D2772" s="11"/>
      <c r="E2772" s="11"/>
      <c r="F2772" s="11"/>
      <c r="G2772" s="11"/>
      <c r="H2772" s="11"/>
      <c r="I2772" s="11"/>
      <c r="J2772" s="11"/>
      <c r="K2772" s="11" t="s">
        <v>8136</v>
      </c>
      <c r="L2772" s="11"/>
      <c r="M2772" s="11"/>
      <c r="N2772" s="2" t="s">
        <v>681</v>
      </c>
      <c r="O2772" s="2" t="s">
        <v>8137</v>
      </c>
      <c r="P2772" s="3">
        <v>0.22</v>
      </c>
      <c r="Q2772" s="5">
        <v>705</v>
      </c>
      <c r="S2772" s="12">
        <f t="shared" si="43"/>
        <v>0</v>
      </c>
    </row>
    <row r="2773" spans="1:19" ht="11.1" customHeight="1" x14ac:dyDescent="0.2">
      <c r="A2773" s="11" t="s">
        <v>8138</v>
      </c>
      <c r="B2773" s="11"/>
      <c r="C2773" s="11"/>
      <c r="D2773" s="11"/>
      <c r="E2773" s="11"/>
      <c r="F2773" s="11"/>
      <c r="G2773" s="11"/>
      <c r="H2773" s="11"/>
      <c r="I2773" s="11"/>
      <c r="J2773" s="11"/>
      <c r="K2773" s="11" t="s">
        <v>8139</v>
      </c>
      <c r="L2773" s="11"/>
      <c r="M2773" s="11"/>
      <c r="N2773" s="2" t="s">
        <v>681</v>
      </c>
      <c r="O2773" s="2" t="s">
        <v>8140</v>
      </c>
      <c r="P2773" s="3">
        <v>0.22</v>
      </c>
      <c r="Q2773" s="4">
        <v>1100</v>
      </c>
      <c r="S2773" s="12">
        <f t="shared" si="43"/>
        <v>0</v>
      </c>
    </row>
    <row r="2774" spans="1:19" ht="11.1" customHeight="1" x14ac:dyDescent="0.2">
      <c r="A2774" s="11" t="s">
        <v>8141</v>
      </c>
      <c r="B2774" s="11"/>
      <c r="C2774" s="11"/>
      <c r="D2774" s="11"/>
      <c r="E2774" s="11"/>
      <c r="F2774" s="11"/>
      <c r="G2774" s="11"/>
      <c r="H2774" s="11"/>
      <c r="I2774" s="11"/>
      <c r="J2774" s="11"/>
      <c r="K2774" s="11" t="s">
        <v>8142</v>
      </c>
      <c r="L2774" s="11"/>
      <c r="M2774" s="11"/>
      <c r="N2774" s="2" t="s">
        <v>681</v>
      </c>
      <c r="O2774" s="2" t="s">
        <v>8143</v>
      </c>
      <c r="P2774" s="3">
        <v>2.86</v>
      </c>
      <c r="Q2774" s="4">
        <v>1020</v>
      </c>
      <c r="S2774" s="12">
        <f t="shared" si="43"/>
        <v>0</v>
      </c>
    </row>
    <row r="2775" spans="1:19" ht="11.1" customHeight="1" x14ac:dyDescent="0.2">
      <c r="A2775" s="11" t="s">
        <v>8144</v>
      </c>
      <c r="B2775" s="11"/>
      <c r="C2775" s="11"/>
      <c r="D2775" s="11"/>
      <c r="E2775" s="11"/>
      <c r="F2775" s="11"/>
      <c r="G2775" s="11"/>
      <c r="H2775" s="11"/>
      <c r="I2775" s="11"/>
      <c r="J2775" s="11"/>
      <c r="K2775" s="11" t="s">
        <v>8145</v>
      </c>
      <c r="L2775" s="11"/>
      <c r="M2775" s="11"/>
      <c r="N2775" s="2" t="s">
        <v>681</v>
      </c>
      <c r="O2775" s="2" t="s">
        <v>8146</v>
      </c>
      <c r="P2775" s="3">
        <v>2.16</v>
      </c>
      <c r="Q2775" s="5">
        <v>840</v>
      </c>
      <c r="S2775" s="12">
        <f t="shared" si="43"/>
        <v>0</v>
      </c>
    </row>
    <row r="2776" spans="1:19" ht="11.1" customHeight="1" x14ac:dyDescent="0.2">
      <c r="A2776" s="11" t="s">
        <v>8147</v>
      </c>
      <c r="B2776" s="11"/>
      <c r="C2776" s="11"/>
      <c r="D2776" s="11"/>
      <c r="E2776" s="11"/>
      <c r="F2776" s="11"/>
      <c r="G2776" s="11"/>
      <c r="H2776" s="11"/>
      <c r="I2776" s="11"/>
      <c r="J2776" s="11"/>
      <c r="K2776" s="11" t="s">
        <v>8148</v>
      </c>
      <c r="L2776" s="11"/>
      <c r="M2776" s="11"/>
      <c r="N2776" s="2" t="s">
        <v>681</v>
      </c>
      <c r="O2776" s="2" t="s">
        <v>8149</v>
      </c>
      <c r="P2776" s="3">
        <v>0.51100000000000001</v>
      </c>
      <c r="Q2776" s="5">
        <v>270</v>
      </c>
      <c r="S2776" s="12">
        <f t="shared" si="43"/>
        <v>0</v>
      </c>
    </row>
    <row r="2777" spans="1:19" ht="11.1" customHeight="1" x14ac:dyDescent="0.2">
      <c r="A2777" s="11" t="s">
        <v>8150</v>
      </c>
      <c r="B2777" s="11"/>
      <c r="C2777" s="11"/>
      <c r="D2777" s="11"/>
      <c r="E2777" s="11"/>
      <c r="F2777" s="11"/>
      <c r="G2777" s="11"/>
      <c r="H2777" s="11"/>
      <c r="I2777" s="11"/>
      <c r="J2777" s="11"/>
      <c r="K2777" s="11" t="s">
        <v>8151</v>
      </c>
      <c r="L2777" s="11"/>
      <c r="M2777" s="11"/>
      <c r="N2777" s="2" t="s">
        <v>681</v>
      </c>
      <c r="O2777" s="2" t="s">
        <v>8152</v>
      </c>
      <c r="P2777" s="6"/>
      <c r="Q2777" s="5">
        <v>192</v>
      </c>
      <c r="S2777" s="12">
        <f t="shared" si="43"/>
        <v>0</v>
      </c>
    </row>
    <row r="2778" spans="1:19" ht="11.1" customHeight="1" x14ac:dyDescent="0.2">
      <c r="A2778" s="11" t="s">
        <v>8090</v>
      </c>
      <c r="B2778" s="11"/>
      <c r="C2778" s="11"/>
      <c r="D2778" s="11"/>
      <c r="E2778" s="11"/>
      <c r="F2778" s="11"/>
      <c r="G2778" s="11"/>
      <c r="H2778" s="11"/>
      <c r="I2778" s="11"/>
      <c r="J2778" s="11"/>
      <c r="K2778" s="11" t="s">
        <v>8153</v>
      </c>
      <c r="L2778" s="11"/>
      <c r="M2778" s="11"/>
      <c r="N2778" s="2" t="s">
        <v>681</v>
      </c>
      <c r="O2778" s="2" t="s">
        <v>8154</v>
      </c>
      <c r="P2778" s="3">
        <v>7.8E-2</v>
      </c>
      <c r="Q2778" s="5">
        <v>80</v>
      </c>
      <c r="S2778" s="12">
        <f t="shared" si="43"/>
        <v>0</v>
      </c>
    </row>
    <row r="2779" spans="1:19" ht="11.1" customHeight="1" x14ac:dyDescent="0.2">
      <c r="A2779" s="11" t="s">
        <v>8090</v>
      </c>
      <c r="B2779" s="11"/>
      <c r="C2779" s="11"/>
      <c r="D2779" s="11"/>
      <c r="E2779" s="11"/>
      <c r="F2779" s="11"/>
      <c r="G2779" s="11"/>
      <c r="H2779" s="11"/>
      <c r="I2779" s="11"/>
      <c r="J2779" s="11"/>
      <c r="K2779" s="11" t="s">
        <v>8155</v>
      </c>
      <c r="L2779" s="11"/>
      <c r="M2779" s="11"/>
      <c r="N2779" s="2" t="s">
        <v>681</v>
      </c>
      <c r="O2779" s="2" t="s">
        <v>8156</v>
      </c>
      <c r="P2779" s="3">
        <v>0.74</v>
      </c>
      <c r="Q2779" s="5">
        <v>390</v>
      </c>
      <c r="S2779" s="12">
        <f t="shared" si="43"/>
        <v>0</v>
      </c>
    </row>
    <row r="2780" spans="1:19" ht="11.1" customHeight="1" x14ac:dyDescent="0.2">
      <c r="A2780" s="11" t="s">
        <v>8157</v>
      </c>
      <c r="B2780" s="11"/>
      <c r="C2780" s="11"/>
      <c r="D2780" s="11"/>
      <c r="E2780" s="11"/>
      <c r="F2780" s="11"/>
      <c r="G2780" s="11"/>
      <c r="H2780" s="11"/>
      <c r="I2780" s="11"/>
      <c r="J2780" s="11"/>
      <c r="K2780" s="11" t="s">
        <v>8158</v>
      </c>
      <c r="L2780" s="11"/>
      <c r="M2780" s="11"/>
      <c r="N2780" s="2" t="s">
        <v>681</v>
      </c>
      <c r="O2780" s="2" t="s">
        <v>8159</v>
      </c>
      <c r="P2780" s="3">
        <v>0.24</v>
      </c>
      <c r="Q2780" s="5">
        <v>750</v>
      </c>
      <c r="S2780" s="12">
        <f t="shared" si="43"/>
        <v>0</v>
      </c>
    </row>
    <row r="2781" spans="1:19" ht="11.1" customHeight="1" x14ac:dyDescent="0.2">
      <c r="A2781" s="11" t="s">
        <v>8160</v>
      </c>
      <c r="B2781" s="11"/>
      <c r="C2781" s="11"/>
      <c r="D2781" s="11"/>
      <c r="E2781" s="11"/>
      <c r="F2781" s="11"/>
      <c r="G2781" s="11"/>
      <c r="H2781" s="11"/>
      <c r="I2781" s="11"/>
      <c r="J2781" s="11"/>
      <c r="K2781" s="11" t="s">
        <v>8161</v>
      </c>
      <c r="L2781" s="11"/>
      <c r="M2781" s="11"/>
      <c r="N2781" s="2" t="s">
        <v>681</v>
      </c>
      <c r="O2781" s="2" t="s">
        <v>8162</v>
      </c>
      <c r="P2781" s="3">
        <v>0.12</v>
      </c>
      <c r="Q2781" s="5">
        <v>120</v>
      </c>
      <c r="S2781" s="12">
        <f t="shared" si="43"/>
        <v>0</v>
      </c>
    </row>
    <row r="2782" spans="1:19" ht="11.1" customHeight="1" x14ac:dyDescent="0.2">
      <c r="A2782" s="11" t="s">
        <v>8163</v>
      </c>
      <c r="B2782" s="11"/>
      <c r="C2782" s="11"/>
      <c r="D2782" s="11"/>
      <c r="E2782" s="11"/>
      <c r="F2782" s="11"/>
      <c r="G2782" s="11"/>
      <c r="H2782" s="11"/>
      <c r="I2782" s="11"/>
      <c r="J2782" s="11"/>
      <c r="K2782" s="11" t="s">
        <v>8164</v>
      </c>
      <c r="L2782" s="11"/>
      <c r="M2782" s="11"/>
      <c r="N2782" s="2" t="s">
        <v>681</v>
      </c>
      <c r="O2782" s="2" t="s">
        <v>8165</v>
      </c>
      <c r="P2782" s="3">
        <v>1.57</v>
      </c>
      <c r="Q2782" s="5">
        <v>312</v>
      </c>
      <c r="S2782" s="12">
        <f t="shared" si="43"/>
        <v>0</v>
      </c>
    </row>
    <row r="2783" spans="1:19" ht="11.1" customHeight="1" x14ac:dyDescent="0.2">
      <c r="A2783" s="11" t="s">
        <v>8166</v>
      </c>
      <c r="B2783" s="11"/>
      <c r="C2783" s="11"/>
      <c r="D2783" s="11"/>
      <c r="E2783" s="11"/>
      <c r="F2783" s="11"/>
      <c r="G2783" s="11"/>
      <c r="H2783" s="11"/>
      <c r="I2783" s="11"/>
      <c r="J2783" s="11"/>
      <c r="K2783" s="11" t="s">
        <v>8167</v>
      </c>
      <c r="L2783" s="11"/>
      <c r="M2783" s="11"/>
      <c r="N2783" s="2" t="s">
        <v>681</v>
      </c>
      <c r="O2783" s="2" t="s">
        <v>8168</v>
      </c>
      <c r="P2783" s="6"/>
      <c r="Q2783" s="5">
        <v>543</v>
      </c>
      <c r="S2783" s="12">
        <f t="shared" si="43"/>
        <v>0</v>
      </c>
    </row>
    <row r="2784" spans="1:19" ht="11.1" customHeight="1" x14ac:dyDescent="0.2">
      <c r="A2784" s="11" t="s">
        <v>8169</v>
      </c>
      <c r="B2784" s="11"/>
      <c r="C2784" s="11"/>
      <c r="D2784" s="11"/>
      <c r="E2784" s="11"/>
      <c r="F2784" s="11"/>
      <c r="G2784" s="11"/>
      <c r="H2784" s="11"/>
      <c r="I2784" s="11"/>
      <c r="J2784" s="11"/>
      <c r="K2784" s="11" t="s">
        <v>8170</v>
      </c>
      <c r="L2784" s="11"/>
      <c r="M2784" s="11"/>
      <c r="N2784" s="2" t="s">
        <v>681</v>
      </c>
      <c r="O2784" s="2" t="s">
        <v>8171</v>
      </c>
      <c r="P2784" s="3">
        <v>2.84</v>
      </c>
      <c r="Q2784" s="5">
        <v>984</v>
      </c>
      <c r="S2784" s="12">
        <f t="shared" si="43"/>
        <v>0</v>
      </c>
    </row>
    <row r="2785" spans="1:19" ht="11.1" customHeight="1" x14ac:dyDescent="0.2">
      <c r="A2785" s="11" t="s">
        <v>8172</v>
      </c>
      <c r="B2785" s="11"/>
      <c r="C2785" s="11"/>
      <c r="D2785" s="11"/>
      <c r="E2785" s="11"/>
      <c r="F2785" s="11"/>
      <c r="G2785" s="11"/>
      <c r="H2785" s="11"/>
      <c r="I2785" s="11"/>
      <c r="J2785" s="11"/>
      <c r="K2785" s="11" t="s">
        <v>8173</v>
      </c>
      <c r="L2785" s="11"/>
      <c r="M2785" s="11"/>
      <c r="N2785" s="2" t="s">
        <v>681</v>
      </c>
      <c r="O2785" s="2" t="s">
        <v>8174</v>
      </c>
      <c r="P2785" s="3">
        <v>1.65</v>
      </c>
      <c r="Q2785" s="5">
        <v>462</v>
      </c>
      <c r="S2785" s="12">
        <f t="shared" si="43"/>
        <v>0</v>
      </c>
    </row>
    <row r="2786" spans="1:19" ht="21.95" customHeight="1" x14ac:dyDescent="0.2">
      <c r="A2786" s="11" t="s">
        <v>8175</v>
      </c>
      <c r="B2786" s="11"/>
      <c r="C2786" s="11"/>
      <c r="D2786" s="11"/>
      <c r="E2786" s="11"/>
      <c r="F2786" s="11"/>
      <c r="G2786" s="11"/>
      <c r="H2786" s="11"/>
      <c r="I2786" s="11"/>
      <c r="J2786" s="11"/>
      <c r="K2786" s="11" t="s">
        <v>8176</v>
      </c>
      <c r="L2786" s="11"/>
      <c r="M2786" s="11"/>
      <c r="N2786" s="2" t="s">
        <v>681</v>
      </c>
      <c r="O2786" s="2" t="s">
        <v>8177</v>
      </c>
      <c r="P2786" s="6"/>
      <c r="Q2786" s="5">
        <v>696</v>
      </c>
      <c r="S2786" s="12">
        <f t="shared" si="43"/>
        <v>0</v>
      </c>
    </row>
    <row r="2787" spans="1:19" ht="11.1" customHeight="1" x14ac:dyDescent="0.2">
      <c r="A2787" s="11" t="s">
        <v>8178</v>
      </c>
      <c r="B2787" s="11"/>
      <c r="C2787" s="11"/>
      <c r="D2787" s="11"/>
      <c r="E2787" s="11"/>
      <c r="F2787" s="11"/>
      <c r="G2787" s="11"/>
      <c r="H2787" s="11"/>
      <c r="I2787" s="11"/>
      <c r="J2787" s="11"/>
      <c r="K2787" s="11" t="s">
        <v>8179</v>
      </c>
      <c r="L2787" s="11"/>
      <c r="M2787" s="11"/>
      <c r="N2787" s="2" t="s">
        <v>681</v>
      </c>
      <c r="O2787" s="2" t="s">
        <v>8180</v>
      </c>
      <c r="P2787" s="3">
        <v>2.59</v>
      </c>
      <c r="Q2787" s="4">
        <v>1080</v>
      </c>
      <c r="S2787" s="12">
        <f t="shared" si="43"/>
        <v>0</v>
      </c>
    </row>
    <row r="2788" spans="1:19" ht="11.1" customHeight="1" x14ac:dyDescent="0.2">
      <c r="A2788" s="11" t="s">
        <v>8181</v>
      </c>
      <c r="B2788" s="11"/>
      <c r="C2788" s="11"/>
      <c r="D2788" s="11"/>
      <c r="E2788" s="11"/>
      <c r="F2788" s="11"/>
      <c r="G2788" s="11"/>
      <c r="H2788" s="11"/>
      <c r="I2788" s="11"/>
      <c r="J2788" s="11"/>
      <c r="K2788" s="11" t="s">
        <v>8182</v>
      </c>
      <c r="L2788" s="11"/>
      <c r="M2788" s="11"/>
      <c r="N2788" s="2" t="s">
        <v>681</v>
      </c>
      <c r="O2788" s="2" t="s">
        <v>8183</v>
      </c>
      <c r="P2788" s="3">
        <v>4.9000000000000004</v>
      </c>
      <c r="Q2788" s="4">
        <v>1494</v>
      </c>
      <c r="S2788" s="12">
        <f t="shared" si="43"/>
        <v>0</v>
      </c>
    </row>
    <row r="2789" spans="1:19" ht="11.1" customHeight="1" x14ac:dyDescent="0.2">
      <c r="A2789" s="11" t="s">
        <v>8184</v>
      </c>
      <c r="B2789" s="11"/>
      <c r="C2789" s="11"/>
      <c r="D2789" s="11"/>
      <c r="E2789" s="11"/>
      <c r="F2789" s="11"/>
      <c r="G2789" s="11"/>
      <c r="H2789" s="11"/>
      <c r="I2789" s="11"/>
      <c r="J2789" s="11"/>
      <c r="K2789" s="11" t="s">
        <v>8185</v>
      </c>
      <c r="L2789" s="11"/>
      <c r="M2789" s="11"/>
      <c r="N2789" s="2" t="s">
        <v>681</v>
      </c>
      <c r="O2789" s="2" t="s">
        <v>8186</v>
      </c>
      <c r="P2789" s="3">
        <v>1.0049999999999999</v>
      </c>
      <c r="Q2789" s="5">
        <v>390</v>
      </c>
      <c r="S2789" s="12">
        <f t="shared" si="43"/>
        <v>0</v>
      </c>
    </row>
    <row r="2790" spans="1:19" ht="11.1" customHeight="1" x14ac:dyDescent="0.2">
      <c r="A2790" s="11" t="s">
        <v>8187</v>
      </c>
      <c r="B2790" s="11"/>
      <c r="C2790" s="11"/>
      <c r="D2790" s="11"/>
      <c r="E2790" s="11"/>
      <c r="F2790" s="11"/>
      <c r="G2790" s="11"/>
      <c r="H2790" s="11"/>
      <c r="I2790" s="11"/>
      <c r="J2790" s="11"/>
      <c r="K2790" s="11" t="s">
        <v>8188</v>
      </c>
      <c r="L2790" s="11"/>
      <c r="M2790" s="11"/>
      <c r="N2790" s="2" t="s">
        <v>681</v>
      </c>
      <c r="O2790" s="2" t="s">
        <v>8189</v>
      </c>
      <c r="P2790" s="3">
        <v>1.86</v>
      </c>
      <c r="Q2790" s="5">
        <v>660</v>
      </c>
      <c r="S2790" s="12">
        <f t="shared" si="43"/>
        <v>0</v>
      </c>
    </row>
    <row r="2791" spans="1:19" ht="11.1" customHeight="1" x14ac:dyDescent="0.2">
      <c r="A2791" s="11" t="s">
        <v>8190</v>
      </c>
      <c r="B2791" s="11"/>
      <c r="C2791" s="11"/>
      <c r="D2791" s="11"/>
      <c r="E2791" s="11"/>
      <c r="F2791" s="11"/>
      <c r="G2791" s="11"/>
      <c r="H2791" s="11"/>
      <c r="I2791" s="11"/>
      <c r="J2791" s="11"/>
      <c r="K2791" s="11" t="s">
        <v>8191</v>
      </c>
      <c r="L2791" s="11"/>
      <c r="M2791" s="11"/>
      <c r="N2791" s="2" t="s">
        <v>681</v>
      </c>
      <c r="O2791" s="2" t="s">
        <v>8192</v>
      </c>
      <c r="P2791" s="3">
        <v>2.88</v>
      </c>
      <c r="Q2791" s="4">
        <v>1092</v>
      </c>
      <c r="S2791" s="12">
        <f t="shared" si="43"/>
        <v>0</v>
      </c>
    </row>
    <row r="2792" spans="1:19" ht="11.1" customHeight="1" x14ac:dyDescent="0.2">
      <c r="A2792" s="11" t="s">
        <v>8193</v>
      </c>
      <c r="B2792" s="11"/>
      <c r="C2792" s="11"/>
      <c r="D2792" s="11"/>
      <c r="E2792" s="11"/>
      <c r="F2792" s="11"/>
      <c r="G2792" s="11"/>
      <c r="H2792" s="11"/>
      <c r="I2792" s="11"/>
      <c r="J2792" s="11"/>
      <c r="K2792" s="11" t="s">
        <v>8194</v>
      </c>
      <c r="L2792" s="11"/>
      <c r="M2792" s="11"/>
      <c r="N2792" s="2" t="s">
        <v>681</v>
      </c>
      <c r="O2792" s="2" t="s">
        <v>8195</v>
      </c>
      <c r="P2792" s="3">
        <v>4.26</v>
      </c>
      <c r="Q2792" s="4">
        <v>1138</v>
      </c>
      <c r="S2792" s="12">
        <f t="shared" si="43"/>
        <v>0</v>
      </c>
    </row>
    <row r="2793" spans="1:19" ht="11.1" customHeight="1" x14ac:dyDescent="0.2">
      <c r="A2793" s="11" t="s">
        <v>8196</v>
      </c>
      <c r="B2793" s="11"/>
      <c r="C2793" s="11"/>
      <c r="D2793" s="11"/>
      <c r="E2793" s="11"/>
      <c r="F2793" s="11"/>
      <c r="G2793" s="11"/>
      <c r="H2793" s="11"/>
      <c r="I2793" s="11"/>
      <c r="J2793" s="11"/>
      <c r="K2793" s="11" t="s">
        <v>8197</v>
      </c>
      <c r="L2793" s="11"/>
      <c r="M2793" s="11"/>
      <c r="N2793" s="2" t="s">
        <v>681</v>
      </c>
      <c r="O2793" s="2" t="s">
        <v>8198</v>
      </c>
      <c r="P2793" s="3">
        <v>3.94</v>
      </c>
      <c r="Q2793" s="4">
        <v>1425</v>
      </c>
      <c r="S2793" s="12">
        <f t="shared" si="43"/>
        <v>0</v>
      </c>
    </row>
    <row r="2794" spans="1:19" ht="11.1" customHeight="1" x14ac:dyDescent="0.2">
      <c r="A2794" s="11" t="s">
        <v>8199</v>
      </c>
      <c r="B2794" s="11"/>
      <c r="C2794" s="11"/>
      <c r="D2794" s="11"/>
      <c r="E2794" s="11"/>
      <c r="F2794" s="11"/>
      <c r="G2794" s="11"/>
      <c r="H2794" s="11"/>
      <c r="I2794" s="11"/>
      <c r="J2794" s="11"/>
      <c r="K2794" s="11" t="s">
        <v>8200</v>
      </c>
      <c r="L2794" s="11"/>
      <c r="M2794" s="11"/>
      <c r="N2794" s="2" t="s">
        <v>681</v>
      </c>
      <c r="O2794" s="2" t="s">
        <v>8201</v>
      </c>
      <c r="P2794" s="6"/>
      <c r="Q2794" s="4">
        <v>1830</v>
      </c>
      <c r="S2794" s="12">
        <f t="shared" si="43"/>
        <v>0</v>
      </c>
    </row>
    <row r="2795" spans="1:19" ht="11.1" customHeight="1" x14ac:dyDescent="0.2">
      <c r="A2795" s="11" t="s">
        <v>8202</v>
      </c>
      <c r="B2795" s="11"/>
      <c r="C2795" s="11"/>
      <c r="D2795" s="11"/>
      <c r="E2795" s="11"/>
      <c r="F2795" s="11"/>
      <c r="G2795" s="11"/>
      <c r="H2795" s="11"/>
      <c r="I2795" s="11"/>
      <c r="J2795" s="11"/>
      <c r="K2795" s="11" t="s">
        <v>8203</v>
      </c>
      <c r="L2795" s="11"/>
      <c r="M2795" s="11"/>
      <c r="N2795" s="2" t="s">
        <v>681</v>
      </c>
      <c r="O2795" s="2" t="s">
        <v>8204</v>
      </c>
      <c r="P2795" s="3">
        <v>2.6</v>
      </c>
      <c r="Q2795" s="5">
        <v>930</v>
      </c>
      <c r="S2795" s="12">
        <f t="shared" si="43"/>
        <v>0</v>
      </c>
    </row>
    <row r="2796" spans="1:19" ht="11.1" customHeight="1" x14ac:dyDescent="0.2">
      <c r="A2796" s="11" t="s">
        <v>8205</v>
      </c>
      <c r="B2796" s="11"/>
      <c r="C2796" s="11"/>
      <c r="D2796" s="11"/>
      <c r="E2796" s="11"/>
      <c r="F2796" s="11"/>
      <c r="G2796" s="11"/>
      <c r="H2796" s="11"/>
      <c r="I2796" s="11"/>
      <c r="J2796" s="11"/>
      <c r="K2796" s="11" t="s">
        <v>8206</v>
      </c>
      <c r="L2796" s="11"/>
      <c r="M2796" s="11"/>
      <c r="N2796" s="2" t="s">
        <v>681</v>
      </c>
      <c r="O2796" s="2" t="s">
        <v>8207</v>
      </c>
      <c r="P2796" s="3">
        <v>0.38</v>
      </c>
      <c r="Q2796" s="5">
        <v>174</v>
      </c>
      <c r="S2796" s="12">
        <f t="shared" si="43"/>
        <v>0</v>
      </c>
    </row>
    <row r="2797" spans="1:19" ht="11.1" customHeight="1" x14ac:dyDescent="0.2">
      <c r="A2797" s="11" t="s">
        <v>8208</v>
      </c>
      <c r="B2797" s="11"/>
      <c r="C2797" s="11"/>
      <c r="D2797" s="11"/>
      <c r="E2797" s="11"/>
      <c r="F2797" s="11"/>
      <c r="G2797" s="11"/>
      <c r="H2797" s="11"/>
      <c r="I2797" s="11"/>
      <c r="J2797" s="11"/>
      <c r="K2797" s="11" t="s">
        <v>8209</v>
      </c>
      <c r="L2797" s="11"/>
      <c r="M2797" s="11"/>
      <c r="N2797" s="2" t="s">
        <v>681</v>
      </c>
      <c r="O2797" s="2" t="s">
        <v>8210</v>
      </c>
      <c r="P2797" s="3">
        <v>0.18</v>
      </c>
      <c r="Q2797" s="5">
        <v>705</v>
      </c>
      <c r="S2797" s="12">
        <f t="shared" si="43"/>
        <v>0</v>
      </c>
    </row>
    <row r="2798" spans="1:19" ht="11.1" customHeight="1" x14ac:dyDescent="0.2">
      <c r="A2798" s="11" t="s">
        <v>8211</v>
      </c>
      <c r="B2798" s="11"/>
      <c r="C2798" s="11"/>
      <c r="D2798" s="11"/>
      <c r="E2798" s="11"/>
      <c r="F2798" s="11"/>
      <c r="G2798" s="11"/>
      <c r="H2798" s="11"/>
      <c r="I2798" s="11"/>
      <c r="J2798" s="11"/>
      <c r="K2798" s="11" t="s">
        <v>8212</v>
      </c>
      <c r="L2798" s="11"/>
      <c r="M2798" s="11"/>
      <c r="N2798" s="2" t="s">
        <v>681</v>
      </c>
      <c r="O2798" s="2" t="s">
        <v>8213</v>
      </c>
      <c r="P2798" s="3">
        <v>0.26</v>
      </c>
      <c r="Q2798" s="5">
        <v>360</v>
      </c>
      <c r="S2798" s="12">
        <f t="shared" si="43"/>
        <v>0</v>
      </c>
    </row>
    <row r="2799" spans="1:19" ht="11.1" customHeight="1" x14ac:dyDescent="0.2">
      <c r="A2799" s="11" t="s">
        <v>8214</v>
      </c>
      <c r="B2799" s="11"/>
      <c r="C2799" s="11"/>
      <c r="D2799" s="11"/>
      <c r="E2799" s="11"/>
      <c r="F2799" s="11"/>
      <c r="G2799" s="11"/>
      <c r="H2799" s="11"/>
      <c r="I2799" s="11"/>
      <c r="J2799" s="11"/>
      <c r="K2799" s="11" t="s">
        <v>8215</v>
      </c>
      <c r="L2799" s="11"/>
      <c r="M2799" s="11"/>
      <c r="N2799" s="2" t="s">
        <v>681</v>
      </c>
      <c r="O2799" s="2" t="s">
        <v>8216</v>
      </c>
      <c r="P2799" s="6"/>
      <c r="Q2799" s="5">
        <v>264</v>
      </c>
      <c r="S2799" s="12">
        <f t="shared" si="43"/>
        <v>0</v>
      </c>
    </row>
    <row r="2800" spans="1:19" ht="11.1" customHeight="1" x14ac:dyDescent="0.2">
      <c r="A2800" s="11" t="s">
        <v>8217</v>
      </c>
      <c r="B2800" s="11"/>
      <c r="C2800" s="11"/>
      <c r="D2800" s="11"/>
      <c r="E2800" s="11"/>
      <c r="F2800" s="11"/>
      <c r="G2800" s="11"/>
      <c r="H2800" s="11"/>
      <c r="I2800" s="11"/>
      <c r="J2800" s="11"/>
      <c r="K2800" s="11" t="s">
        <v>8218</v>
      </c>
      <c r="L2800" s="11"/>
      <c r="M2800" s="11"/>
      <c r="N2800" s="2" t="s">
        <v>681</v>
      </c>
      <c r="O2800" s="2" t="s">
        <v>8219</v>
      </c>
      <c r="P2800" s="3">
        <v>3.3</v>
      </c>
      <c r="Q2800" s="4">
        <v>1098</v>
      </c>
      <c r="S2800" s="12">
        <f t="shared" si="43"/>
        <v>0</v>
      </c>
    </row>
    <row r="2801" spans="1:19" ht="11.1" customHeight="1" x14ac:dyDescent="0.2">
      <c r="A2801" s="11" t="s">
        <v>8220</v>
      </c>
      <c r="B2801" s="11"/>
      <c r="C2801" s="11"/>
      <c r="D2801" s="11"/>
      <c r="E2801" s="11"/>
      <c r="F2801" s="11"/>
      <c r="G2801" s="11"/>
      <c r="H2801" s="11"/>
      <c r="I2801" s="11"/>
      <c r="J2801" s="11"/>
      <c r="K2801" s="11" t="s">
        <v>8221</v>
      </c>
      <c r="L2801" s="11"/>
      <c r="M2801" s="11"/>
      <c r="N2801" s="2" t="s">
        <v>681</v>
      </c>
      <c r="O2801" s="2" t="s">
        <v>8222</v>
      </c>
      <c r="P2801" s="3">
        <v>0.64</v>
      </c>
      <c r="Q2801" s="5">
        <v>420</v>
      </c>
      <c r="S2801" s="12">
        <f t="shared" si="43"/>
        <v>0</v>
      </c>
    </row>
    <row r="2802" spans="1:19" ht="11.1" customHeight="1" x14ac:dyDescent="0.2">
      <c r="A2802" s="11" t="s">
        <v>8223</v>
      </c>
      <c r="B2802" s="11"/>
      <c r="C2802" s="11"/>
      <c r="D2802" s="11"/>
      <c r="E2802" s="11"/>
      <c r="F2802" s="11"/>
      <c r="G2802" s="11"/>
      <c r="H2802" s="11"/>
      <c r="I2802" s="11"/>
      <c r="J2802" s="11"/>
      <c r="K2802" s="11" t="s">
        <v>8224</v>
      </c>
      <c r="L2802" s="11"/>
      <c r="M2802" s="11"/>
      <c r="N2802" s="2" t="s">
        <v>681</v>
      </c>
      <c r="O2802" s="2" t="s">
        <v>8225</v>
      </c>
      <c r="P2802" s="3">
        <v>0.8</v>
      </c>
      <c r="Q2802" s="4">
        <v>1560</v>
      </c>
      <c r="S2802" s="12">
        <f t="shared" si="43"/>
        <v>0</v>
      </c>
    </row>
    <row r="2803" spans="1:19" ht="11.1" customHeight="1" x14ac:dyDescent="0.2">
      <c r="A2803" s="11" t="s">
        <v>8226</v>
      </c>
      <c r="B2803" s="11"/>
      <c r="C2803" s="11"/>
      <c r="D2803" s="11"/>
      <c r="E2803" s="11"/>
      <c r="F2803" s="11"/>
      <c r="G2803" s="11"/>
      <c r="H2803" s="11"/>
      <c r="I2803" s="11"/>
      <c r="J2803" s="11"/>
      <c r="K2803" s="11" t="s">
        <v>8227</v>
      </c>
      <c r="L2803" s="11"/>
      <c r="M2803" s="11"/>
      <c r="N2803" s="2" t="s">
        <v>681</v>
      </c>
      <c r="O2803" s="2" t="s">
        <v>8228</v>
      </c>
      <c r="P2803" s="6"/>
      <c r="Q2803" s="5">
        <v>550</v>
      </c>
      <c r="S2803" s="12">
        <f t="shared" si="43"/>
        <v>0</v>
      </c>
    </row>
    <row r="2804" spans="1:19" ht="11.1" customHeight="1" x14ac:dyDescent="0.2">
      <c r="A2804" s="11" t="s">
        <v>8229</v>
      </c>
      <c r="B2804" s="11"/>
      <c r="C2804" s="11"/>
      <c r="D2804" s="11"/>
      <c r="E2804" s="11"/>
      <c r="F2804" s="11"/>
      <c r="G2804" s="11"/>
      <c r="H2804" s="11"/>
      <c r="I2804" s="11"/>
      <c r="J2804" s="11"/>
      <c r="K2804" s="11" t="s">
        <v>8230</v>
      </c>
      <c r="L2804" s="11"/>
      <c r="M2804" s="11"/>
      <c r="N2804" s="2" t="s">
        <v>681</v>
      </c>
      <c r="O2804" s="2" t="s">
        <v>8231</v>
      </c>
      <c r="P2804" s="6"/>
      <c r="Q2804" s="5">
        <v>660</v>
      </c>
      <c r="S2804" s="12">
        <f t="shared" si="43"/>
        <v>0</v>
      </c>
    </row>
    <row r="2805" spans="1:19" ht="11.1" customHeight="1" x14ac:dyDescent="0.2">
      <c r="A2805" s="11" t="s">
        <v>8232</v>
      </c>
      <c r="B2805" s="11"/>
      <c r="C2805" s="11"/>
      <c r="D2805" s="11"/>
      <c r="E2805" s="11"/>
      <c r="F2805" s="11"/>
      <c r="G2805" s="11"/>
      <c r="H2805" s="11"/>
      <c r="I2805" s="11"/>
      <c r="J2805" s="11"/>
      <c r="K2805" s="11" t="s">
        <v>8233</v>
      </c>
      <c r="L2805" s="11"/>
      <c r="M2805" s="11"/>
      <c r="N2805" s="2" t="s">
        <v>681</v>
      </c>
      <c r="O2805" s="2" t="s">
        <v>8234</v>
      </c>
      <c r="P2805" s="6"/>
      <c r="Q2805" s="5">
        <v>360</v>
      </c>
      <c r="S2805" s="12">
        <f t="shared" si="43"/>
        <v>0</v>
      </c>
    </row>
    <row r="2806" spans="1:19" ht="11.1" customHeight="1" x14ac:dyDescent="0.2">
      <c r="A2806" s="11" t="s">
        <v>8235</v>
      </c>
      <c r="B2806" s="11"/>
      <c r="C2806" s="11"/>
      <c r="D2806" s="11"/>
      <c r="E2806" s="11"/>
      <c r="F2806" s="11"/>
      <c r="G2806" s="11"/>
      <c r="H2806" s="11"/>
      <c r="I2806" s="11"/>
      <c r="J2806" s="11"/>
      <c r="K2806" s="11" t="s">
        <v>8236</v>
      </c>
      <c r="L2806" s="11"/>
      <c r="M2806" s="11"/>
      <c r="N2806" s="2" t="s">
        <v>681</v>
      </c>
      <c r="O2806" s="2" t="s">
        <v>8237</v>
      </c>
      <c r="P2806" s="6"/>
      <c r="Q2806" s="5">
        <v>570</v>
      </c>
      <c r="S2806" s="12">
        <f t="shared" si="43"/>
        <v>0</v>
      </c>
    </row>
    <row r="2807" spans="1:19" ht="11.1" customHeight="1" x14ac:dyDescent="0.2">
      <c r="A2807" s="11" t="s">
        <v>8238</v>
      </c>
      <c r="B2807" s="11"/>
      <c r="C2807" s="11"/>
      <c r="D2807" s="11"/>
      <c r="E2807" s="11"/>
      <c r="F2807" s="11"/>
      <c r="G2807" s="11"/>
      <c r="H2807" s="11"/>
      <c r="I2807" s="11"/>
      <c r="J2807" s="11"/>
      <c r="K2807" s="11" t="s">
        <v>8239</v>
      </c>
      <c r="L2807" s="11"/>
      <c r="M2807" s="11"/>
      <c r="N2807" s="2" t="s">
        <v>681</v>
      </c>
      <c r="O2807" s="2" t="s">
        <v>8240</v>
      </c>
      <c r="P2807" s="3">
        <v>0.73799999999999999</v>
      </c>
      <c r="Q2807" s="5">
        <v>444</v>
      </c>
      <c r="S2807" s="12">
        <f t="shared" si="43"/>
        <v>0</v>
      </c>
    </row>
    <row r="2808" spans="1:19" ht="11.1" customHeight="1" x14ac:dyDescent="0.2">
      <c r="A2808" s="11" t="s">
        <v>8241</v>
      </c>
      <c r="B2808" s="11"/>
      <c r="C2808" s="11"/>
      <c r="D2808" s="11"/>
      <c r="E2808" s="11"/>
      <c r="F2808" s="11"/>
      <c r="G2808" s="11"/>
      <c r="H2808" s="11"/>
      <c r="I2808" s="11"/>
      <c r="J2808" s="11"/>
      <c r="K2808" s="11" t="s">
        <v>8242</v>
      </c>
      <c r="L2808" s="11"/>
      <c r="M2808" s="11"/>
      <c r="N2808" s="2" t="s">
        <v>681</v>
      </c>
      <c r="O2808" s="2" t="s">
        <v>8243</v>
      </c>
      <c r="P2808" s="3">
        <v>0.86</v>
      </c>
      <c r="Q2808" s="5">
        <v>570</v>
      </c>
      <c r="S2808" s="12">
        <f t="shared" si="43"/>
        <v>0</v>
      </c>
    </row>
    <row r="2809" spans="1:19" ht="11.1" customHeight="1" x14ac:dyDescent="0.2">
      <c r="A2809" s="11" t="s">
        <v>8244</v>
      </c>
      <c r="B2809" s="11"/>
      <c r="C2809" s="11"/>
      <c r="D2809" s="11"/>
      <c r="E2809" s="11"/>
      <c r="F2809" s="11"/>
      <c r="G2809" s="11"/>
      <c r="H2809" s="11"/>
      <c r="I2809" s="11"/>
      <c r="J2809" s="11"/>
      <c r="K2809" s="11" t="s">
        <v>8245</v>
      </c>
      <c r="L2809" s="11"/>
      <c r="M2809" s="11"/>
      <c r="N2809" s="2" t="s">
        <v>681</v>
      </c>
      <c r="O2809" s="2" t="s">
        <v>8246</v>
      </c>
      <c r="P2809" s="6"/>
      <c r="Q2809" s="5">
        <v>930</v>
      </c>
      <c r="S2809" s="12">
        <f t="shared" si="43"/>
        <v>0</v>
      </c>
    </row>
    <row r="2810" spans="1:19" ht="11.1" customHeight="1" x14ac:dyDescent="0.2">
      <c r="A2810" s="11" t="s">
        <v>8247</v>
      </c>
      <c r="B2810" s="11"/>
      <c r="C2810" s="11"/>
      <c r="D2810" s="11"/>
      <c r="E2810" s="11"/>
      <c r="F2810" s="11"/>
      <c r="G2810" s="11"/>
      <c r="H2810" s="11"/>
      <c r="I2810" s="11"/>
      <c r="J2810" s="11"/>
      <c r="K2810" s="11" t="s">
        <v>8248</v>
      </c>
      <c r="L2810" s="11"/>
      <c r="M2810" s="11"/>
      <c r="N2810" s="2" t="s">
        <v>681</v>
      </c>
      <c r="O2810" s="2" t="s">
        <v>8249</v>
      </c>
      <c r="P2810" s="3">
        <v>1.23</v>
      </c>
      <c r="Q2810" s="5">
        <v>696</v>
      </c>
      <c r="S2810" s="12">
        <f t="shared" si="43"/>
        <v>0</v>
      </c>
    </row>
    <row r="2811" spans="1:19" ht="11.1" customHeight="1" x14ac:dyDescent="0.2">
      <c r="A2811" s="11" t="s">
        <v>8250</v>
      </c>
      <c r="B2811" s="11"/>
      <c r="C2811" s="11"/>
      <c r="D2811" s="11"/>
      <c r="E2811" s="11"/>
      <c r="F2811" s="11"/>
      <c r="G2811" s="11"/>
      <c r="H2811" s="11"/>
      <c r="I2811" s="11"/>
      <c r="J2811" s="11"/>
      <c r="K2811" s="11" t="s">
        <v>8251</v>
      </c>
      <c r="L2811" s="11"/>
      <c r="M2811" s="11"/>
      <c r="N2811" s="2" t="s">
        <v>681</v>
      </c>
      <c r="O2811" s="2" t="s">
        <v>8252</v>
      </c>
      <c r="P2811" s="3">
        <v>1.67</v>
      </c>
      <c r="Q2811" s="5">
        <v>750</v>
      </c>
      <c r="S2811" s="12">
        <f t="shared" si="43"/>
        <v>0</v>
      </c>
    </row>
    <row r="2812" spans="1:19" ht="11.1" customHeight="1" x14ac:dyDescent="0.2">
      <c r="A2812" s="11" t="s">
        <v>8253</v>
      </c>
      <c r="B2812" s="11"/>
      <c r="C2812" s="11"/>
      <c r="D2812" s="11"/>
      <c r="E2812" s="11"/>
      <c r="F2812" s="11"/>
      <c r="G2812" s="11"/>
      <c r="H2812" s="11"/>
      <c r="I2812" s="11"/>
      <c r="J2812" s="11"/>
      <c r="K2812" s="11" t="s">
        <v>8254</v>
      </c>
      <c r="L2812" s="11"/>
      <c r="M2812" s="11"/>
      <c r="N2812" s="2" t="s">
        <v>681</v>
      </c>
      <c r="O2812" s="2" t="s">
        <v>8255</v>
      </c>
      <c r="P2812" s="6"/>
      <c r="Q2812" s="5">
        <v>750</v>
      </c>
      <c r="S2812" s="12">
        <f t="shared" si="43"/>
        <v>0</v>
      </c>
    </row>
    <row r="2813" spans="1:19" ht="11.1" customHeight="1" x14ac:dyDescent="0.2">
      <c r="A2813" s="11" t="s">
        <v>8256</v>
      </c>
      <c r="B2813" s="11"/>
      <c r="C2813" s="11"/>
      <c r="D2813" s="11"/>
      <c r="E2813" s="11"/>
      <c r="F2813" s="11"/>
      <c r="G2813" s="11"/>
      <c r="H2813" s="11"/>
      <c r="I2813" s="11"/>
      <c r="J2813" s="11"/>
      <c r="K2813" s="11" t="s">
        <v>8257</v>
      </c>
      <c r="L2813" s="11"/>
      <c r="M2813" s="11"/>
      <c r="N2813" s="2" t="s">
        <v>681</v>
      </c>
      <c r="O2813" s="2" t="s">
        <v>8258</v>
      </c>
      <c r="P2813" s="3">
        <v>1.2</v>
      </c>
      <c r="Q2813" s="5">
        <v>750</v>
      </c>
      <c r="S2813" s="12">
        <f t="shared" si="43"/>
        <v>0</v>
      </c>
    </row>
    <row r="2814" spans="1:19" ht="11.1" customHeight="1" x14ac:dyDescent="0.2">
      <c r="A2814" s="11" t="s">
        <v>8259</v>
      </c>
      <c r="B2814" s="11"/>
      <c r="C2814" s="11"/>
      <c r="D2814" s="11"/>
      <c r="E2814" s="11"/>
      <c r="F2814" s="11"/>
      <c r="G2814" s="11"/>
      <c r="H2814" s="11"/>
      <c r="I2814" s="11"/>
      <c r="J2814" s="11"/>
      <c r="K2814" s="11" t="s">
        <v>8260</v>
      </c>
      <c r="L2814" s="11"/>
      <c r="M2814" s="11"/>
      <c r="N2814" s="2" t="s">
        <v>681</v>
      </c>
      <c r="O2814" s="2" t="s">
        <v>8261</v>
      </c>
      <c r="P2814" s="3">
        <v>0.74</v>
      </c>
      <c r="Q2814" s="5">
        <v>363</v>
      </c>
      <c r="S2814" s="12">
        <f t="shared" si="43"/>
        <v>0</v>
      </c>
    </row>
    <row r="2815" spans="1:19" ht="11.1" customHeight="1" x14ac:dyDescent="0.2">
      <c r="A2815" s="11" t="s">
        <v>8262</v>
      </c>
      <c r="B2815" s="11"/>
      <c r="C2815" s="11"/>
      <c r="D2815" s="11"/>
      <c r="E2815" s="11"/>
      <c r="F2815" s="11"/>
      <c r="G2815" s="11"/>
      <c r="H2815" s="11"/>
      <c r="I2815" s="11"/>
      <c r="J2815" s="11"/>
      <c r="K2815" s="11" t="s">
        <v>8263</v>
      </c>
      <c r="L2815" s="11"/>
      <c r="M2815" s="11"/>
      <c r="N2815" s="2" t="s">
        <v>681</v>
      </c>
      <c r="O2815" s="2" t="s">
        <v>8264</v>
      </c>
      <c r="P2815" s="6"/>
      <c r="Q2815" s="5">
        <v>630</v>
      </c>
      <c r="S2815" s="12">
        <f t="shared" si="43"/>
        <v>0</v>
      </c>
    </row>
    <row r="2816" spans="1:19" ht="11.1" customHeight="1" x14ac:dyDescent="0.2">
      <c r="A2816" s="11" t="s">
        <v>8265</v>
      </c>
      <c r="B2816" s="11"/>
      <c r="C2816" s="11"/>
      <c r="D2816" s="11"/>
      <c r="E2816" s="11"/>
      <c r="F2816" s="11"/>
      <c r="G2816" s="11"/>
      <c r="H2816" s="11"/>
      <c r="I2816" s="11"/>
      <c r="J2816" s="11"/>
      <c r="K2816" s="11" t="s">
        <v>8266</v>
      </c>
      <c r="L2816" s="11"/>
      <c r="M2816" s="11"/>
      <c r="N2816" s="2" t="s">
        <v>681</v>
      </c>
      <c r="O2816" s="2" t="s">
        <v>8267</v>
      </c>
      <c r="P2816" s="3">
        <v>0.106</v>
      </c>
      <c r="Q2816" s="5">
        <v>84</v>
      </c>
      <c r="S2816" s="12">
        <f t="shared" si="43"/>
        <v>0</v>
      </c>
    </row>
    <row r="2817" spans="1:19" ht="11.1" customHeight="1" x14ac:dyDescent="0.2">
      <c r="A2817" s="11" t="s">
        <v>8268</v>
      </c>
      <c r="B2817" s="11"/>
      <c r="C2817" s="11"/>
      <c r="D2817" s="11"/>
      <c r="E2817" s="11"/>
      <c r="F2817" s="11"/>
      <c r="G2817" s="11"/>
      <c r="H2817" s="11"/>
      <c r="I2817" s="11"/>
      <c r="J2817" s="11"/>
      <c r="K2817" s="11" t="s">
        <v>8269</v>
      </c>
      <c r="L2817" s="11"/>
      <c r="M2817" s="11"/>
      <c r="N2817" s="2" t="s">
        <v>681</v>
      </c>
      <c r="O2817" s="2" t="s">
        <v>8270</v>
      </c>
      <c r="P2817" s="3">
        <v>0.14399999999999999</v>
      </c>
      <c r="Q2817" s="5">
        <v>115</v>
      </c>
      <c r="S2817" s="12">
        <f t="shared" si="43"/>
        <v>0</v>
      </c>
    </row>
    <row r="2818" spans="1:19" ht="11.1" customHeight="1" x14ac:dyDescent="0.2">
      <c r="A2818" s="11" t="s">
        <v>8271</v>
      </c>
      <c r="B2818" s="11"/>
      <c r="C2818" s="11"/>
      <c r="D2818" s="11"/>
      <c r="E2818" s="11"/>
      <c r="F2818" s="11"/>
      <c r="G2818" s="11"/>
      <c r="H2818" s="11"/>
      <c r="I2818" s="11"/>
      <c r="J2818" s="11"/>
      <c r="K2818" s="11" t="s">
        <v>8272</v>
      </c>
      <c r="L2818" s="11"/>
      <c r="M2818" s="11"/>
      <c r="N2818" s="2" t="s">
        <v>681</v>
      </c>
      <c r="O2818" s="2" t="s">
        <v>8273</v>
      </c>
      <c r="P2818" s="3">
        <v>0.3</v>
      </c>
      <c r="Q2818" s="5">
        <v>125</v>
      </c>
      <c r="S2818" s="12">
        <f t="shared" si="43"/>
        <v>0</v>
      </c>
    </row>
    <row r="2819" spans="1:19" ht="11.1" customHeight="1" x14ac:dyDescent="0.2">
      <c r="A2819" s="11" t="s">
        <v>8274</v>
      </c>
      <c r="B2819" s="11"/>
      <c r="C2819" s="11"/>
      <c r="D2819" s="11"/>
      <c r="E2819" s="11"/>
      <c r="F2819" s="11"/>
      <c r="G2819" s="11"/>
      <c r="H2819" s="11"/>
      <c r="I2819" s="11"/>
      <c r="J2819" s="11"/>
      <c r="K2819" s="11" t="s">
        <v>8275</v>
      </c>
      <c r="L2819" s="11"/>
      <c r="M2819" s="11"/>
      <c r="N2819" s="2" t="s">
        <v>681</v>
      </c>
      <c r="O2819" s="2" t="s">
        <v>8276</v>
      </c>
      <c r="P2819" s="3">
        <v>0.26600000000000001</v>
      </c>
      <c r="Q2819" s="5">
        <v>175</v>
      </c>
      <c r="S2819" s="12">
        <f t="shared" si="43"/>
        <v>0</v>
      </c>
    </row>
    <row r="2820" spans="1:19" ht="11.1" customHeight="1" x14ac:dyDescent="0.2">
      <c r="A2820" s="11" t="s">
        <v>8277</v>
      </c>
      <c r="B2820" s="11"/>
      <c r="C2820" s="11"/>
      <c r="D2820" s="11"/>
      <c r="E2820" s="11"/>
      <c r="F2820" s="11"/>
      <c r="G2820" s="11"/>
      <c r="H2820" s="11"/>
      <c r="I2820" s="11"/>
      <c r="J2820" s="11"/>
      <c r="K2820" s="11" t="s">
        <v>8278</v>
      </c>
      <c r="L2820" s="11"/>
      <c r="M2820" s="11"/>
      <c r="N2820" s="2" t="s">
        <v>681</v>
      </c>
      <c r="O2820" s="2" t="s">
        <v>8279</v>
      </c>
      <c r="P2820" s="3">
        <v>0.5</v>
      </c>
      <c r="Q2820" s="5">
        <v>210</v>
      </c>
      <c r="S2820" s="12">
        <f t="shared" si="43"/>
        <v>0</v>
      </c>
    </row>
    <row r="2821" spans="1:19" ht="11.1" customHeight="1" x14ac:dyDescent="0.2">
      <c r="A2821" s="11" t="s">
        <v>8280</v>
      </c>
      <c r="B2821" s="11"/>
      <c r="C2821" s="11"/>
      <c r="D2821" s="11"/>
      <c r="E2821" s="11"/>
      <c r="F2821" s="11"/>
      <c r="G2821" s="11"/>
      <c r="H2821" s="11"/>
      <c r="I2821" s="11"/>
      <c r="J2821" s="11"/>
      <c r="K2821" s="11" t="s">
        <v>8281</v>
      </c>
      <c r="L2821" s="11"/>
      <c r="M2821" s="11"/>
      <c r="N2821" s="2" t="s">
        <v>681</v>
      </c>
      <c r="O2821" s="2" t="s">
        <v>8282</v>
      </c>
      <c r="P2821" s="3">
        <v>0.08</v>
      </c>
      <c r="Q2821" s="5">
        <v>200</v>
      </c>
      <c r="S2821" s="12">
        <f t="shared" si="43"/>
        <v>0</v>
      </c>
    </row>
    <row r="2822" spans="1:19" ht="11.1" customHeight="1" x14ac:dyDescent="0.2">
      <c r="A2822" s="11" t="s">
        <v>8283</v>
      </c>
      <c r="B2822" s="11"/>
      <c r="C2822" s="11"/>
      <c r="D2822" s="11"/>
      <c r="E2822" s="11"/>
      <c r="F2822" s="11"/>
      <c r="G2822" s="11"/>
      <c r="H2822" s="11"/>
      <c r="I2822" s="11"/>
      <c r="J2822" s="11"/>
      <c r="K2822" s="11" t="s">
        <v>8284</v>
      </c>
      <c r="L2822" s="11"/>
      <c r="M2822" s="11"/>
      <c r="N2822" s="2" t="s">
        <v>681</v>
      </c>
      <c r="O2822" s="2" t="s">
        <v>8285</v>
      </c>
      <c r="P2822" s="3">
        <v>0.1</v>
      </c>
      <c r="Q2822" s="5">
        <v>96</v>
      </c>
      <c r="S2822" s="12">
        <f t="shared" si="43"/>
        <v>0</v>
      </c>
    </row>
    <row r="2823" spans="1:19" ht="11.1" customHeight="1" x14ac:dyDescent="0.2">
      <c r="A2823" s="11" t="s">
        <v>8280</v>
      </c>
      <c r="B2823" s="11"/>
      <c r="C2823" s="11"/>
      <c r="D2823" s="11"/>
      <c r="E2823" s="11"/>
      <c r="F2823" s="11"/>
      <c r="G2823" s="11"/>
      <c r="H2823" s="11"/>
      <c r="I2823" s="11"/>
      <c r="J2823" s="11"/>
      <c r="K2823" s="11" t="s">
        <v>8286</v>
      </c>
      <c r="L2823" s="11"/>
      <c r="M2823" s="11"/>
      <c r="N2823" s="2" t="s">
        <v>681</v>
      </c>
      <c r="O2823" s="2" t="s">
        <v>8287</v>
      </c>
      <c r="P2823" s="3">
        <v>0.08</v>
      </c>
      <c r="Q2823" s="5">
        <v>120</v>
      </c>
      <c r="S2823" s="12">
        <f t="shared" ref="S2823:S2886" si="44">R2823*Q2823</f>
        <v>0</v>
      </c>
    </row>
    <row r="2824" spans="1:19" ht="11.1" customHeight="1" x14ac:dyDescent="0.2">
      <c r="A2824" s="11" t="s">
        <v>8288</v>
      </c>
      <c r="B2824" s="11"/>
      <c r="C2824" s="11"/>
      <c r="D2824" s="11"/>
      <c r="E2824" s="11"/>
      <c r="F2824" s="11"/>
      <c r="G2824" s="11"/>
      <c r="H2824" s="11"/>
      <c r="I2824" s="11"/>
      <c r="J2824" s="11"/>
      <c r="K2824" s="11" t="s">
        <v>8289</v>
      </c>
      <c r="L2824" s="11"/>
      <c r="M2824" s="11"/>
      <c r="N2824" s="2" t="s">
        <v>681</v>
      </c>
      <c r="O2824" s="2" t="s">
        <v>8290</v>
      </c>
      <c r="P2824" s="3">
        <v>0.22</v>
      </c>
      <c r="Q2824" s="5">
        <v>183</v>
      </c>
      <c r="S2824" s="12">
        <f t="shared" si="44"/>
        <v>0</v>
      </c>
    </row>
    <row r="2825" spans="1:19" ht="11.1" customHeight="1" x14ac:dyDescent="0.2">
      <c r="A2825" s="11" t="s">
        <v>8291</v>
      </c>
      <c r="B2825" s="11"/>
      <c r="C2825" s="11"/>
      <c r="D2825" s="11"/>
      <c r="E2825" s="11"/>
      <c r="F2825" s="11"/>
      <c r="G2825" s="11"/>
      <c r="H2825" s="11"/>
      <c r="I2825" s="11"/>
      <c r="J2825" s="11"/>
      <c r="K2825" s="11" t="s">
        <v>8292</v>
      </c>
      <c r="L2825" s="11"/>
      <c r="M2825" s="11"/>
      <c r="N2825" s="2" t="s">
        <v>105</v>
      </c>
      <c r="O2825" s="2" t="s">
        <v>8293</v>
      </c>
      <c r="P2825" s="6"/>
      <c r="Q2825" s="4">
        <v>8850</v>
      </c>
      <c r="S2825" s="12">
        <f t="shared" si="44"/>
        <v>0</v>
      </c>
    </row>
    <row r="2826" spans="1:19" ht="11.1" customHeight="1" x14ac:dyDescent="0.2">
      <c r="A2826" s="7"/>
      <c r="B2826" s="8"/>
      <c r="C2826" s="8"/>
      <c r="D2826" s="8"/>
      <c r="E2826" s="8"/>
      <c r="F2826" s="8"/>
      <c r="G2826" s="8"/>
      <c r="H2826" s="8"/>
      <c r="I2826" s="8"/>
      <c r="J2826" s="9"/>
      <c r="K2826" s="11" t="s">
        <v>8294</v>
      </c>
      <c r="L2826" s="11"/>
      <c r="M2826" s="11"/>
      <c r="N2826" s="2" t="s">
        <v>92</v>
      </c>
      <c r="O2826" s="2" t="s">
        <v>8295</v>
      </c>
      <c r="P2826" s="6"/>
      <c r="Q2826" s="5">
        <v>145</v>
      </c>
      <c r="S2826" s="12">
        <f t="shared" si="44"/>
        <v>0</v>
      </c>
    </row>
    <row r="2827" spans="1:19" ht="11.1" customHeight="1" x14ac:dyDescent="0.2">
      <c r="A2827" s="11" t="s">
        <v>8296</v>
      </c>
      <c r="B2827" s="11"/>
      <c r="C2827" s="11"/>
      <c r="D2827" s="11"/>
      <c r="E2827" s="11"/>
      <c r="F2827" s="11"/>
      <c r="G2827" s="11"/>
      <c r="H2827" s="11"/>
      <c r="I2827" s="11"/>
      <c r="J2827" s="11"/>
      <c r="K2827" s="11" t="s">
        <v>8297</v>
      </c>
      <c r="L2827" s="11"/>
      <c r="M2827" s="11"/>
      <c r="N2827" s="2" t="s">
        <v>105</v>
      </c>
      <c r="O2827" s="2" t="s">
        <v>8298</v>
      </c>
      <c r="P2827" s="3">
        <v>0.156</v>
      </c>
      <c r="Q2827" s="5">
        <v>237</v>
      </c>
      <c r="S2827" s="12">
        <f t="shared" si="44"/>
        <v>0</v>
      </c>
    </row>
    <row r="2828" spans="1:19" ht="11.1" customHeight="1" x14ac:dyDescent="0.2">
      <c r="A2828" s="11" t="s">
        <v>8299</v>
      </c>
      <c r="B2828" s="11"/>
      <c r="C2828" s="11"/>
      <c r="D2828" s="11"/>
      <c r="E2828" s="11"/>
      <c r="F2828" s="11"/>
      <c r="G2828" s="11"/>
      <c r="H2828" s="11"/>
      <c r="I2828" s="11"/>
      <c r="J2828" s="11"/>
      <c r="K2828" s="11" t="s">
        <v>8297</v>
      </c>
      <c r="L2828" s="11"/>
      <c r="M2828" s="11"/>
      <c r="N2828" s="2" t="s">
        <v>105</v>
      </c>
      <c r="O2828" s="2" t="s">
        <v>8300</v>
      </c>
      <c r="P2828" s="3">
        <v>0.16200000000000001</v>
      </c>
      <c r="Q2828" s="5">
        <v>237</v>
      </c>
      <c r="S2828" s="12">
        <f t="shared" si="44"/>
        <v>0</v>
      </c>
    </row>
    <row r="2829" spans="1:19" ht="11.1" customHeight="1" x14ac:dyDescent="0.2">
      <c r="A2829" s="11" t="s">
        <v>8301</v>
      </c>
      <c r="B2829" s="11"/>
      <c r="C2829" s="11"/>
      <c r="D2829" s="11"/>
      <c r="E2829" s="11"/>
      <c r="F2829" s="11"/>
      <c r="G2829" s="11"/>
      <c r="H2829" s="11"/>
      <c r="I2829" s="11"/>
      <c r="J2829" s="11"/>
      <c r="K2829" s="11" t="s">
        <v>8302</v>
      </c>
      <c r="L2829" s="11"/>
      <c r="M2829" s="11"/>
      <c r="N2829" s="2" t="s">
        <v>85</v>
      </c>
      <c r="O2829" s="2" t="s">
        <v>8303</v>
      </c>
      <c r="P2829" s="3">
        <v>0.252</v>
      </c>
      <c r="Q2829" s="5">
        <v>885</v>
      </c>
      <c r="S2829" s="12">
        <f t="shared" si="44"/>
        <v>0</v>
      </c>
    </row>
    <row r="2830" spans="1:19" ht="11.1" customHeight="1" x14ac:dyDescent="0.2">
      <c r="A2830" s="11" t="s">
        <v>8304</v>
      </c>
      <c r="B2830" s="11"/>
      <c r="C2830" s="11"/>
      <c r="D2830" s="11"/>
      <c r="E2830" s="11"/>
      <c r="F2830" s="11"/>
      <c r="G2830" s="11"/>
      <c r="H2830" s="11"/>
      <c r="I2830" s="11"/>
      <c r="J2830" s="11"/>
      <c r="K2830" s="11" t="s">
        <v>8305</v>
      </c>
      <c r="L2830" s="11"/>
      <c r="M2830" s="11"/>
      <c r="N2830" s="2" t="s">
        <v>85</v>
      </c>
      <c r="O2830" s="2" t="s">
        <v>8306</v>
      </c>
      <c r="P2830" s="3">
        <v>0.06</v>
      </c>
      <c r="Q2830" s="5">
        <v>415</v>
      </c>
      <c r="S2830" s="12">
        <f t="shared" si="44"/>
        <v>0</v>
      </c>
    </row>
    <row r="2831" spans="1:19" ht="11.1" customHeight="1" x14ac:dyDescent="0.2">
      <c r="A2831" s="11" t="s">
        <v>8307</v>
      </c>
      <c r="B2831" s="11"/>
      <c r="C2831" s="11"/>
      <c r="D2831" s="11"/>
      <c r="E2831" s="11"/>
      <c r="F2831" s="11"/>
      <c r="G2831" s="11"/>
      <c r="H2831" s="11"/>
      <c r="I2831" s="11"/>
      <c r="J2831" s="11"/>
      <c r="K2831" s="11" t="s">
        <v>8308</v>
      </c>
      <c r="L2831" s="11"/>
      <c r="M2831" s="11"/>
      <c r="N2831" s="2" t="s">
        <v>321</v>
      </c>
      <c r="O2831" s="2" t="s">
        <v>8309</v>
      </c>
      <c r="P2831" s="3">
        <v>0.12</v>
      </c>
      <c r="Q2831" s="5">
        <v>660</v>
      </c>
      <c r="S2831" s="12">
        <f t="shared" si="44"/>
        <v>0</v>
      </c>
    </row>
    <row r="2832" spans="1:19" ht="11.1" customHeight="1" x14ac:dyDescent="0.2">
      <c r="A2832" s="11" t="s">
        <v>8310</v>
      </c>
      <c r="B2832" s="11"/>
      <c r="C2832" s="11"/>
      <c r="D2832" s="11"/>
      <c r="E2832" s="11"/>
      <c r="F2832" s="11"/>
      <c r="G2832" s="11"/>
      <c r="H2832" s="11"/>
      <c r="I2832" s="11"/>
      <c r="J2832" s="11"/>
      <c r="K2832" s="11" t="s">
        <v>8311</v>
      </c>
      <c r="L2832" s="11"/>
      <c r="M2832" s="11"/>
      <c r="N2832" s="2" t="s">
        <v>85</v>
      </c>
      <c r="O2832" s="2" t="s">
        <v>8312</v>
      </c>
      <c r="P2832" s="3">
        <v>5.8000000000000003E-2</v>
      </c>
      <c r="Q2832" s="5">
        <v>415</v>
      </c>
      <c r="S2832" s="12">
        <f t="shared" si="44"/>
        <v>0</v>
      </c>
    </row>
    <row r="2833" spans="1:19" ht="11.1" customHeight="1" x14ac:dyDescent="0.2">
      <c r="A2833" s="11" t="s">
        <v>8296</v>
      </c>
      <c r="B2833" s="11"/>
      <c r="C2833" s="11"/>
      <c r="D2833" s="11"/>
      <c r="E2833" s="11"/>
      <c r="F2833" s="11"/>
      <c r="G2833" s="11"/>
      <c r="H2833" s="11"/>
      <c r="I2833" s="11"/>
      <c r="J2833" s="11"/>
      <c r="K2833" s="11" t="s">
        <v>8313</v>
      </c>
      <c r="L2833" s="11"/>
      <c r="M2833" s="11"/>
      <c r="N2833" s="2" t="s">
        <v>105</v>
      </c>
      <c r="O2833" s="2" t="s">
        <v>8314</v>
      </c>
      <c r="P2833" s="3">
        <v>0.13</v>
      </c>
      <c r="Q2833" s="5">
        <v>219</v>
      </c>
      <c r="S2833" s="12">
        <f t="shared" si="44"/>
        <v>0</v>
      </c>
    </row>
    <row r="2834" spans="1:19" ht="11.1" customHeight="1" x14ac:dyDescent="0.2">
      <c r="A2834" s="11" t="s">
        <v>8299</v>
      </c>
      <c r="B2834" s="11"/>
      <c r="C2834" s="11"/>
      <c r="D2834" s="11"/>
      <c r="E2834" s="11"/>
      <c r="F2834" s="11"/>
      <c r="G2834" s="11"/>
      <c r="H2834" s="11"/>
      <c r="I2834" s="11"/>
      <c r="J2834" s="11"/>
      <c r="K2834" s="11" t="s">
        <v>8313</v>
      </c>
      <c r="L2834" s="11"/>
      <c r="M2834" s="11"/>
      <c r="N2834" s="2" t="s">
        <v>105</v>
      </c>
      <c r="O2834" s="2" t="s">
        <v>8315</v>
      </c>
      <c r="P2834" s="3">
        <v>0.12</v>
      </c>
      <c r="Q2834" s="5">
        <v>219</v>
      </c>
      <c r="S2834" s="12">
        <f t="shared" si="44"/>
        <v>0</v>
      </c>
    </row>
    <row r="2835" spans="1:19" ht="11.1" customHeight="1" x14ac:dyDescent="0.2">
      <c r="A2835" s="11" t="s">
        <v>8296</v>
      </c>
      <c r="B2835" s="11"/>
      <c r="C2835" s="11"/>
      <c r="D2835" s="11"/>
      <c r="E2835" s="11"/>
      <c r="F2835" s="11"/>
      <c r="G2835" s="11"/>
      <c r="H2835" s="11"/>
      <c r="I2835" s="11"/>
      <c r="J2835" s="11"/>
      <c r="K2835" s="11" t="s">
        <v>8316</v>
      </c>
      <c r="L2835" s="11"/>
      <c r="M2835" s="11"/>
      <c r="N2835" s="2" t="s">
        <v>321</v>
      </c>
      <c r="O2835" s="2" t="s">
        <v>8317</v>
      </c>
      <c r="P2835" s="3">
        <v>0.14799999999999999</v>
      </c>
      <c r="Q2835" s="4">
        <v>1150</v>
      </c>
      <c r="S2835" s="12">
        <f t="shared" si="44"/>
        <v>0</v>
      </c>
    </row>
    <row r="2836" spans="1:19" ht="11.1" customHeight="1" x14ac:dyDescent="0.2">
      <c r="A2836" s="11" t="s">
        <v>8318</v>
      </c>
      <c r="B2836" s="11"/>
      <c r="C2836" s="11"/>
      <c r="D2836" s="11"/>
      <c r="E2836" s="11"/>
      <c r="F2836" s="11"/>
      <c r="G2836" s="11"/>
      <c r="H2836" s="11"/>
      <c r="I2836" s="11"/>
      <c r="J2836" s="11"/>
      <c r="K2836" s="11" t="s">
        <v>8319</v>
      </c>
      <c r="L2836" s="11"/>
      <c r="M2836" s="11"/>
      <c r="N2836" s="2" t="s">
        <v>105</v>
      </c>
      <c r="O2836" s="2" t="s">
        <v>8320</v>
      </c>
      <c r="P2836" s="6"/>
      <c r="Q2836" s="5">
        <v>675</v>
      </c>
      <c r="S2836" s="12">
        <f t="shared" si="44"/>
        <v>0</v>
      </c>
    </row>
    <row r="2837" spans="1:19" ht="11.1" customHeight="1" x14ac:dyDescent="0.2">
      <c r="A2837" s="11" t="s">
        <v>8321</v>
      </c>
      <c r="B2837" s="11"/>
      <c r="C2837" s="11"/>
      <c r="D2837" s="11"/>
      <c r="E2837" s="11"/>
      <c r="F2837" s="11"/>
      <c r="G2837" s="11"/>
      <c r="H2837" s="11"/>
      <c r="I2837" s="11"/>
      <c r="J2837" s="11"/>
      <c r="K2837" s="11" t="s">
        <v>8322</v>
      </c>
      <c r="L2837" s="11"/>
      <c r="M2837" s="11"/>
      <c r="N2837" s="2" t="s">
        <v>105</v>
      </c>
      <c r="O2837" s="2" t="s">
        <v>8323</v>
      </c>
      <c r="P2837" s="6"/>
      <c r="Q2837" s="5">
        <v>770</v>
      </c>
      <c r="S2837" s="12">
        <f t="shared" si="44"/>
        <v>0</v>
      </c>
    </row>
    <row r="2838" spans="1:19" ht="11.1" customHeight="1" x14ac:dyDescent="0.2">
      <c r="A2838" s="11" t="s">
        <v>8324</v>
      </c>
      <c r="B2838" s="11"/>
      <c r="C2838" s="11"/>
      <c r="D2838" s="11"/>
      <c r="E2838" s="11"/>
      <c r="F2838" s="11"/>
      <c r="G2838" s="11"/>
      <c r="H2838" s="11"/>
      <c r="I2838" s="11"/>
      <c r="J2838" s="11"/>
      <c r="K2838" s="11" t="s">
        <v>8325</v>
      </c>
      <c r="L2838" s="11"/>
      <c r="M2838" s="11"/>
      <c r="N2838" s="2" t="s">
        <v>105</v>
      </c>
      <c r="O2838" s="2" t="s">
        <v>8326</v>
      </c>
      <c r="P2838" s="3">
        <v>2.5</v>
      </c>
      <c r="Q2838" s="4">
        <v>1490</v>
      </c>
      <c r="S2838" s="12">
        <f t="shared" si="44"/>
        <v>0</v>
      </c>
    </row>
    <row r="2839" spans="1:19" ht="11.1" customHeight="1" x14ac:dyDescent="0.2">
      <c r="A2839" s="11" t="s">
        <v>8327</v>
      </c>
      <c r="B2839" s="11"/>
      <c r="C2839" s="11"/>
      <c r="D2839" s="11"/>
      <c r="E2839" s="11"/>
      <c r="F2839" s="11"/>
      <c r="G2839" s="11"/>
      <c r="H2839" s="11"/>
      <c r="I2839" s="11"/>
      <c r="J2839" s="11"/>
      <c r="K2839" s="11" t="s">
        <v>8328</v>
      </c>
      <c r="L2839" s="11"/>
      <c r="M2839" s="11"/>
      <c r="N2839" s="2" t="s">
        <v>321</v>
      </c>
      <c r="O2839" s="2" t="s">
        <v>8329</v>
      </c>
      <c r="P2839" s="6"/>
      <c r="Q2839" s="5">
        <v>945</v>
      </c>
      <c r="S2839" s="12">
        <f t="shared" si="44"/>
        <v>0</v>
      </c>
    </row>
    <row r="2840" spans="1:19" ht="11.1" customHeight="1" x14ac:dyDescent="0.2">
      <c r="A2840" s="11" t="s">
        <v>8330</v>
      </c>
      <c r="B2840" s="11"/>
      <c r="C2840" s="11"/>
      <c r="D2840" s="11"/>
      <c r="E2840" s="11"/>
      <c r="F2840" s="11"/>
      <c r="G2840" s="11"/>
      <c r="H2840" s="11"/>
      <c r="I2840" s="11"/>
      <c r="J2840" s="11"/>
      <c r="K2840" s="11" t="s">
        <v>8331</v>
      </c>
      <c r="L2840" s="11"/>
      <c r="M2840" s="11"/>
      <c r="N2840" s="2" t="s">
        <v>105</v>
      </c>
      <c r="O2840" s="2" t="s">
        <v>8332</v>
      </c>
      <c r="P2840" s="6"/>
      <c r="Q2840" s="4">
        <v>1830</v>
      </c>
      <c r="S2840" s="12">
        <f t="shared" si="44"/>
        <v>0</v>
      </c>
    </row>
    <row r="2841" spans="1:19" ht="11.1" customHeight="1" x14ac:dyDescent="0.2">
      <c r="A2841" s="11" t="s">
        <v>8333</v>
      </c>
      <c r="B2841" s="11"/>
      <c r="C2841" s="11"/>
      <c r="D2841" s="11"/>
      <c r="E2841" s="11"/>
      <c r="F2841" s="11"/>
      <c r="G2841" s="11"/>
      <c r="H2841" s="11"/>
      <c r="I2841" s="11"/>
      <c r="J2841" s="11"/>
      <c r="K2841" s="11" t="s">
        <v>8334</v>
      </c>
      <c r="L2841" s="11"/>
      <c r="M2841" s="11"/>
      <c r="N2841" s="2" t="s">
        <v>105</v>
      </c>
      <c r="O2841" s="2" t="s">
        <v>8335</v>
      </c>
      <c r="P2841" s="3">
        <v>1.6319999999999999</v>
      </c>
      <c r="Q2841" s="4">
        <v>1830</v>
      </c>
      <c r="S2841" s="12">
        <f t="shared" si="44"/>
        <v>0</v>
      </c>
    </row>
    <row r="2842" spans="1:19" ht="11.1" customHeight="1" x14ac:dyDescent="0.2">
      <c r="A2842" s="11" t="s">
        <v>8336</v>
      </c>
      <c r="B2842" s="11"/>
      <c r="C2842" s="11"/>
      <c r="D2842" s="11"/>
      <c r="E2842" s="11"/>
      <c r="F2842" s="11"/>
      <c r="G2842" s="11"/>
      <c r="H2842" s="11"/>
      <c r="I2842" s="11"/>
      <c r="J2842" s="11"/>
      <c r="K2842" s="11" t="s">
        <v>8337</v>
      </c>
      <c r="L2842" s="11"/>
      <c r="M2842" s="11"/>
      <c r="N2842" s="2" t="s">
        <v>681</v>
      </c>
      <c r="O2842" s="2" t="s">
        <v>8338</v>
      </c>
      <c r="P2842" s="6"/>
      <c r="Q2842" s="4">
        <v>3500</v>
      </c>
      <c r="S2842" s="12">
        <f t="shared" si="44"/>
        <v>0</v>
      </c>
    </row>
    <row r="2843" spans="1:19" ht="11.1" customHeight="1" x14ac:dyDescent="0.2">
      <c r="A2843" s="11" t="s">
        <v>8339</v>
      </c>
      <c r="B2843" s="11"/>
      <c r="C2843" s="11"/>
      <c r="D2843" s="11"/>
      <c r="E2843" s="11"/>
      <c r="F2843" s="11"/>
      <c r="G2843" s="11"/>
      <c r="H2843" s="11"/>
      <c r="I2843" s="11"/>
      <c r="J2843" s="11"/>
      <c r="K2843" s="11" t="s">
        <v>8340</v>
      </c>
      <c r="L2843" s="11"/>
      <c r="M2843" s="11"/>
      <c r="N2843" s="2" t="s">
        <v>681</v>
      </c>
      <c r="O2843" s="2" t="s">
        <v>8341</v>
      </c>
      <c r="P2843" s="3">
        <v>13.6</v>
      </c>
      <c r="Q2843" s="4">
        <v>4260</v>
      </c>
      <c r="S2843" s="12">
        <f t="shared" si="44"/>
        <v>0</v>
      </c>
    </row>
    <row r="2844" spans="1:19" ht="11.1" customHeight="1" x14ac:dyDescent="0.2">
      <c r="A2844" s="11" t="s">
        <v>8342</v>
      </c>
      <c r="B2844" s="11"/>
      <c r="C2844" s="11"/>
      <c r="D2844" s="11"/>
      <c r="E2844" s="11"/>
      <c r="F2844" s="11"/>
      <c r="G2844" s="11"/>
      <c r="H2844" s="11"/>
      <c r="I2844" s="11"/>
      <c r="J2844" s="11"/>
      <c r="K2844" s="11" t="s">
        <v>8343</v>
      </c>
      <c r="L2844" s="11"/>
      <c r="M2844" s="11"/>
      <c r="N2844" s="2" t="s">
        <v>681</v>
      </c>
      <c r="O2844" s="2" t="s">
        <v>8344</v>
      </c>
      <c r="P2844" s="3">
        <v>14.3</v>
      </c>
      <c r="Q2844" s="4">
        <v>5700</v>
      </c>
      <c r="S2844" s="12">
        <f t="shared" si="44"/>
        <v>0</v>
      </c>
    </row>
    <row r="2845" spans="1:19" ht="11.1" customHeight="1" x14ac:dyDescent="0.2">
      <c r="A2845" s="11" t="s">
        <v>8345</v>
      </c>
      <c r="B2845" s="11"/>
      <c r="C2845" s="11"/>
      <c r="D2845" s="11"/>
      <c r="E2845" s="11"/>
      <c r="F2845" s="11"/>
      <c r="G2845" s="11"/>
      <c r="H2845" s="11"/>
      <c r="I2845" s="11"/>
      <c r="J2845" s="11"/>
      <c r="K2845" s="11" t="s">
        <v>8346</v>
      </c>
      <c r="L2845" s="11"/>
      <c r="M2845" s="11"/>
      <c r="N2845" s="2" t="s">
        <v>92</v>
      </c>
      <c r="O2845" s="2" t="s">
        <v>8347</v>
      </c>
      <c r="P2845" s="6"/>
      <c r="Q2845" s="4">
        <v>16250</v>
      </c>
      <c r="S2845" s="12">
        <f t="shared" si="44"/>
        <v>0</v>
      </c>
    </row>
    <row r="2846" spans="1:19" ht="11.1" customHeight="1" x14ac:dyDescent="0.2">
      <c r="A2846" s="11" t="s">
        <v>8348</v>
      </c>
      <c r="B2846" s="11"/>
      <c r="C2846" s="11"/>
      <c r="D2846" s="11"/>
      <c r="E2846" s="11"/>
      <c r="F2846" s="11"/>
      <c r="G2846" s="11"/>
      <c r="H2846" s="11"/>
      <c r="I2846" s="11"/>
      <c r="J2846" s="11"/>
      <c r="K2846" s="11" t="s">
        <v>8349</v>
      </c>
      <c r="L2846" s="11"/>
      <c r="M2846" s="11"/>
      <c r="N2846" s="2" t="s">
        <v>92</v>
      </c>
      <c r="O2846" s="2" t="s">
        <v>8350</v>
      </c>
      <c r="P2846" s="3">
        <v>13</v>
      </c>
      <c r="Q2846" s="4">
        <v>15720</v>
      </c>
      <c r="S2846" s="12">
        <f t="shared" si="44"/>
        <v>0</v>
      </c>
    </row>
    <row r="2847" spans="1:19" ht="11.1" customHeight="1" x14ac:dyDescent="0.2">
      <c r="A2847" s="11" t="s">
        <v>8351</v>
      </c>
      <c r="B2847" s="11"/>
      <c r="C2847" s="11"/>
      <c r="D2847" s="11"/>
      <c r="E2847" s="11"/>
      <c r="F2847" s="11"/>
      <c r="G2847" s="11"/>
      <c r="H2847" s="11"/>
      <c r="I2847" s="11"/>
      <c r="J2847" s="11"/>
      <c r="K2847" s="11" t="s">
        <v>8352</v>
      </c>
      <c r="L2847" s="11"/>
      <c r="M2847" s="11"/>
      <c r="N2847" s="2" t="s">
        <v>92</v>
      </c>
      <c r="O2847" s="2" t="s">
        <v>8353</v>
      </c>
      <c r="P2847" s="3">
        <v>13.78</v>
      </c>
      <c r="Q2847" s="4">
        <v>18150</v>
      </c>
      <c r="S2847" s="12">
        <f t="shared" si="44"/>
        <v>0</v>
      </c>
    </row>
    <row r="2848" spans="1:19" ht="11.1" customHeight="1" x14ac:dyDescent="0.2">
      <c r="A2848" s="11" t="s">
        <v>8354</v>
      </c>
      <c r="B2848" s="11"/>
      <c r="C2848" s="11"/>
      <c r="D2848" s="11"/>
      <c r="E2848" s="11"/>
      <c r="F2848" s="11"/>
      <c r="G2848" s="11"/>
      <c r="H2848" s="11"/>
      <c r="I2848" s="11"/>
      <c r="J2848" s="11"/>
      <c r="K2848" s="11" t="s">
        <v>8355</v>
      </c>
      <c r="L2848" s="11"/>
      <c r="M2848" s="11"/>
      <c r="N2848" s="2" t="s">
        <v>92</v>
      </c>
      <c r="O2848" s="2" t="s">
        <v>8356</v>
      </c>
      <c r="P2848" s="6"/>
      <c r="Q2848" s="4">
        <v>2820</v>
      </c>
      <c r="S2848" s="12">
        <f t="shared" si="44"/>
        <v>0</v>
      </c>
    </row>
    <row r="2849" spans="1:19" ht="11.1" customHeight="1" x14ac:dyDescent="0.2">
      <c r="A2849" s="11" t="s">
        <v>8357</v>
      </c>
      <c r="B2849" s="11"/>
      <c r="C2849" s="11"/>
      <c r="D2849" s="11"/>
      <c r="E2849" s="11"/>
      <c r="F2849" s="11"/>
      <c r="G2849" s="11"/>
      <c r="H2849" s="11"/>
      <c r="I2849" s="11"/>
      <c r="J2849" s="11"/>
      <c r="K2849" s="11" t="s">
        <v>8358</v>
      </c>
      <c r="L2849" s="11"/>
      <c r="M2849" s="11"/>
      <c r="N2849" s="2" t="s">
        <v>92</v>
      </c>
      <c r="O2849" s="2" t="s">
        <v>8359</v>
      </c>
      <c r="P2849" s="3">
        <v>24.55</v>
      </c>
      <c r="Q2849" s="4">
        <v>6150</v>
      </c>
      <c r="S2849" s="12">
        <f t="shared" si="44"/>
        <v>0</v>
      </c>
    </row>
    <row r="2850" spans="1:19" ht="11.1" customHeight="1" x14ac:dyDescent="0.2">
      <c r="A2850" s="11" t="s">
        <v>8360</v>
      </c>
      <c r="B2850" s="11"/>
      <c r="C2850" s="11"/>
      <c r="D2850" s="11"/>
      <c r="E2850" s="11"/>
      <c r="F2850" s="11"/>
      <c r="G2850" s="11"/>
      <c r="H2850" s="11"/>
      <c r="I2850" s="11"/>
      <c r="J2850" s="11"/>
      <c r="K2850" s="11" t="s">
        <v>8361</v>
      </c>
      <c r="L2850" s="11"/>
      <c r="M2850" s="11"/>
      <c r="N2850" s="2" t="s">
        <v>92</v>
      </c>
      <c r="O2850" s="2" t="s">
        <v>8362</v>
      </c>
      <c r="P2850" s="6"/>
      <c r="Q2850" s="4">
        <v>7500</v>
      </c>
      <c r="S2850" s="12">
        <f t="shared" si="44"/>
        <v>0</v>
      </c>
    </row>
    <row r="2851" spans="1:19" ht="11.1" customHeight="1" x14ac:dyDescent="0.2">
      <c r="A2851" s="11" t="s">
        <v>8363</v>
      </c>
      <c r="B2851" s="11"/>
      <c r="C2851" s="11"/>
      <c r="D2851" s="11"/>
      <c r="E2851" s="11"/>
      <c r="F2851" s="11"/>
      <c r="G2851" s="11"/>
      <c r="H2851" s="11"/>
      <c r="I2851" s="11"/>
      <c r="J2851" s="11"/>
      <c r="K2851" s="11" t="s">
        <v>8364</v>
      </c>
      <c r="L2851" s="11"/>
      <c r="M2851" s="11"/>
      <c r="N2851" s="2" t="s">
        <v>92</v>
      </c>
      <c r="O2851" s="2" t="s">
        <v>8365</v>
      </c>
      <c r="P2851" s="3">
        <v>32.28</v>
      </c>
      <c r="Q2851" s="4">
        <v>12540</v>
      </c>
      <c r="S2851" s="12">
        <f t="shared" si="44"/>
        <v>0</v>
      </c>
    </row>
    <row r="2852" spans="1:19" ht="11.1" customHeight="1" x14ac:dyDescent="0.2">
      <c r="A2852" s="11" t="s">
        <v>8366</v>
      </c>
      <c r="B2852" s="11"/>
      <c r="C2852" s="11"/>
      <c r="D2852" s="11"/>
      <c r="E2852" s="11"/>
      <c r="F2852" s="11"/>
      <c r="G2852" s="11"/>
      <c r="H2852" s="11"/>
      <c r="I2852" s="11"/>
      <c r="J2852" s="11"/>
      <c r="K2852" s="11" t="s">
        <v>8367</v>
      </c>
      <c r="L2852" s="11"/>
      <c r="M2852" s="11"/>
      <c r="N2852" s="2" t="s">
        <v>92</v>
      </c>
      <c r="O2852" s="2" t="s">
        <v>8368</v>
      </c>
      <c r="P2852" s="6"/>
      <c r="Q2852" s="4">
        <v>9630</v>
      </c>
      <c r="S2852" s="12">
        <f t="shared" si="44"/>
        <v>0</v>
      </c>
    </row>
    <row r="2853" spans="1:19" ht="11.1" customHeight="1" x14ac:dyDescent="0.2">
      <c r="A2853" s="11" t="s">
        <v>8369</v>
      </c>
      <c r="B2853" s="11"/>
      <c r="C2853" s="11"/>
      <c r="D2853" s="11"/>
      <c r="E2853" s="11"/>
      <c r="F2853" s="11"/>
      <c r="G2853" s="11"/>
      <c r="H2853" s="11"/>
      <c r="I2853" s="11"/>
      <c r="J2853" s="11"/>
      <c r="K2853" s="11" t="s">
        <v>8370</v>
      </c>
      <c r="L2853" s="11"/>
      <c r="M2853" s="11"/>
      <c r="N2853" s="2" t="s">
        <v>92</v>
      </c>
      <c r="O2853" s="2" t="s">
        <v>8371</v>
      </c>
      <c r="P2853" s="6"/>
      <c r="Q2853" s="4">
        <v>7860</v>
      </c>
      <c r="S2853" s="12">
        <f t="shared" si="44"/>
        <v>0</v>
      </c>
    </row>
    <row r="2854" spans="1:19" ht="11.1" customHeight="1" x14ac:dyDescent="0.2">
      <c r="A2854" s="11" t="s">
        <v>8372</v>
      </c>
      <c r="B2854" s="11"/>
      <c r="C2854" s="11"/>
      <c r="D2854" s="11"/>
      <c r="E2854" s="11"/>
      <c r="F2854" s="11"/>
      <c r="G2854" s="11"/>
      <c r="H2854" s="11"/>
      <c r="I2854" s="11"/>
      <c r="J2854" s="11"/>
      <c r="K2854" s="11" t="s">
        <v>8373</v>
      </c>
      <c r="L2854" s="11"/>
      <c r="M2854" s="11"/>
      <c r="N2854" s="2" t="s">
        <v>105</v>
      </c>
      <c r="O2854" s="2" t="s">
        <v>8374</v>
      </c>
      <c r="P2854" s="3">
        <v>2.8</v>
      </c>
      <c r="Q2854" s="4">
        <v>1700</v>
      </c>
      <c r="S2854" s="12">
        <f t="shared" si="44"/>
        <v>0</v>
      </c>
    </row>
    <row r="2855" spans="1:19" ht="11.1" customHeight="1" x14ac:dyDescent="0.2">
      <c r="A2855" s="11" t="s">
        <v>8375</v>
      </c>
      <c r="B2855" s="11"/>
      <c r="C2855" s="11"/>
      <c r="D2855" s="11"/>
      <c r="E2855" s="11"/>
      <c r="F2855" s="11"/>
      <c r="G2855" s="11"/>
      <c r="H2855" s="11"/>
      <c r="I2855" s="11"/>
      <c r="J2855" s="11"/>
      <c r="K2855" s="11" t="s">
        <v>8376</v>
      </c>
      <c r="L2855" s="11"/>
      <c r="M2855" s="11"/>
      <c r="N2855" s="2" t="s">
        <v>105</v>
      </c>
      <c r="O2855" s="2" t="s">
        <v>8377</v>
      </c>
      <c r="P2855" s="3">
        <v>2.8</v>
      </c>
      <c r="Q2855" s="4">
        <v>1700</v>
      </c>
      <c r="S2855" s="12">
        <f t="shared" si="44"/>
        <v>0</v>
      </c>
    </row>
    <row r="2856" spans="1:19" ht="11.1" customHeight="1" x14ac:dyDescent="0.2">
      <c r="A2856" s="11" t="s">
        <v>8378</v>
      </c>
      <c r="B2856" s="11"/>
      <c r="C2856" s="11"/>
      <c r="D2856" s="11"/>
      <c r="E2856" s="11"/>
      <c r="F2856" s="11"/>
      <c r="G2856" s="11"/>
      <c r="H2856" s="11"/>
      <c r="I2856" s="11"/>
      <c r="J2856" s="11"/>
      <c r="K2856" s="11" t="s">
        <v>8379</v>
      </c>
      <c r="L2856" s="11"/>
      <c r="M2856" s="11"/>
      <c r="N2856" s="2" t="s">
        <v>191</v>
      </c>
      <c r="O2856" s="2" t="s">
        <v>8380</v>
      </c>
      <c r="P2856" s="3">
        <v>0.35</v>
      </c>
      <c r="Q2856" s="5">
        <v>687</v>
      </c>
      <c r="S2856" s="12">
        <f t="shared" si="44"/>
        <v>0</v>
      </c>
    </row>
    <row r="2857" spans="1:19" ht="11.1" customHeight="1" x14ac:dyDescent="0.2">
      <c r="A2857" s="11" t="s">
        <v>8381</v>
      </c>
      <c r="B2857" s="11"/>
      <c r="C2857" s="11"/>
      <c r="D2857" s="11"/>
      <c r="E2857" s="11"/>
      <c r="F2857" s="11"/>
      <c r="G2857" s="11"/>
      <c r="H2857" s="11"/>
      <c r="I2857" s="11"/>
      <c r="J2857" s="11"/>
      <c r="K2857" s="11" t="s">
        <v>8382</v>
      </c>
      <c r="L2857" s="11"/>
      <c r="M2857" s="11"/>
      <c r="N2857" s="2" t="s">
        <v>92</v>
      </c>
      <c r="O2857" s="2" t="s">
        <v>8383</v>
      </c>
      <c r="P2857" s="3">
        <v>0.41599999999999998</v>
      </c>
      <c r="Q2857" s="4">
        <v>1150</v>
      </c>
      <c r="S2857" s="12">
        <f t="shared" si="44"/>
        <v>0</v>
      </c>
    </row>
    <row r="2858" spans="1:19" ht="11.1" customHeight="1" x14ac:dyDescent="0.2">
      <c r="A2858" s="11" t="s">
        <v>8384</v>
      </c>
      <c r="B2858" s="11"/>
      <c r="C2858" s="11"/>
      <c r="D2858" s="11"/>
      <c r="E2858" s="11"/>
      <c r="F2858" s="11"/>
      <c r="G2858" s="11"/>
      <c r="H2858" s="11"/>
      <c r="I2858" s="11"/>
      <c r="J2858" s="11"/>
      <c r="K2858" s="11" t="s">
        <v>8382</v>
      </c>
      <c r="L2858" s="11"/>
      <c r="M2858" s="11"/>
      <c r="N2858" s="2" t="s">
        <v>92</v>
      </c>
      <c r="O2858" s="2" t="s">
        <v>8385</v>
      </c>
      <c r="P2858" s="6"/>
      <c r="Q2858" s="5">
        <v>910</v>
      </c>
      <c r="S2858" s="12">
        <f t="shared" si="44"/>
        <v>0</v>
      </c>
    </row>
    <row r="2859" spans="1:19" ht="11.1" customHeight="1" x14ac:dyDescent="0.2">
      <c r="A2859" s="11" t="s">
        <v>8386</v>
      </c>
      <c r="B2859" s="11"/>
      <c r="C2859" s="11"/>
      <c r="D2859" s="11"/>
      <c r="E2859" s="11"/>
      <c r="F2859" s="11"/>
      <c r="G2859" s="11"/>
      <c r="H2859" s="11"/>
      <c r="I2859" s="11"/>
      <c r="J2859" s="11"/>
      <c r="K2859" s="11" t="s">
        <v>8387</v>
      </c>
      <c r="L2859" s="11"/>
      <c r="M2859" s="11"/>
      <c r="N2859" s="2" t="s">
        <v>105</v>
      </c>
      <c r="O2859" s="2" t="s">
        <v>8388</v>
      </c>
      <c r="P2859" s="3">
        <v>4.4000000000000004</v>
      </c>
      <c r="Q2859" s="4">
        <v>3450</v>
      </c>
      <c r="S2859" s="12">
        <f t="shared" si="44"/>
        <v>0</v>
      </c>
    </row>
    <row r="2860" spans="1:19" ht="11.1" customHeight="1" x14ac:dyDescent="0.2">
      <c r="A2860" s="11" t="s">
        <v>8389</v>
      </c>
      <c r="B2860" s="11"/>
      <c r="C2860" s="11"/>
      <c r="D2860" s="11"/>
      <c r="E2860" s="11"/>
      <c r="F2860" s="11"/>
      <c r="G2860" s="11"/>
      <c r="H2860" s="11"/>
      <c r="I2860" s="11"/>
      <c r="J2860" s="11"/>
      <c r="K2860" s="11" t="s">
        <v>8390</v>
      </c>
      <c r="L2860" s="11"/>
      <c r="M2860" s="11"/>
      <c r="N2860" s="2" t="s">
        <v>105</v>
      </c>
      <c r="O2860" s="2" t="s">
        <v>8391</v>
      </c>
      <c r="P2860" s="3">
        <v>4.4000000000000004</v>
      </c>
      <c r="Q2860" s="4">
        <v>3450</v>
      </c>
      <c r="S2860" s="12">
        <f t="shared" si="44"/>
        <v>0</v>
      </c>
    </row>
    <row r="2861" spans="1:19" ht="11.1" customHeight="1" x14ac:dyDescent="0.2">
      <c r="A2861" s="11" t="s">
        <v>8392</v>
      </c>
      <c r="B2861" s="11"/>
      <c r="C2861" s="11"/>
      <c r="D2861" s="11"/>
      <c r="E2861" s="11"/>
      <c r="F2861" s="11"/>
      <c r="G2861" s="11"/>
      <c r="H2861" s="11"/>
      <c r="I2861" s="11"/>
      <c r="J2861" s="11"/>
      <c r="K2861" s="11" t="s">
        <v>8393</v>
      </c>
      <c r="L2861" s="11"/>
      <c r="M2861" s="11"/>
      <c r="N2861" s="2" t="s">
        <v>105</v>
      </c>
      <c r="O2861" s="2" t="s">
        <v>8394</v>
      </c>
      <c r="P2861" s="3">
        <v>4.9000000000000004</v>
      </c>
      <c r="Q2861" s="4">
        <v>3450</v>
      </c>
      <c r="S2861" s="12">
        <f t="shared" si="44"/>
        <v>0</v>
      </c>
    </row>
    <row r="2862" spans="1:19" ht="11.1" customHeight="1" x14ac:dyDescent="0.2">
      <c r="A2862" s="11" t="s">
        <v>8395</v>
      </c>
      <c r="B2862" s="11"/>
      <c r="C2862" s="11"/>
      <c r="D2862" s="11"/>
      <c r="E2862" s="11"/>
      <c r="F2862" s="11"/>
      <c r="G2862" s="11"/>
      <c r="H2862" s="11"/>
      <c r="I2862" s="11"/>
      <c r="J2862" s="11"/>
      <c r="K2862" s="11" t="s">
        <v>8396</v>
      </c>
      <c r="L2862" s="11"/>
      <c r="M2862" s="11"/>
      <c r="N2862" s="2" t="s">
        <v>1248</v>
      </c>
      <c r="O2862" s="2" t="s">
        <v>8397</v>
      </c>
      <c r="P2862" s="3">
        <v>1.3</v>
      </c>
      <c r="Q2862" s="4">
        <v>2600</v>
      </c>
      <c r="S2862" s="12">
        <f t="shared" si="44"/>
        <v>0</v>
      </c>
    </row>
    <row r="2863" spans="1:19" ht="11.1" customHeight="1" x14ac:dyDescent="0.2">
      <c r="A2863" s="11" t="s">
        <v>8398</v>
      </c>
      <c r="B2863" s="11"/>
      <c r="C2863" s="11"/>
      <c r="D2863" s="11"/>
      <c r="E2863" s="11"/>
      <c r="F2863" s="11"/>
      <c r="G2863" s="11"/>
      <c r="H2863" s="11"/>
      <c r="I2863" s="11"/>
      <c r="J2863" s="11"/>
      <c r="K2863" s="11" t="s">
        <v>8399</v>
      </c>
      <c r="L2863" s="11"/>
      <c r="M2863" s="11"/>
      <c r="N2863" s="2" t="s">
        <v>1248</v>
      </c>
      <c r="O2863" s="2" t="s">
        <v>8400</v>
      </c>
      <c r="P2863" s="3">
        <v>1.25</v>
      </c>
      <c r="Q2863" s="4">
        <v>1860</v>
      </c>
      <c r="S2863" s="12">
        <f t="shared" si="44"/>
        <v>0</v>
      </c>
    </row>
    <row r="2864" spans="1:19" ht="11.1" customHeight="1" x14ac:dyDescent="0.2">
      <c r="A2864" s="11" t="s">
        <v>8401</v>
      </c>
      <c r="B2864" s="11"/>
      <c r="C2864" s="11"/>
      <c r="D2864" s="11"/>
      <c r="E2864" s="11"/>
      <c r="F2864" s="11"/>
      <c r="G2864" s="11"/>
      <c r="H2864" s="11"/>
      <c r="I2864" s="11"/>
      <c r="J2864" s="11"/>
      <c r="K2864" s="11" t="s">
        <v>8402</v>
      </c>
      <c r="L2864" s="11"/>
      <c r="M2864" s="11"/>
      <c r="N2864" s="2" t="s">
        <v>85</v>
      </c>
      <c r="O2864" s="2" t="s">
        <v>8403</v>
      </c>
      <c r="P2864" s="3">
        <v>2.84</v>
      </c>
      <c r="Q2864" s="4">
        <v>6960</v>
      </c>
      <c r="S2864" s="12">
        <f t="shared" si="44"/>
        <v>0</v>
      </c>
    </row>
    <row r="2865" spans="1:19" ht="11.1" customHeight="1" x14ac:dyDescent="0.2">
      <c r="A2865" s="11" t="s">
        <v>8404</v>
      </c>
      <c r="B2865" s="11"/>
      <c r="C2865" s="11"/>
      <c r="D2865" s="11"/>
      <c r="E2865" s="11"/>
      <c r="F2865" s="11"/>
      <c r="G2865" s="11"/>
      <c r="H2865" s="11"/>
      <c r="I2865" s="11"/>
      <c r="J2865" s="11"/>
      <c r="K2865" s="11" t="s">
        <v>8405</v>
      </c>
      <c r="L2865" s="11"/>
      <c r="M2865" s="11"/>
      <c r="N2865" s="2" t="s">
        <v>85</v>
      </c>
      <c r="O2865" s="2" t="s">
        <v>8406</v>
      </c>
      <c r="P2865" s="3">
        <v>2.9</v>
      </c>
      <c r="Q2865" s="4">
        <v>6960</v>
      </c>
      <c r="S2865" s="12">
        <f t="shared" si="44"/>
        <v>0</v>
      </c>
    </row>
    <row r="2866" spans="1:19" ht="11.1" customHeight="1" x14ac:dyDescent="0.2">
      <c r="A2866" s="11" t="s">
        <v>8407</v>
      </c>
      <c r="B2866" s="11"/>
      <c r="C2866" s="11"/>
      <c r="D2866" s="11"/>
      <c r="E2866" s="11"/>
      <c r="F2866" s="11"/>
      <c r="G2866" s="11"/>
      <c r="H2866" s="11"/>
      <c r="I2866" s="11"/>
      <c r="J2866" s="11"/>
      <c r="K2866" s="11" t="s">
        <v>8408</v>
      </c>
      <c r="L2866" s="11"/>
      <c r="M2866" s="11"/>
      <c r="N2866" s="2" t="s">
        <v>8409</v>
      </c>
      <c r="O2866" s="2" t="s">
        <v>8410</v>
      </c>
      <c r="P2866" s="3">
        <v>3.0000000000000001E-3</v>
      </c>
      <c r="Q2866" s="5">
        <v>40</v>
      </c>
      <c r="S2866" s="12">
        <f t="shared" si="44"/>
        <v>0</v>
      </c>
    </row>
    <row r="2867" spans="1:19" ht="11.1" customHeight="1" x14ac:dyDescent="0.2">
      <c r="A2867" s="11" t="s">
        <v>8411</v>
      </c>
      <c r="B2867" s="11"/>
      <c r="C2867" s="11"/>
      <c r="D2867" s="11"/>
      <c r="E2867" s="11"/>
      <c r="F2867" s="11"/>
      <c r="G2867" s="11"/>
      <c r="H2867" s="11"/>
      <c r="I2867" s="11"/>
      <c r="J2867" s="11"/>
      <c r="K2867" s="11" t="s">
        <v>8412</v>
      </c>
      <c r="L2867" s="11"/>
      <c r="M2867" s="11"/>
      <c r="N2867" s="2" t="s">
        <v>191</v>
      </c>
      <c r="O2867" s="2" t="s">
        <v>8413</v>
      </c>
      <c r="P2867" s="3">
        <v>0.05</v>
      </c>
      <c r="Q2867" s="5">
        <v>93</v>
      </c>
      <c r="S2867" s="12">
        <f t="shared" si="44"/>
        <v>0</v>
      </c>
    </row>
    <row r="2868" spans="1:19" ht="11.1" customHeight="1" x14ac:dyDescent="0.2">
      <c r="A2868" s="11" t="s">
        <v>8414</v>
      </c>
      <c r="B2868" s="11"/>
      <c r="C2868" s="11"/>
      <c r="D2868" s="11"/>
      <c r="E2868" s="11"/>
      <c r="F2868" s="11"/>
      <c r="G2868" s="11"/>
      <c r="H2868" s="11"/>
      <c r="I2868" s="11"/>
      <c r="J2868" s="11"/>
      <c r="K2868" s="11" t="s">
        <v>8415</v>
      </c>
      <c r="L2868" s="11"/>
      <c r="M2868" s="11"/>
      <c r="N2868" s="2" t="s">
        <v>8409</v>
      </c>
      <c r="O2868" s="2" t="s">
        <v>8416</v>
      </c>
      <c r="P2868" s="3">
        <v>1.4E-2</v>
      </c>
      <c r="Q2868" s="5">
        <v>12</v>
      </c>
      <c r="S2868" s="12">
        <f t="shared" si="44"/>
        <v>0</v>
      </c>
    </row>
    <row r="2869" spans="1:19" ht="11.1" customHeight="1" x14ac:dyDescent="0.2">
      <c r="A2869" s="11" t="s">
        <v>8417</v>
      </c>
      <c r="B2869" s="11"/>
      <c r="C2869" s="11"/>
      <c r="D2869" s="11"/>
      <c r="E2869" s="11"/>
      <c r="F2869" s="11"/>
      <c r="G2869" s="11"/>
      <c r="H2869" s="11"/>
      <c r="I2869" s="11"/>
      <c r="J2869" s="11"/>
      <c r="K2869" s="11" t="s">
        <v>8418</v>
      </c>
      <c r="L2869" s="11"/>
      <c r="M2869" s="11"/>
      <c r="N2869" s="2" t="s">
        <v>8409</v>
      </c>
      <c r="O2869" s="2" t="s">
        <v>8419</v>
      </c>
      <c r="P2869" s="6"/>
      <c r="Q2869" s="5">
        <v>9</v>
      </c>
      <c r="S2869" s="12">
        <f t="shared" si="44"/>
        <v>0</v>
      </c>
    </row>
    <row r="2870" spans="1:19" ht="11.1" customHeight="1" x14ac:dyDescent="0.2">
      <c r="A2870" s="11" t="s">
        <v>8420</v>
      </c>
      <c r="B2870" s="11"/>
      <c r="C2870" s="11"/>
      <c r="D2870" s="11"/>
      <c r="E2870" s="11"/>
      <c r="F2870" s="11"/>
      <c r="G2870" s="11"/>
      <c r="H2870" s="11"/>
      <c r="I2870" s="11"/>
      <c r="J2870" s="11"/>
      <c r="K2870" s="11" t="s">
        <v>8421</v>
      </c>
      <c r="L2870" s="11"/>
      <c r="M2870" s="11"/>
      <c r="N2870" s="2" t="s">
        <v>8409</v>
      </c>
      <c r="O2870" s="2" t="s">
        <v>8422</v>
      </c>
      <c r="P2870" s="3">
        <v>0.01</v>
      </c>
      <c r="Q2870" s="5">
        <v>7</v>
      </c>
      <c r="S2870" s="12">
        <f t="shared" si="44"/>
        <v>0</v>
      </c>
    </row>
    <row r="2871" spans="1:19" ht="11.1" customHeight="1" x14ac:dyDescent="0.2">
      <c r="A2871" s="11" t="s">
        <v>8423</v>
      </c>
      <c r="B2871" s="11"/>
      <c r="C2871" s="11"/>
      <c r="D2871" s="11"/>
      <c r="E2871" s="11"/>
      <c r="F2871" s="11"/>
      <c r="G2871" s="11"/>
      <c r="H2871" s="11"/>
      <c r="I2871" s="11"/>
      <c r="J2871" s="11"/>
      <c r="K2871" s="11" t="s">
        <v>8424</v>
      </c>
      <c r="L2871" s="11"/>
      <c r="M2871" s="11"/>
      <c r="N2871" s="2" t="s">
        <v>8409</v>
      </c>
      <c r="O2871" s="2" t="s">
        <v>8425</v>
      </c>
      <c r="P2871" s="3">
        <v>2.5999999999999999E-2</v>
      </c>
      <c r="Q2871" s="5">
        <v>20</v>
      </c>
      <c r="S2871" s="12">
        <f t="shared" si="44"/>
        <v>0</v>
      </c>
    </row>
    <row r="2872" spans="1:19" ht="11.1" customHeight="1" x14ac:dyDescent="0.2">
      <c r="A2872" s="11" t="s">
        <v>8426</v>
      </c>
      <c r="B2872" s="11"/>
      <c r="C2872" s="11"/>
      <c r="D2872" s="11"/>
      <c r="E2872" s="11"/>
      <c r="F2872" s="11"/>
      <c r="G2872" s="11"/>
      <c r="H2872" s="11"/>
      <c r="I2872" s="11"/>
      <c r="J2872" s="11"/>
      <c r="K2872" s="11" t="s">
        <v>8427</v>
      </c>
      <c r="L2872" s="11"/>
      <c r="M2872" s="11"/>
      <c r="N2872" s="2" t="s">
        <v>8409</v>
      </c>
      <c r="O2872" s="2" t="s">
        <v>8428</v>
      </c>
      <c r="P2872" s="3">
        <v>2.8000000000000001E-2</v>
      </c>
      <c r="Q2872" s="5">
        <v>25</v>
      </c>
      <c r="S2872" s="12">
        <f t="shared" si="44"/>
        <v>0</v>
      </c>
    </row>
    <row r="2873" spans="1:19" ht="11.1" customHeight="1" x14ac:dyDescent="0.2">
      <c r="A2873" s="11" t="s">
        <v>8429</v>
      </c>
      <c r="B2873" s="11"/>
      <c r="C2873" s="11"/>
      <c r="D2873" s="11"/>
      <c r="E2873" s="11"/>
      <c r="F2873" s="11"/>
      <c r="G2873" s="11"/>
      <c r="H2873" s="11"/>
      <c r="I2873" s="11"/>
      <c r="J2873" s="11"/>
      <c r="K2873" s="11" t="s">
        <v>8430</v>
      </c>
      <c r="L2873" s="11"/>
      <c r="M2873" s="11"/>
      <c r="N2873" s="2" t="s">
        <v>8409</v>
      </c>
      <c r="O2873" s="2" t="s">
        <v>8431</v>
      </c>
      <c r="P2873" s="6"/>
      <c r="Q2873" s="5">
        <v>29</v>
      </c>
      <c r="S2873" s="12">
        <f t="shared" si="44"/>
        <v>0</v>
      </c>
    </row>
    <row r="2874" spans="1:19" ht="11.1" customHeight="1" x14ac:dyDescent="0.2">
      <c r="A2874" s="11" t="s">
        <v>8432</v>
      </c>
      <c r="B2874" s="11"/>
      <c r="C2874" s="11"/>
      <c r="D2874" s="11"/>
      <c r="E2874" s="11"/>
      <c r="F2874" s="11"/>
      <c r="G2874" s="11"/>
      <c r="H2874" s="11"/>
      <c r="I2874" s="11"/>
      <c r="J2874" s="11"/>
      <c r="K2874" s="11" t="s">
        <v>8433</v>
      </c>
      <c r="L2874" s="11"/>
      <c r="M2874" s="11"/>
      <c r="N2874" s="2" t="s">
        <v>85</v>
      </c>
      <c r="O2874" s="2" t="s">
        <v>8434</v>
      </c>
      <c r="P2874" s="6"/>
      <c r="Q2874" s="5">
        <v>70</v>
      </c>
      <c r="S2874" s="12">
        <f t="shared" si="44"/>
        <v>0</v>
      </c>
    </row>
    <row r="2875" spans="1:19" ht="11.1" customHeight="1" x14ac:dyDescent="0.2">
      <c r="A2875" s="11" t="s">
        <v>8435</v>
      </c>
      <c r="B2875" s="11"/>
      <c r="C2875" s="11"/>
      <c r="D2875" s="11"/>
      <c r="E2875" s="11"/>
      <c r="F2875" s="11"/>
      <c r="G2875" s="11"/>
      <c r="H2875" s="11"/>
      <c r="I2875" s="11"/>
      <c r="J2875" s="11"/>
      <c r="K2875" s="11" t="s">
        <v>8436</v>
      </c>
      <c r="L2875" s="11"/>
      <c r="M2875" s="11"/>
      <c r="N2875" s="2" t="s">
        <v>8409</v>
      </c>
      <c r="O2875" s="2" t="s">
        <v>8437</v>
      </c>
      <c r="P2875" s="3">
        <v>1E-3</v>
      </c>
      <c r="Q2875" s="5">
        <v>2.5</v>
      </c>
      <c r="S2875" s="12">
        <f t="shared" si="44"/>
        <v>0</v>
      </c>
    </row>
    <row r="2876" spans="1:19" ht="11.1" customHeight="1" x14ac:dyDescent="0.2">
      <c r="A2876" s="11" t="s">
        <v>8438</v>
      </c>
      <c r="B2876" s="11"/>
      <c r="C2876" s="11"/>
      <c r="D2876" s="11"/>
      <c r="E2876" s="11"/>
      <c r="F2876" s="11"/>
      <c r="G2876" s="11"/>
      <c r="H2876" s="11"/>
      <c r="I2876" s="11"/>
      <c r="J2876" s="11"/>
      <c r="K2876" s="11" t="s">
        <v>8439</v>
      </c>
      <c r="L2876" s="11"/>
      <c r="M2876" s="11"/>
      <c r="N2876" s="2" t="s">
        <v>8409</v>
      </c>
      <c r="O2876" s="2" t="s">
        <v>8440</v>
      </c>
      <c r="P2876" s="3">
        <v>8.9999999999999993E-3</v>
      </c>
      <c r="Q2876" s="5">
        <v>6</v>
      </c>
      <c r="S2876" s="12">
        <f t="shared" si="44"/>
        <v>0</v>
      </c>
    </row>
    <row r="2877" spans="1:19" ht="11.1" customHeight="1" x14ac:dyDescent="0.2">
      <c r="A2877" s="11" t="s">
        <v>8441</v>
      </c>
      <c r="B2877" s="11"/>
      <c r="C2877" s="11"/>
      <c r="D2877" s="11"/>
      <c r="E2877" s="11"/>
      <c r="F2877" s="11"/>
      <c r="G2877" s="11"/>
      <c r="H2877" s="11"/>
      <c r="I2877" s="11"/>
      <c r="J2877" s="11"/>
      <c r="K2877" s="11" t="s">
        <v>8442</v>
      </c>
      <c r="L2877" s="11"/>
      <c r="M2877" s="11"/>
      <c r="N2877" s="2" t="s">
        <v>8443</v>
      </c>
      <c r="O2877" s="2" t="s">
        <v>8444</v>
      </c>
      <c r="P2877" s="3">
        <v>6.0000000000000001E-3</v>
      </c>
      <c r="Q2877" s="5">
        <v>45</v>
      </c>
      <c r="S2877" s="12">
        <f t="shared" si="44"/>
        <v>0</v>
      </c>
    </row>
    <row r="2878" spans="1:19" ht="11.1" customHeight="1" x14ac:dyDescent="0.2">
      <c r="A2878" s="11" t="s">
        <v>8445</v>
      </c>
      <c r="B2878" s="11"/>
      <c r="C2878" s="11"/>
      <c r="D2878" s="11"/>
      <c r="E2878" s="11"/>
      <c r="F2878" s="11"/>
      <c r="G2878" s="11"/>
      <c r="H2878" s="11"/>
      <c r="I2878" s="11"/>
      <c r="J2878" s="11"/>
      <c r="K2878" s="11" t="s">
        <v>8442</v>
      </c>
      <c r="L2878" s="11"/>
      <c r="M2878" s="11"/>
      <c r="N2878" s="2" t="s">
        <v>8443</v>
      </c>
      <c r="O2878" s="2" t="s">
        <v>8446</v>
      </c>
      <c r="P2878" s="3">
        <v>4.0000000000000001E-3</v>
      </c>
      <c r="Q2878" s="5">
        <v>30</v>
      </c>
      <c r="S2878" s="12">
        <f t="shared" si="44"/>
        <v>0</v>
      </c>
    </row>
    <row r="2879" spans="1:19" ht="11.1" customHeight="1" x14ac:dyDescent="0.2">
      <c r="A2879" s="11" t="s">
        <v>8447</v>
      </c>
      <c r="B2879" s="11"/>
      <c r="C2879" s="11"/>
      <c r="D2879" s="11"/>
      <c r="E2879" s="11"/>
      <c r="F2879" s="11"/>
      <c r="G2879" s="11"/>
      <c r="H2879" s="11"/>
      <c r="I2879" s="11"/>
      <c r="J2879" s="11"/>
      <c r="K2879" s="11" t="s">
        <v>8448</v>
      </c>
      <c r="L2879" s="11"/>
      <c r="M2879" s="11"/>
      <c r="N2879" s="2" t="s">
        <v>8409</v>
      </c>
      <c r="O2879" s="2" t="s">
        <v>8449</v>
      </c>
      <c r="P2879" s="6"/>
      <c r="Q2879" s="5">
        <v>2</v>
      </c>
      <c r="S2879" s="12">
        <f t="shared" si="44"/>
        <v>0</v>
      </c>
    </row>
    <row r="2880" spans="1:19" ht="11.1" customHeight="1" x14ac:dyDescent="0.2">
      <c r="A2880" s="11" t="s">
        <v>8450</v>
      </c>
      <c r="B2880" s="11"/>
      <c r="C2880" s="11"/>
      <c r="D2880" s="11"/>
      <c r="E2880" s="11"/>
      <c r="F2880" s="11"/>
      <c r="G2880" s="11"/>
      <c r="H2880" s="11"/>
      <c r="I2880" s="11"/>
      <c r="J2880" s="11"/>
      <c r="K2880" s="11" t="s">
        <v>8451</v>
      </c>
      <c r="L2880" s="11"/>
      <c r="M2880" s="11"/>
      <c r="N2880" s="2" t="s">
        <v>8409</v>
      </c>
      <c r="O2880" s="2" t="s">
        <v>8452</v>
      </c>
      <c r="P2880" s="3">
        <v>6.0000000000000001E-3</v>
      </c>
      <c r="Q2880" s="5">
        <v>6</v>
      </c>
      <c r="S2880" s="12">
        <f t="shared" si="44"/>
        <v>0</v>
      </c>
    </row>
    <row r="2881" spans="1:19" ht="11.1" customHeight="1" x14ac:dyDescent="0.2">
      <c r="A2881" s="11" t="s">
        <v>8453</v>
      </c>
      <c r="B2881" s="11"/>
      <c r="C2881" s="11"/>
      <c r="D2881" s="11"/>
      <c r="E2881" s="11"/>
      <c r="F2881" s="11"/>
      <c r="G2881" s="11"/>
      <c r="H2881" s="11"/>
      <c r="I2881" s="11"/>
      <c r="J2881" s="11"/>
      <c r="K2881" s="11" t="s">
        <v>8454</v>
      </c>
      <c r="L2881" s="11"/>
      <c r="M2881" s="11"/>
      <c r="N2881" s="2" t="s">
        <v>8409</v>
      </c>
      <c r="O2881" s="2" t="s">
        <v>8455</v>
      </c>
      <c r="P2881" s="3">
        <v>1.7999999999999999E-2</v>
      </c>
      <c r="Q2881" s="5">
        <v>23</v>
      </c>
      <c r="S2881" s="12">
        <f t="shared" si="44"/>
        <v>0</v>
      </c>
    </row>
    <row r="2882" spans="1:19" ht="11.1" customHeight="1" x14ac:dyDescent="0.2">
      <c r="A2882" s="11" t="s">
        <v>8456</v>
      </c>
      <c r="B2882" s="11"/>
      <c r="C2882" s="11"/>
      <c r="D2882" s="11"/>
      <c r="E2882" s="11"/>
      <c r="F2882" s="11"/>
      <c r="G2882" s="11"/>
      <c r="H2882" s="11"/>
      <c r="I2882" s="11"/>
      <c r="J2882" s="11"/>
      <c r="K2882" s="11" t="s">
        <v>8457</v>
      </c>
      <c r="L2882" s="11"/>
      <c r="M2882" s="11"/>
      <c r="N2882" s="2" t="s">
        <v>8443</v>
      </c>
      <c r="O2882" s="2" t="s">
        <v>8458</v>
      </c>
      <c r="P2882" s="3">
        <v>8.0000000000000002E-3</v>
      </c>
      <c r="Q2882" s="5">
        <v>58</v>
      </c>
      <c r="S2882" s="12">
        <f t="shared" si="44"/>
        <v>0</v>
      </c>
    </row>
    <row r="2883" spans="1:19" ht="11.1" customHeight="1" x14ac:dyDescent="0.2">
      <c r="A2883" s="11" t="s">
        <v>8459</v>
      </c>
      <c r="B2883" s="11"/>
      <c r="C2883" s="11"/>
      <c r="D2883" s="11"/>
      <c r="E2883" s="11"/>
      <c r="F2883" s="11"/>
      <c r="G2883" s="11"/>
      <c r="H2883" s="11"/>
      <c r="I2883" s="11"/>
      <c r="J2883" s="11"/>
      <c r="K2883" s="11" t="s">
        <v>8460</v>
      </c>
      <c r="L2883" s="11"/>
      <c r="M2883" s="11"/>
      <c r="N2883" s="2" t="s">
        <v>8409</v>
      </c>
      <c r="O2883" s="2" t="s">
        <v>8461</v>
      </c>
      <c r="P2883" s="3">
        <v>2.5999999999999999E-2</v>
      </c>
      <c r="Q2883" s="5">
        <v>12</v>
      </c>
      <c r="S2883" s="12">
        <f t="shared" si="44"/>
        <v>0</v>
      </c>
    </row>
    <row r="2884" spans="1:19" ht="11.1" customHeight="1" x14ac:dyDescent="0.2">
      <c r="A2884" s="11" t="s">
        <v>8462</v>
      </c>
      <c r="B2884" s="11"/>
      <c r="C2884" s="11"/>
      <c r="D2884" s="11"/>
      <c r="E2884" s="11"/>
      <c r="F2884" s="11"/>
      <c r="G2884" s="11"/>
      <c r="H2884" s="11"/>
      <c r="I2884" s="11"/>
      <c r="J2884" s="11"/>
      <c r="K2884" s="11" t="s">
        <v>8463</v>
      </c>
      <c r="L2884" s="11"/>
      <c r="M2884" s="11"/>
      <c r="N2884" s="2" t="s">
        <v>9</v>
      </c>
      <c r="O2884" s="2" t="s">
        <v>8464</v>
      </c>
      <c r="P2884" s="3">
        <v>2.1999999999999999E-2</v>
      </c>
      <c r="Q2884" s="5">
        <v>90</v>
      </c>
      <c r="S2884" s="12">
        <f t="shared" si="44"/>
        <v>0</v>
      </c>
    </row>
    <row r="2885" spans="1:19" ht="11.1" customHeight="1" x14ac:dyDescent="0.2">
      <c r="A2885" s="11" t="s">
        <v>8465</v>
      </c>
      <c r="B2885" s="11"/>
      <c r="C2885" s="11"/>
      <c r="D2885" s="11"/>
      <c r="E2885" s="11"/>
      <c r="F2885" s="11"/>
      <c r="G2885" s="11"/>
      <c r="H2885" s="11"/>
      <c r="I2885" s="11"/>
      <c r="J2885" s="11"/>
      <c r="K2885" s="11" t="s">
        <v>8466</v>
      </c>
      <c r="L2885" s="11"/>
      <c r="M2885" s="11"/>
      <c r="N2885" s="2" t="s">
        <v>9</v>
      </c>
      <c r="O2885" s="2" t="s">
        <v>8467</v>
      </c>
      <c r="P2885" s="3">
        <v>2.4E-2</v>
      </c>
      <c r="Q2885" s="5">
        <v>90</v>
      </c>
      <c r="S2885" s="12">
        <f t="shared" si="44"/>
        <v>0</v>
      </c>
    </row>
    <row r="2886" spans="1:19" ht="11.1" customHeight="1" x14ac:dyDescent="0.2">
      <c r="A2886" s="11" t="s">
        <v>8468</v>
      </c>
      <c r="B2886" s="11"/>
      <c r="C2886" s="11"/>
      <c r="D2886" s="11"/>
      <c r="E2886" s="11"/>
      <c r="F2886" s="11"/>
      <c r="G2886" s="11"/>
      <c r="H2886" s="11"/>
      <c r="I2886" s="11"/>
      <c r="J2886" s="11"/>
      <c r="K2886" s="11" t="s">
        <v>8469</v>
      </c>
      <c r="L2886" s="11"/>
      <c r="M2886" s="11"/>
      <c r="N2886" s="2" t="s">
        <v>8443</v>
      </c>
      <c r="O2886" s="2" t="s">
        <v>8470</v>
      </c>
      <c r="P2886" s="3">
        <v>4.0000000000000001E-3</v>
      </c>
      <c r="Q2886" s="5">
        <v>57</v>
      </c>
      <c r="S2886" s="12">
        <f t="shared" si="44"/>
        <v>0</v>
      </c>
    </row>
    <row r="2887" spans="1:19" ht="11.1" customHeight="1" x14ac:dyDescent="0.2">
      <c r="A2887" s="11" t="s">
        <v>8471</v>
      </c>
      <c r="B2887" s="11"/>
      <c r="C2887" s="11"/>
      <c r="D2887" s="11"/>
      <c r="E2887" s="11"/>
      <c r="F2887" s="11"/>
      <c r="G2887" s="11"/>
      <c r="H2887" s="11"/>
      <c r="I2887" s="11"/>
      <c r="J2887" s="11"/>
      <c r="K2887" s="11" t="s">
        <v>8472</v>
      </c>
      <c r="L2887" s="11"/>
      <c r="M2887" s="11"/>
      <c r="N2887" s="2" t="s">
        <v>9</v>
      </c>
      <c r="O2887" s="2" t="s">
        <v>8473</v>
      </c>
      <c r="P2887" s="3">
        <v>2.5000000000000001E-2</v>
      </c>
      <c r="Q2887" s="5">
        <v>129</v>
      </c>
      <c r="S2887" s="12">
        <f t="shared" ref="S2887:S2950" si="45">R2887*Q2887</f>
        <v>0</v>
      </c>
    </row>
    <row r="2888" spans="1:19" ht="11.1" customHeight="1" x14ac:dyDescent="0.2">
      <c r="A2888" s="11" t="s">
        <v>8474</v>
      </c>
      <c r="B2888" s="11"/>
      <c r="C2888" s="11"/>
      <c r="D2888" s="11"/>
      <c r="E2888" s="11"/>
      <c r="F2888" s="11"/>
      <c r="G2888" s="11"/>
      <c r="H2888" s="11"/>
      <c r="I2888" s="11"/>
      <c r="J2888" s="11"/>
      <c r="K2888" s="11" t="s">
        <v>8475</v>
      </c>
      <c r="L2888" s="11"/>
      <c r="M2888" s="11"/>
      <c r="N2888" s="2" t="s">
        <v>8409</v>
      </c>
      <c r="O2888" s="2" t="s">
        <v>8476</v>
      </c>
      <c r="P2888" s="3">
        <v>2.1999999999999999E-2</v>
      </c>
      <c r="Q2888" s="5">
        <v>33</v>
      </c>
      <c r="S2888" s="12">
        <f t="shared" si="45"/>
        <v>0</v>
      </c>
    </row>
    <row r="2889" spans="1:19" ht="11.1" customHeight="1" x14ac:dyDescent="0.2">
      <c r="A2889" s="11" t="s">
        <v>8474</v>
      </c>
      <c r="B2889" s="11"/>
      <c r="C2889" s="11"/>
      <c r="D2889" s="11"/>
      <c r="E2889" s="11"/>
      <c r="F2889" s="11"/>
      <c r="G2889" s="11"/>
      <c r="H2889" s="11"/>
      <c r="I2889" s="11"/>
      <c r="J2889" s="11"/>
      <c r="K2889" s="11" t="s">
        <v>8477</v>
      </c>
      <c r="L2889" s="11"/>
      <c r="M2889" s="11"/>
      <c r="N2889" s="2" t="s">
        <v>8409</v>
      </c>
      <c r="O2889" s="2" t="s">
        <v>8478</v>
      </c>
      <c r="P2889" s="3">
        <v>1.2E-2</v>
      </c>
      <c r="Q2889" s="5">
        <v>18</v>
      </c>
      <c r="S2889" s="12">
        <f t="shared" si="45"/>
        <v>0</v>
      </c>
    </row>
    <row r="2890" spans="1:19" ht="11.1" customHeight="1" x14ac:dyDescent="0.2">
      <c r="A2890" s="11" t="s">
        <v>8479</v>
      </c>
      <c r="B2890" s="11"/>
      <c r="C2890" s="11"/>
      <c r="D2890" s="11"/>
      <c r="E2890" s="11"/>
      <c r="F2890" s="11"/>
      <c r="G2890" s="11"/>
      <c r="H2890" s="11"/>
      <c r="I2890" s="11"/>
      <c r="J2890" s="11"/>
      <c r="K2890" s="11" t="s">
        <v>8480</v>
      </c>
      <c r="L2890" s="11"/>
      <c r="M2890" s="11"/>
      <c r="N2890" s="2" t="s">
        <v>6448</v>
      </c>
      <c r="O2890" s="2" t="s">
        <v>8481</v>
      </c>
      <c r="P2890" s="3">
        <v>1.2E-2</v>
      </c>
      <c r="Q2890" s="5">
        <v>13</v>
      </c>
      <c r="S2890" s="12">
        <f t="shared" si="45"/>
        <v>0</v>
      </c>
    </row>
    <row r="2891" spans="1:19" ht="11.1" customHeight="1" x14ac:dyDescent="0.2">
      <c r="A2891" s="11" t="s">
        <v>8482</v>
      </c>
      <c r="B2891" s="11"/>
      <c r="C2891" s="11"/>
      <c r="D2891" s="11"/>
      <c r="E2891" s="11"/>
      <c r="F2891" s="11"/>
      <c r="G2891" s="11"/>
      <c r="H2891" s="11"/>
      <c r="I2891" s="11"/>
      <c r="J2891" s="11"/>
      <c r="K2891" s="11" t="s">
        <v>8483</v>
      </c>
      <c r="L2891" s="11"/>
      <c r="M2891" s="11"/>
      <c r="N2891" s="2" t="s">
        <v>6448</v>
      </c>
      <c r="O2891" s="2" t="s">
        <v>8484</v>
      </c>
      <c r="P2891" s="3">
        <v>0.02</v>
      </c>
      <c r="Q2891" s="5">
        <v>25.5</v>
      </c>
      <c r="S2891" s="12">
        <f t="shared" si="45"/>
        <v>0</v>
      </c>
    </row>
    <row r="2892" spans="1:19" ht="11.1" customHeight="1" x14ac:dyDescent="0.2">
      <c r="A2892" s="11" t="s">
        <v>8485</v>
      </c>
      <c r="B2892" s="11"/>
      <c r="C2892" s="11"/>
      <c r="D2892" s="11"/>
      <c r="E2892" s="11"/>
      <c r="F2892" s="11"/>
      <c r="G2892" s="11"/>
      <c r="H2892" s="11"/>
      <c r="I2892" s="11"/>
      <c r="J2892" s="11"/>
      <c r="K2892" s="11" t="s">
        <v>8486</v>
      </c>
      <c r="L2892" s="11"/>
      <c r="M2892" s="11"/>
      <c r="N2892" s="2" t="s">
        <v>8443</v>
      </c>
      <c r="O2892" s="2" t="s">
        <v>8487</v>
      </c>
      <c r="P2892" s="3">
        <v>0.02</v>
      </c>
      <c r="Q2892" s="5">
        <v>21</v>
      </c>
      <c r="S2892" s="12">
        <f t="shared" si="45"/>
        <v>0</v>
      </c>
    </row>
    <row r="2893" spans="1:19" ht="11.1" customHeight="1" x14ac:dyDescent="0.2">
      <c r="A2893" s="11" t="s">
        <v>8488</v>
      </c>
      <c r="B2893" s="11"/>
      <c r="C2893" s="11"/>
      <c r="D2893" s="11"/>
      <c r="E2893" s="11"/>
      <c r="F2893" s="11"/>
      <c r="G2893" s="11"/>
      <c r="H2893" s="11"/>
      <c r="I2893" s="11"/>
      <c r="J2893" s="11"/>
      <c r="K2893" s="11" t="s">
        <v>8489</v>
      </c>
      <c r="L2893" s="11"/>
      <c r="M2893" s="11"/>
      <c r="N2893" s="2" t="s">
        <v>321</v>
      </c>
      <c r="O2893" s="2" t="s">
        <v>8490</v>
      </c>
      <c r="P2893" s="3">
        <v>8.4000000000000005E-2</v>
      </c>
      <c r="Q2893" s="5">
        <v>155</v>
      </c>
      <c r="S2893" s="12">
        <f t="shared" si="45"/>
        <v>0</v>
      </c>
    </row>
    <row r="2894" spans="1:19" ht="11.1" customHeight="1" x14ac:dyDescent="0.2">
      <c r="A2894" s="11" t="s">
        <v>8491</v>
      </c>
      <c r="B2894" s="11"/>
      <c r="C2894" s="11"/>
      <c r="D2894" s="11"/>
      <c r="E2894" s="11"/>
      <c r="F2894" s="11"/>
      <c r="G2894" s="11"/>
      <c r="H2894" s="11"/>
      <c r="I2894" s="11"/>
      <c r="J2894" s="11"/>
      <c r="K2894" s="11" t="s">
        <v>8492</v>
      </c>
      <c r="L2894" s="11"/>
      <c r="M2894" s="11"/>
      <c r="N2894" s="2" t="s">
        <v>321</v>
      </c>
      <c r="O2894" s="2" t="s">
        <v>8493</v>
      </c>
      <c r="P2894" s="3">
        <v>8.5999999999999993E-2</v>
      </c>
      <c r="Q2894" s="5">
        <v>160</v>
      </c>
      <c r="S2894" s="12">
        <f t="shared" si="45"/>
        <v>0</v>
      </c>
    </row>
    <row r="2895" spans="1:19" ht="11.1" customHeight="1" x14ac:dyDescent="0.2">
      <c r="A2895" s="11" t="s">
        <v>8494</v>
      </c>
      <c r="B2895" s="11"/>
      <c r="C2895" s="11"/>
      <c r="D2895" s="11"/>
      <c r="E2895" s="11"/>
      <c r="F2895" s="11"/>
      <c r="G2895" s="11"/>
      <c r="H2895" s="11"/>
      <c r="I2895" s="11"/>
      <c r="J2895" s="11"/>
      <c r="K2895" s="11" t="s">
        <v>8495</v>
      </c>
      <c r="L2895" s="11"/>
      <c r="M2895" s="11"/>
      <c r="N2895" s="2" t="s">
        <v>321</v>
      </c>
      <c r="O2895" s="2" t="s">
        <v>8496</v>
      </c>
      <c r="P2895" s="3">
        <v>9.8000000000000004E-2</v>
      </c>
      <c r="Q2895" s="5">
        <v>156</v>
      </c>
      <c r="S2895" s="12">
        <f t="shared" si="45"/>
        <v>0</v>
      </c>
    </row>
    <row r="2896" spans="1:19" ht="11.1" customHeight="1" x14ac:dyDescent="0.2">
      <c r="A2896" s="11" t="s">
        <v>8497</v>
      </c>
      <c r="B2896" s="11"/>
      <c r="C2896" s="11"/>
      <c r="D2896" s="11"/>
      <c r="E2896" s="11"/>
      <c r="F2896" s="11"/>
      <c r="G2896" s="11"/>
      <c r="H2896" s="11"/>
      <c r="I2896" s="11"/>
      <c r="J2896" s="11"/>
      <c r="K2896" s="11" t="s">
        <v>8498</v>
      </c>
      <c r="L2896" s="11"/>
      <c r="M2896" s="11"/>
      <c r="N2896" s="2" t="s">
        <v>3834</v>
      </c>
      <c r="O2896" s="2" t="s">
        <v>8499</v>
      </c>
      <c r="P2896" s="6"/>
      <c r="Q2896" s="5">
        <v>185</v>
      </c>
      <c r="S2896" s="12">
        <f t="shared" si="45"/>
        <v>0</v>
      </c>
    </row>
    <row r="2897" spans="1:19" ht="11.1" customHeight="1" x14ac:dyDescent="0.2">
      <c r="A2897" s="11" t="s">
        <v>8500</v>
      </c>
      <c r="B2897" s="11"/>
      <c r="C2897" s="11"/>
      <c r="D2897" s="11"/>
      <c r="E2897" s="11"/>
      <c r="F2897" s="11"/>
      <c r="G2897" s="11"/>
      <c r="H2897" s="11"/>
      <c r="I2897" s="11"/>
      <c r="J2897" s="11"/>
      <c r="K2897" s="11" t="s">
        <v>8501</v>
      </c>
      <c r="L2897" s="11"/>
      <c r="M2897" s="11"/>
      <c r="N2897" s="2" t="s">
        <v>8443</v>
      </c>
      <c r="O2897" s="2" t="s">
        <v>8502</v>
      </c>
      <c r="P2897" s="3">
        <v>0.03</v>
      </c>
      <c r="Q2897" s="5">
        <v>80</v>
      </c>
      <c r="S2897" s="12">
        <f t="shared" si="45"/>
        <v>0</v>
      </c>
    </row>
    <row r="2898" spans="1:19" ht="11.1" customHeight="1" x14ac:dyDescent="0.2">
      <c r="A2898" s="11" t="s">
        <v>8503</v>
      </c>
      <c r="B2898" s="11"/>
      <c r="C2898" s="11"/>
      <c r="D2898" s="11"/>
      <c r="E2898" s="11"/>
      <c r="F2898" s="11"/>
      <c r="G2898" s="11"/>
      <c r="H2898" s="11"/>
      <c r="I2898" s="11"/>
      <c r="J2898" s="11"/>
      <c r="K2898" s="11" t="s">
        <v>8504</v>
      </c>
      <c r="L2898" s="11"/>
      <c r="M2898" s="11"/>
      <c r="N2898" s="2" t="s">
        <v>8409</v>
      </c>
      <c r="O2898" s="2" t="s">
        <v>8505</v>
      </c>
      <c r="P2898" s="3">
        <v>3.5999999999999997E-2</v>
      </c>
      <c r="Q2898" s="5">
        <v>22</v>
      </c>
      <c r="S2898" s="12">
        <f t="shared" si="45"/>
        <v>0</v>
      </c>
    </row>
    <row r="2899" spans="1:19" ht="11.1" customHeight="1" x14ac:dyDescent="0.2">
      <c r="A2899" s="11" t="s">
        <v>8506</v>
      </c>
      <c r="B2899" s="11"/>
      <c r="C2899" s="11"/>
      <c r="D2899" s="11"/>
      <c r="E2899" s="11"/>
      <c r="F2899" s="11"/>
      <c r="G2899" s="11"/>
      <c r="H2899" s="11"/>
      <c r="I2899" s="11"/>
      <c r="J2899" s="11"/>
      <c r="K2899" s="11" t="s">
        <v>8507</v>
      </c>
      <c r="L2899" s="11"/>
      <c r="M2899" s="11"/>
      <c r="N2899" s="2" t="s">
        <v>8443</v>
      </c>
      <c r="O2899" s="2" t="s">
        <v>8508</v>
      </c>
      <c r="P2899" s="3">
        <v>6.0000000000000001E-3</v>
      </c>
      <c r="Q2899" s="5">
        <v>40</v>
      </c>
      <c r="S2899" s="12">
        <f t="shared" si="45"/>
        <v>0</v>
      </c>
    </row>
    <row r="2900" spans="1:19" ht="11.1" customHeight="1" x14ac:dyDescent="0.2">
      <c r="A2900" s="11" t="s">
        <v>8509</v>
      </c>
      <c r="B2900" s="11"/>
      <c r="C2900" s="11"/>
      <c r="D2900" s="11"/>
      <c r="E2900" s="11"/>
      <c r="F2900" s="11"/>
      <c r="G2900" s="11"/>
      <c r="H2900" s="11"/>
      <c r="I2900" s="11"/>
      <c r="J2900" s="11"/>
      <c r="K2900" s="11" t="s">
        <v>8510</v>
      </c>
      <c r="L2900" s="11"/>
      <c r="M2900" s="11"/>
      <c r="N2900" s="2" t="s">
        <v>85</v>
      </c>
      <c r="O2900" s="2" t="s">
        <v>8511</v>
      </c>
      <c r="P2900" s="3">
        <v>2.4E-2</v>
      </c>
      <c r="Q2900" s="5">
        <v>120</v>
      </c>
      <c r="S2900" s="12">
        <f t="shared" si="45"/>
        <v>0</v>
      </c>
    </row>
    <row r="2901" spans="1:19" ht="11.1" customHeight="1" x14ac:dyDescent="0.2">
      <c r="A2901" s="11" t="s">
        <v>8512</v>
      </c>
      <c r="B2901" s="11"/>
      <c r="C2901" s="11"/>
      <c r="D2901" s="11"/>
      <c r="E2901" s="11"/>
      <c r="F2901" s="11"/>
      <c r="G2901" s="11"/>
      <c r="H2901" s="11"/>
      <c r="I2901" s="11"/>
      <c r="J2901" s="11"/>
      <c r="K2901" s="11" t="s">
        <v>8513</v>
      </c>
      <c r="L2901" s="11"/>
      <c r="M2901" s="11"/>
      <c r="N2901" s="2" t="s">
        <v>9</v>
      </c>
      <c r="O2901" s="2" t="s">
        <v>8514</v>
      </c>
      <c r="P2901" s="3">
        <v>0.36799999999999999</v>
      </c>
      <c r="Q2901" s="5">
        <v>235</v>
      </c>
      <c r="S2901" s="12">
        <f t="shared" si="45"/>
        <v>0</v>
      </c>
    </row>
    <row r="2902" spans="1:19" ht="11.1" customHeight="1" x14ac:dyDescent="0.2">
      <c r="A2902" s="11" t="s">
        <v>8515</v>
      </c>
      <c r="B2902" s="11"/>
      <c r="C2902" s="11"/>
      <c r="D2902" s="11"/>
      <c r="E2902" s="11"/>
      <c r="F2902" s="11"/>
      <c r="G2902" s="11"/>
      <c r="H2902" s="11"/>
      <c r="I2902" s="11"/>
      <c r="J2902" s="11"/>
      <c r="K2902" s="11" t="s">
        <v>8513</v>
      </c>
      <c r="L2902" s="11"/>
      <c r="M2902" s="11"/>
      <c r="N2902" s="2" t="s">
        <v>9</v>
      </c>
      <c r="O2902" s="2" t="s">
        <v>8516</v>
      </c>
      <c r="P2902" s="3">
        <v>0.27</v>
      </c>
      <c r="Q2902" s="5">
        <v>210</v>
      </c>
      <c r="S2902" s="12">
        <f t="shared" si="45"/>
        <v>0</v>
      </c>
    </row>
    <row r="2903" spans="1:19" ht="11.1" customHeight="1" x14ac:dyDescent="0.2">
      <c r="A2903" s="11" t="s">
        <v>8517</v>
      </c>
      <c r="B2903" s="11"/>
      <c r="C2903" s="11"/>
      <c r="D2903" s="11"/>
      <c r="E2903" s="11"/>
      <c r="F2903" s="11"/>
      <c r="G2903" s="11"/>
      <c r="H2903" s="11"/>
      <c r="I2903" s="11"/>
      <c r="J2903" s="11"/>
      <c r="K2903" s="11" t="s">
        <v>8518</v>
      </c>
      <c r="L2903" s="11"/>
      <c r="M2903" s="11"/>
      <c r="N2903" s="2" t="s">
        <v>69</v>
      </c>
      <c r="O2903" s="2" t="s">
        <v>8519</v>
      </c>
      <c r="P2903" s="6"/>
      <c r="Q2903" s="5">
        <v>570</v>
      </c>
      <c r="S2903" s="12">
        <f t="shared" si="45"/>
        <v>0</v>
      </c>
    </row>
    <row r="2904" spans="1:19" ht="11.1" customHeight="1" x14ac:dyDescent="0.2">
      <c r="A2904" s="11" t="s">
        <v>8520</v>
      </c>
      <c r="B2904" s="11"/>
      <c r="C2904" s="11"/>
      <c r="D2904" s="11"/>
      <c r="E2904" s="11"/>
      <c r="F2904" s="11"/>
      <c r="G2904" s="11"/>
      <c r="H2904" s="11"/>
      <c r="I2904" s="11"/>
      <c r="J2904" s="11"/>
      <c r="K2904" s="11" t="s">
        <v>8521</v>
      </c>
      <c r="L2904" s="11"/>
      <c r="M2904" s="11"/>
      <c r="N2904" s="2" t="s">
        <v>69</v>
      </c>
      <c r="O2904" s="2" t="s">
        <v>8522</v>
      </c>
      <c r="P2904" s="6"/>
      <c r="Q2904" s="5">
        <v>470</v>
      </c>
      <c r="S2904" s="12">
        <f t="shared" si="45"/>
        <v>0</v>
      </c>
    </row>
    <row r="2905" spans="1:19" ht="11.1" customHeight="1" x14ac:dyDescent="0.2">
      <c r="A2905" s="11" t="s">
        <v>8523</v>
      </c>
      <c r="B2905" s="11"/>
      <c r="C2905" s="11"/>
      <c r="D2905" s="11"/>
      <c r="E2905" s="11"/>
      <c r="F2905" s="11"/>
      <c r="G2905" s="11"/>
      <c r="H2905" s="11"/>
      <c r="I2905" s="11"/>
      <c r="J2905" s="11"/>
      <c r="K2905" s="11" t="s">
        <v>8524</v>
      </c>
      <c r="L2905" s="11"/>
      <c r="M2905" s="11"/>
      <c r="N2905" s="2" t="s">
        <v>69</v>
      </c>
      <c r="O2905" s="2" t="s">
        <v>8525</v>
      </c>
      <c r="P2905" s="3">
        <v>0.86</v>
      </c>
      <c r="Q2905" s="5">
        <v>930</v>
      </c>
      <c r="S2905" s="12">
        <f t="shared" si="45"/>
        <v>0</v>
      </c>
    </row>
    <row r="2906" spans="1:19" ht="11.1" customHeight="1" x14ac:dyDescent="0.2">
      <c r="A2906" s="11" t="s">
        <v>8526</v>
      </c>
      <c r="B2906" s="11"/>
      <c r="C2906" s="11"/>
      <c r="D2906" s="11"/>
      <c r="E2906" s="11"/>
      <c r="F2906" s="11"/>
      <c r="G2906" s="11"/>
      <c r="H2906" s="11"/>
      <c r="I2906" s="11"/>
      <c r="J2906" s="11"/>
      <c r="K2906" s="11" t="s">
        <v>8527</v>
      </c>
      <c r="L2906" s="11"/>
      <c r="M2906" s="11"/>
      <c r="N2906" s="2" t="s">
        <v>69</v>
      </c>
      <c r="O2906" s="2" t="s">
        <v>8528</v>
      </c>
      <c r="P2906" s="3">
        <v>1.1599999999999999</v>
      </c>
      <c r="Q2906" s="4">
        <v>1092</v>
      </c>
      <c r="S2906" s="12">
        <f t="shared" si="45"/>
        <v>0</v>
      </c>
    </row>
    <row r="2907" spans="1:19" ht="11.1" customHeight="1" x14ac:dyDescent="0.2">
      <c r="A2907" s="11" t="s">
        <v>8529</v>
      </c>
      <c r="B2907" s="11"/>
      <c r="C2907" s="11"/>
      <c r="D2907" s="11"/>
      <c r="E2907" s="11"/>
      <c r="F2907" s="11"/>
      <c r="G2907" s="11"/>
      <c r="H2907" s="11"/>
      <c r="I2907" s="11"/>
      <c r="J2907" s="11"/>
      <c r="K2907" s="11" t="s">
        <v>8530</v>
      </c>
      <c r="L2907" s="11"/>
      <c r="M2907" s="11"/>
      <c r="N2907" s="2" t="s">
        <v>69</v>
      </c>
      <c r="O2907" s="2" t="s">
        <v>8531</v>
      </c>
      <c r="P2907" s="6"/>
      <c r="Q2907" s="5">
        <v>550</v>
      </c>
      <c r="S2907" s="12">
        <f t="shared" si="45"/>
        <v>0</v>
      </c>
    </row>
    <row r="2908" spans="1:19" ht="11.1" customHeight="1" x14ac:dyDescent="0.2">
      <c r="A2908" s="11" t="s">
        <v>8532</v>
      </c>
      <c r="B2908" s="11"/>
      <c r="C2908" s="11"/>
      <c r="D2908" s="11"/>
      <c r="E2908" s="11"/>
      <c r="F2908" s="11"/>
      <c r="G2908" s="11"/>
      <c r="H2908" s="11"/>
      <c r="I2908" s="11"/>
      <c r="J2908" s="11"/>
      <c r="K2908" s="11" t="s">
        <v>8533</v>
      </c>
      <c r="L2908" s="11"/>
      <c r="M2908" s="11"/>
      <c r="N2908" s="2" t="s">
        <v>69</v>
      </c>
      <c r="O2908" s="2" t="s">
        <v>8534</v>
      </c>
      <c r="P2908" s="3">
        <v>0.06</v>
      </c>
      <c r="Q2908" s="5">
        <v>175</v>
      </c>
      <c r="S2908" s="12">
        <f t="shared" si="45"/>
        <v>0</v>
      </c>
    </row>
    <row r="2909" spans="1:19" ht="11.1" customHeight="1" x14ac:dyDescent="0.2">
      <c r="A2909" s="11" t="s">
        <v>8535</v>
      </c>
      <c r="B2909" s="11"/>
      <c r="C2909" s="11"/>
      <c r="D2909" s="11"/>
      <c r="E2909" s="11"/>
      <c r="F2909" s="11"/>
      <c r="G2909" s="11"/>
      <c r="H2909" s="11"/>
      <c r="I2909" s="11"/>
      <c r="J2909" s="11"/>
      <c r="K2909" s="11" t="s">
        <v>8536</v>
      </c>
      <c r="L2909" s="11"/>
      <c r="M2909" s="11"/>
      <c r="N2909" s="2" t="s">
        <v>9</v>
      </c>
      <c r="O2909" s="2" t="s">
        <v>8537</v>
      </c>
      <c r="P2909" s="3">
        <v>4.2000000000000003E-2</v>
      </c>
      <c r="Q2909" s="5">
        <v>120</v>
      </c>
      <c r="S2909" s="12">
        <f t="shared" si="45"/>
        <v>0</v>
      </c>
    </row>
    <row r="2910" spans="1:19" ht="11.1" customHeight="1" x14ac:dyDescent="0.2">
      <c r="A2910" s="11" t="s">
        <v>8538</v>
      </c>
      <c r="B2910" s="11"/>
      <c r="C2910" s="11"/>
      <c r="D2910" s="11"/>
      <c r="E2910" s="11"/>
      <c r="F2910" s="11"/>
      <c r="G2910" s="11"/>
      <c r="H2910" s="11"/>
      <c r="I2910" s="11"/>
      <c r="J2910" s="11"/>
      <c r="K2910" s="11" t="s">
        <v>8539</v>
      </c>
      <c r="L2910" s="11"/>
      <c r="M2910" s="11"/>
      <c r="N2910" s="2" t="s">
        <v>8443</v>
      </c>
      <c r="O2910" s="2" t="s">
        <v>8540</v>
      </c>
      <c r="P2910" s="3">
        <v>0.77600000000000002</v>
      </c>
      <c r="Q2910" s="4">
        <v>1245</v>
      </c>
      <c r="S2910" s="12">
        <f t="shared" si="45"/>
        <v>0</v>
      </c>
    </row>
    <row r="2911" spans="1:19" ht="11.1" customHeight="1" x14ac:dyDescent="0.2">
      <c r="A2911" s="11" t="s">
        <v>8541</v>
      </c>
      <c r="B2911" s="11"/>
      <c r="C2911" s="11"/>
      <c r="D2911" s="11"/>
      <c r="E2911" s="11"/>
      <c r="F2911" s="11"/>
      <c r="G2911" s="11"/>
      <c r="H2911" s="11"/>
      <c r="I2911" s="11"/>
      <c r="J2911" s="11"/>
      <c r="K2911" s="11" t="s">
        <v>8542</v>
      </c>
      <c r="L2911" s="11"/>
      <c r="M2911" s="11"/>
      <c r="N2911" s="2" t="s">
        <v>719</v>
      </c>
      <c r="O2911" s="2" t="s">
        <v>8543</v>
      </c>
      <c r="P2911" s="3">
        <v>0.15</v>
      </c>
      <c r="Q2911" s="5">
        <v>430</v>
      </c>
      <c r="S2911" s="12">
        <f t="shared" si="45"/>
        <v>0</v>
      </c>
    </row>
    <row r="2912" spans="1:19" ht="11.1" customHeight="1" x14ac:dyDescent="0.2">
      <c r="A2912" s="11" t="s">
        <v>8544</v>
      </c>
      <c r="B2912" s="11"/>
      <c r="C2912" s="11"/>
      <c r="D2912" s="11"/>
      <c r="E2912" s="11"/>
      <c r="F2912" s="11"/>
      <c r="G2912" s="11"/>
      <c r="H2912" s="11"/>
      <c r="I2912" s="11"/>
      <c r="J2912" s="11"/>
      <c r="K2912" s="11" t="s">
        <v>8545</v>
      </c>
      <c r="L2912" s="11"/>
      <c r="M2912" s="11"/>
      <c r="N2912" s="2" t="s">
        <v>8443</v>
      </c>
      <c r="O2912" s="2" t="s">
        <v>8546</v>
      </c>
      <c r="P2912" s="3">
        <v>1</v>
      </c>
      <c r="Q2912" s="4">
        <v>1560</v>
      </c>
      <c r="S2912" s="12">
        <f t="shared" si="45"/>
        <v>0</v>
      </c>
    </row>
    <row r="2913" spans="1:19" ht="11.1" customHeight="1" x14ac:dyDescent="0.2">
      <c r="A2913" s="11" t="s">
        <v>8547</v>
      </c>
      <c r="B2913" s="11"/>
      <c r="C2913" s="11"/>
      <c r="D2913" s="11"/>
      <c r="E2913" s="11"/>
      <c r="F2913" s="11"/>
      <c r="G2913" s="11"/>
      <c r="H2913" s="11"/>
      <c r="I2913" s="11"/>
      <c r="J2913" s="11"/>
      <c r="K2913" s="11" t="s">
        <v>8548</v>
      </c>
      <c r="L2913" s="11"/>
      <c r="M2913" s="11"/>
      <c r="N2913" s="2" t="s">
        <v>69</v>
      </c>
      <c r="O2913" s="2" t="s">
        <v>8549</v>
      </c>
      <c r="P2913" s="3">
        <v>0.98</v>
      </c>
      <c r="Q2913" s="4">
        <v>1850</v>
      </c>
      <c r="S2913" s="12">
        <f t="shared" si="45"/>
        <v>0</v>
      </c>
    </row>
    <row r="2914" spans="1:19" ht="11.1" customHeight="1" x14ac:dyDescent="0.2">
      <c r="A2914" s="11" t="s">
        <v>8547</v>
      </c>
      <c r="B2914" s="11"/>
      <c r="C2914" s="11"/>
      <c r="D2914" s="11"/>
      <c r="E2914" s="11"/>
      <c r="F2914" s="11"/>
      <c r="G2914" s="11"/>
      <c r="H2914" s="11"/>
      <c r="I2914" s="11"/>
      <c r="J2914" s="11"/>
      <c r="K2914" s="11" t="s">
        <v>8550</v>
      </c>
      <c r="L2914" s="11"/>
      <c r="M2914" s="11"/>
      <c r="N2914" s="2" t="s">
        <v>8551</v>
      </c>
      <c r="O2914" s="2" t="s">
        <v>8552</v>
      </c>
      <c r="P2914" s="3">
        <v>1.228</v>
      </c>
      <c r="Q2914" s="4">
        <v>9798</v>
      </c>
      <c r="S2914" s="12">
        <f t="shared" si="45"/>
        <v>0</v>
      </c>
    </row>
    <row r="2915" spans="1:19" ht="11.1" customHeight="1" x14ac:dyDescent="0.2">
      <c r="A2915" s="11" t="s">
        <v>8553</v>
      </c>
      <c r="B2915" s="11"/>
      <c r="C2915" s="11"/>
      <c r="D2915" s="11"/>
      <c r="E2915" s="11"/>
      <c r="F2915" s="11"/>
      <c r="G2915" s="11"/>
      <c r="H2915" s="11"/>
      <c r="I2915" s="11"/>
      <c r="J2915" s="11"/>
      <c r="K2915" s="11" t="s">
        <v>8554</v>
      </c>
      <c r="L2915" s="11"/>
      <c r="M2915" s="11"/>
      <c r="N2915" s="2" t="s">
        <v>719</v>
      </c>
      <c r="O2915" s="2" t="s">
        <v>8555</v>
      </c>
      <c r="P2915" s="3">
        <v>9.4E-2</v>
      </c>
      <c r="Q2915" s="5">
        <v>210</v>
      </c>
      <c r="S2915" s="12">
        <f t="shared" si="45"/>
        <v>0</v>
      </c>
    </row>
    <row r="2916" spans="1:19" ht="11.1" customHeight="1" x14ac:dyDescent="0.2">
      <c r="A2916" s="11" t="s">
        <v>8512</v>
      </c>
      <c r="B2916" s="11"/>
      <c r="C2916" s="11"/>
      <c r="D2916" s="11"/>
      <c r="E2916" s="11"/>
      <c r="F2916" s="11"/>
      <c r="G2916" s="11"/>
      <c r="H2916" s="11"/>
      <c r="I2916" s="11"/>
      <c r="J2916" s="11"/>
      <c r="K2916" s="11" t="s">
        <v>8556</v>
      </c>
      <c r="L2916" s="11"/>
      <c r="M2916" s="11"/>
      <c r="N2916" s="2" t="s">
        <v>69</v>
      </c>
      <c r="O2916" s="2" t="s">
        <v>8557</v>
      </c>
      <c r="P2916" s="6"/>
      <c r="Q2916" s="5">
        <v>215</v>
      </c>
      <c r="S2916" s="12">
        <f t="shared" si="45"/>
        <v>0</v>
      </c>
    </row>
    <row r="2917" spans="1:19" ht="11.1" customHeight="1" x14ac:dyDescent="0.2">
      <c r="A2917" s="11" t="s">
        <v>8558</v>
      </c>
      <c r="B2917" s="11"/>
      <c r="C2917" s="11"/>
      <c r="D2917" s="11"/>
      <c r="E2917" s="11"/>
      <c r="F2917" s="11"/>
      <c r="G2917" s="11"/>
      <c r="H2917" s="11"/>
      <c r="I2917" s="11"/>
      <c r="J2917" s="11"/>
      <c r="K2917" s="11" t="s">
        <v>8556</v>
      </c>
      <c r="L2917" s="11"/>
      <c r="M2917" s="11"/>
      <c r="N2917" s="2" t="s">
        <v>69</v>
      </c>
      <c r="O2917" s="2" t="s">
        <v>8559</v>
      </c>
      <c r="P2917" s="3">
        <v>0.30599999999999999</v>
      </c>
      <c r="Q2917" s="5">
        <v>183</v>
      </c>
      <c r="S2917" s="12">
        <f t="shared" si="45"/>
        <v>0</v>
      </c>
    </row>
    <row r="2918" spans="1:19" ht="11.1" customHeight="1" x14ac:dyDescent="0.2">
      <c r="A2918" s="11" t="s">
        <v>8560</v>
      </c>
      <c r="B2918" s="11"/>
      <c r="C2918" s="11"/>
      <c r="D2918" s="11"/>
      <c r="E2918" s="11"/>
      <c r="F2918" s="11"/>
      <c r="G2918" s="11"/>
      <c r="H2918" s="11"/>
      <c r="I2918" s="11"/>
      <c r="J2918" s="11"/>
      <c r="K2918" s="11" t="s">
        <v>8561</v>
      </c>
      <c r="L2918" s="11"/>
      <c r="M2918" s="11"/>
      <c r="N2918" s="2" t="s">
        <v>9</v>
      </c>
      <c r="O2918" s="2" t="s">
        <v>8562</v>
      </c>
      <c r="P2918" s="3">
        <v>0.25800000000000001</v>
      </c>
      <c r="Q2918" s="5">
        <v>210</v>
      </c>
      <c r="S2918" s="12">
        <f t="shared" si="45"/>
        <v>0</v>
      </c>
    </row>
    <row r="2919" spans="1:19" ht="11.1" customHeight="1" x14ac:dyDescent="0.2">
      <c r="A2919" s="11" t="s">
        <v>8563</v>
      </c>
      <c r="B2919" s="11"/>
      <c r="C2919" s="11"/>
      <c r="D2919" s="11"/>
      <c r="E2919" s="11"/>
      <c r="F2919" s="11"/>
      <c r="G2919" s="11"/>
      <c r="H2919" s="11"/>
      <c r="I2919" s="11"/>
      <c r="J2919" s="11"/>
      <c r="K2919" s="11" t="s">
        <v>8561</v>
      </c>
      <c r="L2919" s="11"/>
      <c r="M2919" s="11"/>
      <c r="N2919" s="2" t="s">
        <v>9</v>
      </c>
      <c r="O2919" s="2" t="s">
        <v>8564</v>
      </c>
      <c r="P2919" s="3">
        <v>0.23400000000000001</v>
      </c>
      <c r="Q2919" s="5">
        <v>192</v>
      </c>
      <c r="S2919" s="12">
        <f t="shared" si="45"/>
        <v>0</v>
      </c>
    </row>
    <row r="2920" spans="1:19" ht="11.1" customHeight="1" x14ac:dyDescent="0.2">
      <c r="A2920" s="11" t="s">
        <v>8560</v>
      </c>
      <c r="B2920" s="11"/>
      <c r="C2920" s="11"/>
      <c r="D2920" s="11"/>
      <c r="E2920" s="11"/>
      <c r="F2920" s="11"/>
      <c r="G2920" s="11"/>
      <c r="H2920" s="11"/>
      <c r="I2920" s="11"/>
      <c r="J2920" s="11"/>
      <c r="K2920" s="11" t="s">
        <v>8565</v>
      </c>
      <c r="L2920" s="11"/>
      <c r="M2920" s="11"/>
      <c r="N2920" s="2" t="s">
        <v>9</v>
      </c>
      <c r="O2920" s="2" t="s">
        <v>8566</v>
      </c>
      <c r="P2920" s="3">
        <v>0.25</v>
      </c>
      <c r="Q2920" s="5">
        <v>219</v>
      </c>
      <c r="S2920" s="12">
        <f t="shared" si="45"/>
        <v>0</v>
      </c>
    </row>
    <row r="2921" spans="1:19" ht="11.1" customHeight="1" x14ac:dyDescent="0.2">
      <c r="A2921" s="11" t="s">
        <v>8567</v>
      </c>
      <c r="B2921" s="11"/>
      <c r="C2921" s="11"/>
      <c r="D2921" s="11"/>
      <c r="E2921" s="11"/>
      <c r="F2921" s="11"/>
      <c r="G2921" s="11"/>
      <c r="H2921" s="11"/>
      <c r="I2921" s="11"/>
      <c r="J2921" s="11"/>
      <c r="K2921" s="11" t="s">
        <v>8565</v>
      </c>
      <c r="L2921" s="11"/>
      <c r="M2921" s="11"/>
      <c r="N2921" s="2" t="s">
        <v>9</v>
      </c>
      <c r="O2921" s="2" t="s">
        <v>8568</v>
      </c>
      <c r="P2921" s="3">
        <v>0.27</v>
      </c>
      <c r="Q2921" s="5">
        <v>203</v>
      </c>
      <c r="S2921" s="12">
        <f t="shared" si="45"/>
        <v>0</v>
      </c>
    </row>
    <row r="2922" spans="1:19" ht="11.1" customHeight="1" x14ac:dyDescent="0.2">
      <c r="A2922" s="11" t="s">
        <v>8569</v>
      </c>
      <c r="B2922" s="11"/>
      <c r="C2922" s="11"/>
      <c r="D2922" s="11"/>
      <c r="E2922" s="11"/>
      <c r="F2922" s="11"/>
      <c r="G2922" s="11"/>
      <c r="H2922" s="11"/>
      <c r="I2922" s="11"/>
      <c r="J2922" s="11"/>
      <c r="K2922" s="11" t="s">
        <v>8570</v>
      </c>
      <c r="L2922" s="11"/>
      <c r="M2922" s="11"/>
      <c r="N2922" s="2" t="s">
        <v>8443</v>
      </c>
      <c r="O2922" s="2" t="s">
        <v>8571</v>
      </c>
      <c r="P2922" s="3">
        <v>6.0000000000000001E-3</v>
      </c>
      <c r="Q2922" s="5">
        <v>35</v>
      </c>
      <c r="S2922" s="12">
        <f t="shared" si="45"/>
        <v>0</v>
      </c>
    </row>
    <row r="2923" spans="1:19" ht="11.1" customHeight="1" x14ac:dyDescent="0.2">
      <c r="A2923" s="11" t="s">
        <v>8572</v>
      </c>
      <c r="B2923" s="11"/>
      <c r="C2923" s="11"/>
      <c r="D2923" s="11"/>
      <c r="E2923" s="11"/>
      <c r="F2923" s="11"/>
      <c r="G2923" s="11"/>
      <c r="H2923" s="11"/>
      <c r="I2923" s="11"/>
      <c r="J2923" s="11"/>
      <c r="K2923" s="11" t="s">
        <v>8573</v>
      </c>
      <c r="L2923" s="11"/>
      <c r="M2923" s="11"/>
      <c r="N2923" s="2" t="s">
        <v>8443</v>
      </c>
      <c r="O2923" s="2" t="s">
        <v>8574</v>
      </c>
      <c r="P2923" s="6"/>
      <c r="Q2923" s="5">
        <v>33</v>
      </c>
      <c r="S2923" s="12">
        <f t="shared" si="45"/>
        <v>0</v>
      </c>
    </row>
    <row r="2924" spans="1:19" ht="11.1" customHeight="1" x14ac:dyDescent="0.2">
      <c r="A2924" s="11" t="s">
        <v>8575</v>
      </c>
      <c r="B2924" s="11"/>
      <c r="C2924" s="11"/>
      <c r="D2924" s="11"/>
      <c r="E2924" s="11"/>
      <c r="F2924" s="11"/>
      <c r="G2924" s="11"/>
      <c r="H2924" s="11"/>
      <c r="I2924" s="11"/>
      <c r="J2924" s="11"/>
      <c r="K2924" s="11" t="s">
        <v>8576</v>
      </c>
      <c r="L2924" s="11"/>
      <c r="M2924" s="11"/>
      <c r="N2924" s="2" t="s">
        <v>8443</v>
      </c>
      <c r="O2924" s="2" t="s">
        <v>8577</v>
      </c>
      <c r="P2924" s="6"/>
      <c r="Q2924" s="5">
        <v>45</v>
      </c>
      <c r="S2924" s="12">
        <f t="shared" si="45"/>
        <v>0</v>
      </c>
    </row>
    <row r="2925" spans="1:19" ht="11.1" customHeight="1" x14ac:dyDescent="0.2">
      <c r="A2925" s="11" t="s">
        <v>8578</v>
      </c>
      <c r="B2925" s="11"/>
      <c r="C2925" s="11"/>
      <c r="D2925" s="11"/>
      <c r="E2925" s="11"/>
      <c r="F2925" s="11"/>
      <c r="G2925" s="11"/>
      <c r="H2925" s="11"/>
      <c r="I2925" s="11"/>
      <c r="J2925" s="11"/>
      <c r="K2925" s="11" t="s">
        <v>8579</v>
      </c>
      <c r="L2925" s="11"/>
      <c r="M2925" s="11"/>
      <c r="N2925" s="2" t="s">
        <v>3834</v>
      </c>
      <c r="O2925" s="2" t="s">
        <v>8580</v>
      </c>
      <c r="P2925" s="3">
        <v>6.0000000000000001E-3</v>
      </c>
      <c r="Q2925" s="5">
        <v>180</v>
      </c>
      <c r="S2925" s="12">
        <f t="shared" si="45"/>
        <v>0</v>
      </c>
    </row>
    <row r="2926" spans="1:19" ht="11.1" customHeight="1" x14ac:dyDescent="0.2">
      <c r="A2926" s="11" t="s">
        <v>8581</v>
      </c>
      <c r="B2926" s="11"/>
      <c r="C2926" s="11"/>
      <c r="D2926" s="11"/>
      <c r="E2926" s="11"/>
      <c r="F2926" s="11"/>
      <c r="G2926" s="11"/>
      <c r="H2926" s="11"/>
      <c r="I2926" s="11"/>
      <c r="J2926" s="11"/>
      <c r="K2926" s="11" t="s">
        <v>8582</v>
      </c>
      <c r="L2926" s="11"/>
      <c r="M2926" s="11"/>
      <c r="N2926" s="2" t="s">
        <v>321</v>
      </c>
      <c r="O2926" s="2" t="s">
        <v>8583</v>
      </c>
      <c r="P2926" s="6"/>
      <c r="Q2926" s="5">
        <v>50</v>
      </c>
      <c r="S2926" s="12">
        <f t="shared" si="45"/>
        <v>0</v>
      </c>
    </row>
    <row r="2927" spans="1:19" ht="11.1" customHeight="1" x14ac:dyDescent="0.2">
      <c r="A2927" s="11" t="s">
        <v>8584</v>
      </c>
      <c r="B2927" s="11"/>
      <c r="C2927" s="11"/>
      <c r="D2927" s="11"/>
      <c r="E2927" s="11"/>
      <c r="F2927" s="11"/>
      <c r="G2927" s="11"/>
      <c r="H2927" s="11"/>
      <c r="I2927" s="11"/>
      <c r="J2927" s="11"/>
      <c r="K2927" s="11" t="s">
        <v>8585</v>
      </c>
      <c r="L2927" s="11"/>
      <c r="M2927" s="11"/>
      <c r="N2927" s="2" t="s">
        <v>8443</v>
      </c>
      <c r="O2927" s="2" t="s">
        <v>8586</v>
      </c>
      <c r="P2927" s="6"/>
      <c r="Q2927" s="5">
        <v>138</v>
      </c>
      <c r="S2927" s="12">
        <f t="shared" si="45"/>
        <v>0</v>
      </c>
    </row>
    <row r="2928" spans="1:19" ht="11.1" customHeight="1" x14ac:dyDescent="0.2">
      <c r="A2928" s="11" t="s">
        <v>8587</v>
      </c>
      <c r="B2928" s="11"/>
      <c r="C2928" s="11"/>
      <c r="D2928" s="11"/>
      <c r="E2928" s="11"/>
      <c r="F2928" s="11"/>
      <c r="G2928" s="11"/>
      <c r="H2928" s="11"/>
      <c r="I2928" s="11"/>
      <c r="J2928" s="11"/>
      <c r="K2928" s="11" t="s">
        <v>8588</v>
      </c>
      <c r="L2928" s="11"/>
      <c r="M2928" s="11"/>
      <c r="N2928" s="2" t="s">
        <v>3834</v>
      </c>
      <c r="O2928" s="2" t="s">
        <v>8589</v>
      </c>
      <c r="P2928" s="3">
        <v>2E-3</v>
      </c>
      <c r="Q2928" s="5">
        <v>30</v>
      </c>
      <c r="S2928" s="12">
        <f t="shared" si="45"/>
        <v>0</v>
      </c>
    </row>
    <row r="2929" spans="1:19" ht="11.1" customHeight="1" x14ac:dyDescent="0.2">
      <c r="A2929" s="11" t="s">
        <v>8590</v>
      </c>
      <c r="B2929" s="11"/>
      <c r="C2929" s="11"/>
      <c r="D2929" s="11"/>
      <c r="E2929" s="11"/>
      <c r="F2929" s="11"/>
      <c r="G2929" s="11"/>
      <c r="H2929" s="11"/>
      <c r="I2929" s="11"/>
      <c r="J2929" s="11"/>
      <c r="K2929" s="11" t="s">
        <v>8591</v>
      </c>
      <c r="L2929" s="11"/>
      <c r="M2929" s="11"/>
      <c r="N2929" s="2" t="s">
        <v>8443</v>
      </c>
      <c r="O2929" s="2" t="s">
        <v>8592</v>
      </c>
      <c r="P2929" s="3">
        <v>2E-3</v>
      </c>
      <c r="Q2929" s="5">
        <v>32</v>
      </c>
      <c r="S2929" s="12">
        <f t="shared" si="45"/>
        <v>0</v>
      </c>
    </row>
    <row r="2930" spans="1:19" ht="11.1" customHeight="1" x14ac:dyDescent="0.2">
      <c r="A2930" s="11" t="s">
        <v>8593</v>
      </c>
      <c r="B2930" s="11"/>
      <c r="C2930" s="11"/>
      <c r="D2930" s="11"/>
      <c r="E2930" s="11"/>
      <c r="F2930" s="11"/>
      <c r="G2930" s="11"/>
      <c r="H2930" s="11"/>
      <c r="I2930" s="11"/>
      <c r="J2930" s="11"/>
      <c r="K2930" s="11" t="s">
        <v>8594</v>
      </c>
      <c r="L2930" s="11"/>
      <c r="M2930" s="11"/>
      <c r="N2930" s="2" t="s">
        <v>8443</v>
      </c>
      <c r="O2930" s="2" t="s">
        <v>8595</v>
      </c>
      <c r="P2930" s="6"/>
      <c r="Q2930" s="5">
        <v>90</v>
      </c>
      <c r="S2930" s="12">
        <f t="shared" si="45"/>
        <v>0</v>
      </c>
    </row>
    <row r="2931" spans="1:19" ht="11.1" customHeight="1" x14ac:dyDescent="0.2">
      <c r="A2931" s="11" t="s">
        <v>8596</v>
      </c>
      <c r="B2931" s="11"/>
      <c r="C2931" s="11"/>
      <c r="D2931" s="11"/>
      <c r="E2931" s="11"/>
      <c r="F2931" s="11"/>
      <c r="G2931" s="11"/>
      <c r="H2931" s="11"/>
      <c r="I2931" s="11"/>
      <c r="J2931" s="11"/>
      <c r="K2931" s="11" t="s">
        <v>8597</v>
      </c>
      <c r="L2931" s="11"/>
      <c r="M2931" s="11"/>
      <c r="N2931" s="2" t="s">
        <v>8443</v>
      </c>
      <c r="O2931" s="2" t="s">
        <v>8598</v>
      </c>
      <c r="P2931" s="6"/>
      <c r="Q2931" s="5">
        <v>39</v>
      </c>
      <c r="S2931" s="12">
        <f t="shared" si="45"/>
        <v>0</v>
      </c>
    </row>
    <row r="2932" spans="1:19" ht="11.1" customHeight="1" x14ac:dyDescent="0.2">
      <c r="A2932" s="11" t="s">
        <v>8599</v>
      </c>
      <c r="B2932" s="11"/>
      <c r="C2932" s="11"/>
      <c r="D2932" s="11"/>
      <c r="E2932" s="11"/>
      <c r="F2932" s="11"/>
      <c r="G2932" s="11"/>
      <c r="H2932" s="11"/>
      <c r="I2932" s="11"/>
      <c r="J2932" s="11"/>
      <c r="K2932" s="11" t="s">
        <v>8600</v>
      </c>
      <c r="L2932" s="11"/>
      <c r="M2932" s="11"/>
      <c r="N2932" s="2" t="s">
        <v>8443</v>
      </c>
      <c r="O2932" s="2" t="s">
        <v>8601</v>
      </c>
      <c r="P2932" s="6"/>
      <c r="Q2932" s="5">
        <v>195</v>
      </c>
      <c r="S2932" s="12">
        <f t="shared" si="45"/>
        <v>0</v>
      </c>
    </row>
    <row r="2933" spans="1:19" ht="11.1" customHeight="1" x14ac:dyDescent="0.2">
      <c r="A2933" s="11" t="s">
        <v>8602</v>
      </c>
      <c r="B2933" s="11"/>
      <c r="C2933" s="11"/>
      <c r="D2933" s="11"/>
      <c r="E2933" s="11"/>
      <c r="F2933" s="11"/>
      <c r="G2933" s="11"/>
      <c r="H2933" s="11"/>
      <c r="I2933" s="11"/>
      <c r="J2933" s="11"/>
      <c r="K2933" s="11" t="s">
        <v>8603</v>
      </c>
      <c r="L2933" s="11"/>
      <c r="M2933" s="11"/>
      <c r="N2933" s="2" t="s">
        <v>8443</v>
      </c>
      <c r="O2933" s="2" t="s">
        <v>8604</v>
      </c>
      <c r="P2933" s="6"/>
      <c r="Q2933" s="5">
        <v>35</v>
      </c>
      <c r="S2933" s="12">
        <f t="shared" si="45"/>
        <v>0</v>
      </c>
    </row>
    <row r="2934" spans="1:19" ht="11.1" customHeight="1" x14ac:dyDescent="0.2">
      <c r="A2934" s="11" t="s">
        <v>8605</v>
      </c>
      <c r="B2934" s="11"/>
      <c r="C2934" s="11"/>
      <c r="D2934" s="11"/>
      <c r="E2934" s="11"/>
      <c r="F2934" s="11"/>
      <c r="G2934" s="11"/>
      <c r="H2934" s="11"/>
      <c r="I2934" s="11"/>
      <c r="J2934" s="11"/>
      <c r="K2934" s="11" t="s">
        <v>8606</v>
      </c>
      <c r="L2934" s="11"/>
      <c r="M2934" s="11"/>
      <c r="N2934" s="2" t="s">
        <v>8443</v>
      </c>
      <c r="O2934" s="2" t="s">
        <v>8607</v>
      </c>
      <c r="P2934" s="6"/>
      <c r="Q2934" s="5">
        <v>57</v>
      </c>
      <c r="S2934" s="12">
        <f t="shared" si="45"/>
        <v>0</v>
      </c>
    </row>
    <row r="2935" spans="1:19" ht="11.1" customHeight="1" x14ac:dyDescent="0.2">
      <c r="A2935" s="11" t="s">
        <v>8608</v>
      </c>
      <c r="B2935" s="11"/>
      <c r="C2935" s="11"/>
      <c r="D2935" s="11"/>
      <c r="E2935" s="11"/>
      <c r="F2935" s="11"/>
      <c r="G2935" s="11"/>
      <c r="H2935" s="11"/>
      <c r="I2935" s="11"/>
      <c r="J2935" s="11"/>
      <c r="K2935" s="11" t="s">
        <v>8609</v>
      </c>
      <c r="L2935" s="11"/>
      <c r="M2935" s="11"/>
      <c r="N2935" s="2" t="s">
        <v>719</v>
      </c>
      <c r="O2935" s="2" t="s">
        <v>8610</v>
      </c>
      <c r="P2935" s="3">
        <v>1E-3</v>
      </c>
      <c r="Q2935" s="5">
        <v>20</v>
      </c>
      <c r="S2935" s="12">
        <f t="shared" si="45"/>
        <v>0</v>
      </c>
    </row>
    <row r="2936" spans="1:19" ht="11.1" customHeight="1" x14ac:dyDescent="0.2">
      <c r="A2936" s="11" t="s">
        <v>8611</v>
      </c>
      <c r="B2936" s="11"/>
      <c r="C2936" s="11"/>
      <c r="D2936" s="11"/>
      <c r="E2936" s="11"/>
      <c r="F2936" s="11"/>
      <c r="G2936" s="11"/>
      <c r="H2936" s="11"/>
      <c r="I2936" s="11"/>
      <c r="J2936" s="11"/>
      <c r="K2936" s="11" t="s">
        <v>8612</v>
      </c>
      <c r="L2936" s="11"/>
      <c r="M2936" s="11"/>
      <c r="N2936" s="2" t="s">
        <v>105</v>
      </c>
      <c r="O2936" s="2" t="s">
        <v>8613</v>
      </c>
      <c r="P2936" s="3">
        <v>1.6E-2</v>
      </c>
      <c r="Q2936" s="5">
        <v>45</v>
      </c>
      <c r="S2936" s="12">
        <f t="shared" si="45"/>
        <v>0</v>
      </c>
    </row>
    <row r="2937" spans="1:19" ht="11.1" customHeight="1" x14ac:dyDescent="0.2">
      <c r="A2937" s="11" t="s">
        <v>8614</v>
      </c>
      <c r="B2937" s="11"/>
      <c r="C2937" s="11"/>
      <c r="D2937" s="11"/>
      <c r="E2937" s="11"/>
      <c r="F2937" s="11"/>
      <c r="G2937" s="11"/>
      <c r="H2937" s="11"/>
      <c r="I2937" s="11"/>
      <c r="J2937" s="11"/>
      <c r="K2937" s="11" t="s">
        <v>8615</v>
      </c>
      <c r="L2937" s="11"/>
      <c r="M2937" s="11"/>
      <c r="N2937" s="2" t="s">
        <v>8409</v>
      </c>
      <c r="O2937" s="2" t="s">
        <v>8616</v>
      </c>
      <c r="P2937" s="6"/>
      <c r="Q2937" s="5">
        <v>4.5</v>
      </c>
      <c r="S2937" s="12">
        <f t="shared" si="45"/>
        <v>0</v>
      </c>
    </row>
    <row r="2938" spans="1:19" ht="11.1" customHeight="1" x14ac:dyDescent="0.2">
      <c r="A2938" s="11" t="s">
        <v>8617</v>
      </c>
      <c r="B2938" s="11"/>
      <c r="C2938" s="11"/>
      <c r="D2938" s="11"/>
      <c r="E2938" s="11"/>
      <c r="F2938" s="11"/>
      <c r="G2938" s="11"/>
      <c r="H2938" s="11"/>
      <c r="I2938" s="11"/>
      <c r="J2938" s="11"/>
      <c r="K2938" s="11" t="s">
        <v>8618</v>
      </c>
      <c r="L2938" s="11"/>
      <c r="M2938" s="11"/>
      <c r="N2938" s="2" t="s">
        <v>8443</v>
      </c>
      <c r="O2938" s="2" t="s">
        <v>8619</v>
      </c>
      <c r="P2938" s="6"/>
      <c r="Q2938" s="5">
        <v>29</v>
      </c>
      <c r="S2938" s="12">
        <f t="shared" si="45"/>
        <v>0</v>
      </c>
    </row>
    <row r="2939" spans="1:19" ht="11.1" customHeight="1" x14ac:dyDescent="0.2">
      <c r="A2939" s="11" t="s">
        <v>8620</v>
      </c>
      <c r="B2939" s="11"/>
      <c r="C2939" s="11"/>
      <c r="D2939" s="11"/>
      <c r="E2939" s="11"/>
      <c r="F2939" s="11"/>
      <c r="G2939" s="11"/>
      <c r="H2939" s="11"/>
      <c r="I2939" s="11"/>
      <c r="J2939" s="11"/>
      <c r="K2939" s="11" t="s">
        <v>8621</v>
      </c>
      <c r="L2939" s="11"/>
      <c r="M2939" s="11"/>
      <c r="N2939" s="2" t="s">
        <v>8409</v>
      </c>
      <c r="O2939" s="2" t="s">
        <v>8622</v>
      </c>
      <c r="P2939" s="3">
        <v>6.0000000000000001E-3</v>
      </c>
      <c r="Q2939" s="5">
        <v>11</v>
      </c>
      <c r="S2939" s="12">
        <f t="shared" si="45"/>
        <v>0</v>
      </c>
    </row>
    <row r="2940" spans="1:19" ht="11.1" customHeight="1" x14ac:dyDescent="0.2">
      <c r="A2940" s="11" t="s">
        <v>8623</v>
      </c>
      <c r="B2940" s="11"/>
      <c r="C2940" s="11"/>
      <c r="D2940" s="11"/>
      <c r="E2940" s="11"/>
      <c r="F2940" s="11"/>
      <c r="G2940" s="11"/>
      <c r="H2940" s="11"/>
      <c r="I2940" s="11"/>
      <c r="J2940" s="11"/>
      <c r="K2940" s="11" t="s">
        <v>8624</v>
      </c>
      <c r="L2940" s="11"/>
      <c r="M2940" s="11"/>
      <c r="N2940" s="2" t="s">
        <v>8409</v>
      </c>
      <c r="O2940" s="2" t="s">
        <v>8625</v>
      </c>
      <c r="P2940" s="3">
        <v>6.0000000000000001E-3</v>
      </c>
      <c r="Q2940" s="5">
        <v>11</v>
      </c>
      <c r="S2940" s="12">
        <f t="shared" si="45"/>
        <v>0</v>
      </c>
    </row>
    <row r="2941" spans="1:19" ht="11.1" customHeight="1" x14ac:dyDescent="0.2">
      <c r="A2941" s="11" t="s">
        <v>8626</v>
      </c>
      <c r="B2941" s="11"/>
      <c r="C2941" s="11"/>
      <c r="D2941" s="11"/>
      <c r="E2941" s="11"/>
      <c r="F2941" s="11"/>
      <c r="G2941" s="11"/>
      <c r="H2941" s="11"/>
      <c r="I2941" s="11"/>
      <c r="J2941" s="11"/>
      <c r="K2941" s="11" t="s">
        <v>8627</v>
      </c>
      <c r="L2941" s="11"/>
      <c r="M2941" s="11"/>
      <c r="N2941" s="2" t="s">
        <v>8409</v>
      </c>
      <c r="O2941" s="2" t="s">
        <v>8628</v>
      </c>
      <c r="P2941" s="6"/>
      <c r="Q2941" s="5">
        <v>10</v>
      </c>
      <c r="S2941" s="12">
        <f t="shared" si="45"/>
        <v>0</v>
      </c>
    </row>
    <row r="2942" spans="1:19" ht="11.1" customHeight="1" x14ac:dyDescent="0.2">
      <c r="A2942" s="11" t="s">
        <v>8629</v>
      </c>
      <c r="B2942" s="11"/>
      <c r="C2942" s="11"/>
      <c r="D2942" s="11"/>
      <c r="E2942" s="11"/>
      <c r="F2942" s="11"/>
      <c r="G2942" s="11"/>
      <c r="H2942" s="11"/>
      <c r="I2942" s="11"/>
      <c r="J2942" s="11"/>
      <c r="K2942" s="11" t="s">
        <v>8630</v>
      </c>
      <c r="L2942" s="11"/>
      <c r="M2942" s="11"/>
      <c r="N2942" s="2" t="s">
        <v>8409</v>
      </c>
      <c r="O2942" s="2" t="s">
        <v>8631</v>
      </c>
      <c r="P2942" s="3">
        <v>3.0000000000000001E-3</v>
      </c>
      <c r="Q2942" s="5">
        <v>30</v>
      </c>
      <c r="S2942" s="12">
        <f t="shared" si="45"/>
        <v>0</v>
      </c>
    </row>
    <row r="2943" spans="1:19" ht="11.1" customHeight="1" x14ac:dyDescent="0.2">
      <c r="A2943" s="11" t="s">
        <v>8632</v>
      </c>
      <c r="B2943" s="11"/>
      <c r="C2943" s="11"/>
      <c r="D2943" s="11"/>
      <c r="E2943" s="11"/>
      <c r="F2943" s="11"/>
      <c r="G2943" s="11"/>
      <c r="H2943" s="11"/>
      <c r="I2943" s="11"/>
      <c r="J2943" s="11"/>
      <c r="K2943" s="11" t="s">
        <v>8633</v>
      </c>
      <c r="L2943" s="11"/>
      <c r="M2943" s="11"/>
      <c r="N2943" s="2" t="s">
        <v>8409</v>
      </c>
      <c r="O2943" s="2" t="s">
        <v>8634</v>
      </c>
      <c r="P2943" s="3">
        <v>0.01</v>
      </c>
      <c r="Q2943" s="5">
        <v>20</v>
      </c>
      <c r="S2943" s="12">
        <f t="shared" si="45"/>
        <v>0</v>
      </c>
    </row>
    <row r="2944" spans="1:19" ht="11.1" customHeight="1" x14ac:dyDescent="0.2">
      <c r="A2944" s="11" t="s">
        <v>8635</v>
      </c>
      <c r="B2944" s="11"/>
      <c r="C2944" s="11"/>
      <c r="D2944" s="11"/>
      <c r="E2944" s="11"/>
      <c r="F2944" s="11"/>
      <c r="G2944" s="11"/>
      <c r="H2944" s="11"/>
      <c r="I2944" s="11"/>
      <c r="J2944" s="11"/>
      <c r="K2944" s="11" t="s">
        <v>8636</v>
      </c>
      <c r="L2944" s="11"/>
      <c r="M2944" s="11"/>
      <c r="N2944" s="2" t="s">
        <v>8409</v>
      </c>
      <c r="O2944" s="2" t="s">
        <v>8637</v>
      </c>
      <c r="P2944" s="6"/>
      <c r="Q2944" s="5">
        <v>25</v>
      </c>
      <c r="S2944" s="12">
        <f t="shared" si="45"/>
        <v>0</v>
      </c>
    </row>
    <row r="2945" spans="1:19" ht="11.1" customHeight="1" x14ac:dyDescent="0.2">
      <c r="A2945" s="11" t="s">
        <v>8638</v>
      </c>
      <c r="B2945" s="11"/>
      <c r="C2945" s="11"/>
      <c r="D2945" s="11"/>
      <c r="E2945" s="11"/>
      <c r="F2945" s="11"/>
      <c r="G2945" s="11"/>
      <c r="H2945" s="11"/>
      <c r="I2945" s="11"/>
      <c r="J2945" s="11"/>
      <c r="K2945" s="11" t="s">
        <v>8639</v>
      </c>
      <c r="L2945" s="11"/>
      <c r="M2945" s="11"/>
      <c r="N2945" s="2" t="s">
        <v>8409</v>
      </c>
      <c r="O2945" s="2" t="s">
        <v>8640</v>
      </c>
      <c r="P2945" s="3">
        <v>0.02</v>
      </c>
      <c r="Q2945" s="5">
        <v>20</v>
      </c>
      <c r="S2945" s="12">
        <f t="shared" si="45"/>
        <v>0</v>
      </c>
    </row>
    <row r="2946" spans="1:19" ht="11.1" customHeight="1" x14ac:dyDescent="0.2">
      <c r="A2946" s="11" t="s">
        <v>8641</v>
      </c>
      <c r="B2946" s="11"/>
      <c r="C2946" s="11"/>
      <c r="D2946" s="11"/>
      <c r="E2946" s="11"/>
      <c r="F2946" s="11"/>
      <c r="G2946" s="11"/>
      <c r="H2946" s="11"/>
      <c r="I2946" s="11"/>
      <c r="J2946" s="11"/>
      <c r="K2946" s="11" t="s">
        <v>8642</v>
      </c>
      <c r="L2946" s="11"/>
      <c r="M2946" s="11"/>
      <c r="N2946" s="2" t="s">
        <v>8409</v>
      </c>
      <c r="O2946" s="2" t="s">
        <v>8643</v>
      </c>
      <c r="P2946" s="3">
        <v>1.2E-2</v>
      </c>
      <c r="Q2946" s="5">
        <v>7.5</v>
      </c>
      <c r="S2946" s="12">
        <f t="shared" si="45"/>
        <v>0</v>
      </c>
    </row>
    <row r="2947" spans="1:19" ht="11.1" customHeight="1" x14ac:dyDescent="0.2">
      <c r="A2947" s="11" t="s">
        <v>8644</v>
      </c>
      <c r="B2947" s="11"/>
      <c r="C2947" s="11"/>
      <c r="D2947" s="11"/>
      <c r="E2947" s="11"/>
      <c r="F2947" s="11"/>
      <c r="G2947" s="11"/>
      <c r="H2947" s="11"/>
      <c r="I2947" s="11"/>
      <c r="J2947" s="11"/>
      <c r="K2947" s="11" t="s">
        <v>8645</v>
      </c>
      <c r="L2947" s="11"/>
      <c r="M2947" s="11"/>
      <c r="N2947" s="2" t="s">
        <v>8409</v>
      </c>
      <c r="O2947" s="2" t="s">
        <v>8646</v>
      </c>
      <c r="P2947" s="3">
        <v>3.0000000000000001E-3</v>
      </c>
      <c r="Q2947" s="5">
        <v>48</v>
      </c>
      <c r="S2947" s="12">
        <f t="shared" si="45"/>
        <v>0</v>
      </c>
    </row>
    <row r="2948" spans="1:19" ht="11.1" customHeight="1" x14ac:dyDescent="0.2">
      <c r="A2948" s="11" t="s">
        <v>8647</v>
      </c>
      <c r="B2948" s="11"/>
      <c r="C2948" s="11"/>
      <c r="D2948" s="11"/>
      <c r="E2948" s="11"/>
      <c r="F2948" s="11"/>
      <c r="G2948" s="11"/>
      <c r="H2948" s="11"/>
      <c r="I2948" s="11"/>
      <c r="J2948" s="11"/>
      <c r="K2948" s="11" t="s">
        <v>8648</v>
      </c>
      <c r="L2948" s="11"/>
      <c r="M2948" s="11"/>
      <c r="N2948" s="2" t="s">
        <v>8409</v>
      </c>
      <c r="O2948" s="2" t="s">
        <v>8649</v>
      </c>
      <c r="P2948" s="6"/>
      <c r="Q2948" s="5">
        <v>55</v>
      </c>
      <c r="S2948" s="12">
        <f t="shared" si="45"/>
        <v>0</v>
      </c>
    </row>
    <row r="2949" spans="1:19" ht="11.1" customHeight="1" x14ac:dyDescent="0.2">
      <c r="A2949" s="11" t="s">
        <v>8650</v>
      </c>
      <c r="B2949" s="11"/>
      <c r="C2949" s="11"/>
      <c r="D2949" s="11"/>
      <c r="E2949" s="11"/>
      <c r="F2949" s="11"/>
      <c r="G2949" s="11"/>
      <c r="H2949" s="11"/>
      <c r="I2949" s="11"/>
      <c r="J2949" s="11"/>
      <c r="K2949" s="11" t="s">
        <v>8651</v>
      </c>
      <c r="L2949" s="11"/>
      <c r="M2949" s="11"/>
      <c r="N2949" s="2" t="s">
        <v>8409</v>
      </c>
      <c r="O2949" s="2" t="s">
        <v>8652</v>
      </c>
      <c r="P2949" s="3">
        <v>2E-3</v>
      </c>
      <c r="Q2949" s="5">
        <v>5</v>
      </c>
      <c r="S2949" s="12">
        <f t="shared" si="45"/>
        <v>0</v>
      </c>
    </row>
    <row r="2950" spans="1:19" ht="11.1" customHeight="1" x14ac:dyDescent="0.2">
      <c r="A2950" s="11" t="s">
        <v>8653</v>
      </c>
      <c r="B2950" s="11"/>
      <c r="C2950" s="11"/>
      <c r="D2950" s="11"/>
      <c r="E2950" s="11"/>
      <c r="F2950" s="11"/>
      <c r="G2950" s="11"/>
      <c r="H2950" s="11"/>
      <c r="I2950" s="11"/>
      <c r="J2950" s="11"/>
      <c r="K2950" s="11" t="s">
        <v>8654</v>
      </c>
      <c r="L2950" s="11"/>
      <c r="M2950" s="11"/>
      <c r="N2950" s="2" t="s">
        <v>105</v>
      </c>
      <c r="O2950" s="2" t="s">
        <v>8655</v>
      </c>
      <c r="P2950" s="3">
        <v>0.26</v>
      </c>
      <c r="Q2950" s="5">
        <v>65</v>
      </c>
      <c r="S2950" s="12">
        <f t="shared" si="45"/>
        <v>0</v>
      </c>
    </row>
    <row r="2951" spans="1:19" ht="11.1" customHeight="1" x14ac:dyDescent="0.2">
      <c r="A2951" s="11" t="s">
        <v>8656</v>
      </c>
      <c r="B2951" s="11"/>
      <c r="C2951" s="11"/>
      <c r="D2951" s="11"/>
      <c r="E2951" s="11"/>
      <c r="F2951" s="11"/>
      <c r="G2951" s="11"/>
      <c r="H2951" s="11"/>
      <c r="I2951" s="11"/>
      <c r="J2951" s="11"/>
      <c r="K2951" s="11" t="s">
        <v>8654</v>
      </c>
      <c r="L2951" s="11"/>
      <c r="M2951" s="11"/>
      <c r="N2951" s="2" t="s">
        <v>105</v>
      </c>
      <c r="O2951" s="2" t="s">
        <v>8657</v>
      </c>
      <c r="P2951" s="3">
        <v>0.2</v>
      </c>
      <c r="Q2951" s="5">
        <v>50</v>
      </c>
      <c r="S2951" s="12">
        <f t="shared" ref="S2951:S3014" si="46">R2951*Q2951</f>
        <v>0</v>
      </c>
    </row>
    <row r="2952" spans="1:19" ht="11.1" customHeight="1" x14ac:dyDescent="0.2">
      <c r="A2952" s="11" t="s">
        <v>8653</v>
      </c>
      <c r="B2952" s="11"/>
      <c r="C2952" s="11"/>
      <c r="D2952" s="11"/>
      <c r="E2952" s="11"/>
      <c r="F2952" s="11"/>
      <c r="G2952" s="11"/>
      <c r="H2952" s="11"/>
      <c r="I2952" s="11"/>
      <c r="J2952" s="11"/>
      <c r="K2952" s="11" t="s">
        <v>8658</v>
      </c>
      <c r="L2952" s="11"/>
      <c r="M2952" s="11"/>
      <c r="N2952" s="2" t="s">
        <v>8659</v>
      </c>
      <c r="O2952" s="2" t="s">
        <v>8660</v>
      </c>
      <c r="P2952" s="3">
        <v>0.26</v>
      </c>
      <c r="Q2952" s="5">
        <v>165</v>
      </c>
      <c r="S2952" s="12">
        <f t="shared" si="46"/>
        <v>0</v>
      </c>
    </row>
    <row r="2953" spans="1:19" ht="11.1" customHeight="1" x14ac:dyDescent="0.2">
      <c r="A2953" s="11" t="s">
        <v>8656</v>
      </c>
      <c r="B2953" s="11"/>
      <c r="C2953" s="11"/>
      <c r="D2953" s="11"/>
      <c r="E2953" s="11"/>
      <c r="F2953" s="11"/>
      <c r="G2953" s="11"/>
      <c r="H2953" s="11"/>
      <c r="I2953" s="11"/>
      <c r="J2953" s="11"/>
      <c r="K2953" s="11" t="s">
        <v>8658</v>
      </c>
      <c r="L2953" s="11"/>
      <c r="M2953" s="11"/>
      <c r="N2953" s="2" t="s">
        <v>8659</v>
      </c>
      <c r="O2953" s="2" t="s">
        <v>8661</v>
      </c>
      <c r="P2953" s="3">
        <v>0.26</v>
      </c>
      <c r="Q2953" s="5">
        <v>125</v>
      </c>
      <c r="S2953" s="12">
        <f t="shared" si="46"/>
        <v>0</v>
      </c>
    </row>
    <row r="2954" spans="1:19" ht="11.1" customHeight="1" x14ac:dyDescent="0.2">
      <c r="A2954" s="11" t="s">
        <v>8653</v>
      </c>
      <c r="B2954" s="11"/>
      <c r="C2954" s="11"/>
      <c r="D2954" s="11"/>
      <c r="E2954" s="11"/>
      <c r="F2954" s="11"/>
      <c r="G2954" s="11"/>
      <c r="H2954" s="11"/>
      <c r="I2954" s="11"/>
      <c r="J2954" s="11"/>
      <c r="K2954" s="11" t="s">
        <v>8662</v>
      </c>
      <c r="L2954" s="11"/>
      <c r="M2954" s="11"/>
      <c r="N2954" s="2" t="s">
        <v>8659</v>
      </c>
      <c r="O2954" s="2" t="s">
        <v>8663</v>
      </c>
      <c r="P2954" s="3">
        <v>0.27400000000000002</v>
      </c>
      <c r="Q2954" s="5">
        <v>160</v>
      </c>
      <c r="S2954" s="12">
        <f t="shared" si="46"/>
        <v>0</v>
      </c>
    </row>
    <row r="2955" spans="1:19" ht="11.1" customHeight="1" x14ac:dyDescent="0.2">
      <c r="A2955" s="11" t="s">
        <v>8656</v>
      </c>
      <c r="B2955" s="11"/>
      <c r="C2955" s="11"/>
      <c r="D2955" s="11"/>
      <c r="E2955" s="11"/>
      <c r="F2955" s="11"/>
      <c r="G2955" s="11"/>
      <c r="H2955" s="11"/>
      <c r="I2955" s="11"/>
      <c r="J2955" s="11"/>
      <c r="K2955" s="11" t="s">
        <v>8662</v>
      </c>
      <c r="L2955" s="11"/>
      <c r="M2955" s="11"/>
      <c r="N2955" s="2" t="s">
        <v>8659</v>
      </c>
      <c r="O2955" s="2" t="s">
        <v>8664</v>
      </c>
      <c r="P2955" s="3">
        <v>0.2</v>
      </c>
      <c r="Q2955" s="5">
        <v>155</v>
      </c>
      <c r="S2955" s="12">
        <f t="shared" si="46"/>
        <v>0</v>
      </c>
    </row>
    <row r="2956" spans="1:19" ht="11.1" customHeight="1" x14ac:dyDescent="0.2">
      <c r="A2956" s="11" t="s">
        <v>8665</v>
      </c>
      <c r="B2956" s="11"/>
      <c r="C2956" s="11"/>
      <c r="D2956" s="11"/>
      <c r="E2956" s="11"/>
      <c r="F2956" s="11"/>
      <c r="G2956" s="11"/>
      <c r="H2956" s="11"/>
      <c r="I2956" s="11"/>
      <c r="J2956" s="11"/>
      <c r="K2956" s="11" t="s">
        <v>8666</v>
      </c>
      <c r="L2956" s="11"/>
      <c r="M2956" s="11"/>
      <c r="N2956" s="2" t="s">
        <v>4095</v>
      </c>
      <c r="O2956" s="2" t="s">
        <v>8667</v>
      </c>
      <c r="P2956" s="3">
        <v>0.1</v>
      </c>
      <c r="Q2956" s="5">
        <v>192</v>
      </c>
      <c r="S2956" s="12">
        <f t="shared" si="46"/>
        <v>0</v>
      </c>
    </row>
    <row r="2957" spans="1:19" ht="11.1" customHeight="1" x14ac:dyDescent="0.2">
      <c r="A2957" s="11" t="s">
        <v>8653</v>
      </c>
      <c r="B2957" s="11"/>
      <c r="C2957" s="11"/>
      <c r="D2957" s="11"/>
      <c r="E2957" s="11"/>
      <c r="F2957" s="11"/>
      <c r="G2957" s="11"/>
      <c r="H2957" s="11"/>
      <c r="I2957" s="11"/>
      <c r="J2957" s="11"/>
      <c r="K2957" s="11" t="s">
        <v>8668</v>
      </c>
      <c r="L2957" s="11"/>
      <c r="M2957" s="11"/>
      <c r="N2957" s="2" t="s">
        <v>4095</v>
      </c>
      <c r="O2957" s="2" t="s">
        <v>8669</v>
      </c>
      <c r="P2957" s="3">
        <v>0.26</v>
      </c>
      <c r="Q2957" s="5">
        <v>228</v>
      </c>
      <c r="S2957" s="12">
        <f t="shared" si="46"/>
        <v>0</v>
      </c>
    </row>
    <row r="2958" spans="1:19" ht="11.1" customHeight="1" x14ac:dyDescent="0.2">
      <c r="A2958" s="11" t="s">
        <v>8670</v>
      </c>
      <c r="B2958" s="11"/>
      <c r="C2958" s="11"/>
      <c r="D2958" s="11"/>
      <c r="E2958" s="11"/>
      <c r="F2958" s="11"/>
      <c r="G2958" s="11"/>
      <c r="H2958" s="11"/>
      <c r="I2958" s="11"/>
      <c r="J2958" s="11"/>
      <c r="K2958" s="11" t="s">
        <v>8671</v>
      </c>
      <c r="L2958" s="11"/>
      <c r="M2958" s="11"/>
      <c r="N2958" s="2" t="s">
        <v>105</v>
      </c>
      <c r="O2958" s="2" t="s">
        <v>8672</v>
      </c>
      <c r="P2958" s="3">
        <v>0.14799999999999999</v>
      </c>
      <c r="Q2958" s="5">
        <v>55</v>
      </c>
      <c r="S2958" s="12">
        <f t="shared" si="46"/>
        <v>0</v>
      </c>
    </row>
    <row r="2959" spans="1:19" ht="11.1" customHeight="1" x14ac:dyDescent="0.2">
      <c r="A2959" s="11" t="s">
        <v>8673</v>
      </c>
      <c r="B2959" s="11"/>
      <c r="C2959" s="11"/>
      <c r="D2959" s="11"/>
      <c r="E2959" s="11"/>
      <c r="F2959" s="11"/>
      <c r="G2959" s="11"/>
      <c r="H2959" s="11"/>
      <c r="I2959" s="11"/>
      <c r="J2959" s="11"/>
      <c r="K2959" s="11" t="s">
        <v>8674</v>
      </c>
      <c r="L2959" s="11"/>
      <c r="M2959" s="11"/>
      <c r="N2959" s="2" t="s">
        <v>8659</v>
      </c>
      <c r="O2959" s="2" t="s">
        <v>8675</v>
      </c>
      <c r="P2959" s="3">
        <v>2.8000000000000001E-2</v>
      </c>
      <c r="Q2959" s="5">
        <v>22</v>
      </c>
      <c r="S2959" s="12">
        <f t="shared" si="46"/>
        <v>0</v>
      </c>
    </row>
    <row r="2960" spans="1:19" ht="11.1" customHeight="1" x14ac:dyDescent="0.2">
      <c r="A2960" s="11" t="s">
        <v>8676</v>
      </c>
      <c r="B2960" s="11"/>
      <c r="C2960" s="11"/>
      <c r="D2960" s="11"/>
      <c r="E2960" s="11"/>
      <c r="F2960" s="11"/>
      <c r="G2960" s="11"/>
      <c r="H2960" s="11"/>
      <c r="I2960" s="11"/>
      <c r="J2960" s="11"/>
      <c r="K2960" s="11" t="s">
        <v>8677</v>
      </c>
      <c r="L2960" s="11"/>
      <c r="M2960" s="11"/>
      <c r="N2960" s="2" t="s">
        <v>105</v>
      </c>
      <c r="O2960" s="2" t="s">
        <v>8678</v>
      </c>
      <c r="P2960" s="3">
        <v>2.1999999999999999E-2</v>
      </c>
      <c r="Q2960" s="5">
        <v>28</v>
      </c>
      <c r="S2960" s="12">
        <f t="shared" si="46"/>
        <v>0</v>
      </c>
    </row>
    <row r="2961" spans="1:19" ht="11.1" customHeight="1" x14ac:dyDescent="0.2">
      <c r="A2961" s="11" t="s">
        <v>8679</v>
      </c>
      <c r="B2961" s="11"/>
      <c r="C2961" s="11"/>
      <c r="D2961" s="11"/>
      <c r="E2961" s="11"/>
      <c r="F2961" s="11"/>
      <c r="G2961" s="11"/>
      <c r="H2961" s="11"/>
      <c r="I2961" s="11"/>
      <c r="J2961" s="11"/>
      <c r="K2961" s="11" t="s">
        <v>8680</v>
      </c>
      <c r="L2961" s="11"/>
      <c r="M2961" s="11"/>
      <c r="N2961" s="2" t="s">
        <v>1248</v>
      </c>
      <c r="O2961" s="2" t="s">
        <v>8681</v>
      </c>
      <c r="P2961" s="3">
        <v>5.7000000000000002E-2</v>
      </c>
      <c r="Q2961" s="5">
        <v>330</v>
      </c>
      <c r="S2961" s="12">
        <f t="shared" si="46"/>
        <v>0</v>
      </c>
    </row>
    <row r="2962" spans="1:19" ht="11.1" customHeight="1" x14ac:dyDescent="0.2">
      <c r="A2962" s="11" t="s">
        <v>8682</v>
      </c>
      <c r="B2962" s="11"/>
      <c r="C2962" s="11"/>
      <c r="D2962" s="11"/>
      <c r="E2962" s="11"/>
      <c r="F2962" s="11"/>
      <c r="G2962" s="11"/>
      <c r="H2962" s="11"/>
      <c r="I2962" s="11"/>
      <c r="J2962" s="11"/>
      <c r="K2962" s="11" t="s">
        <v>8683</v>
      </c>
      <c r="L2962" s="11"/>
      <c r="M2962" s="11"/>
      <c r="N2962" s="2" t="s">
        <v>69</v>
      </c>
      <c r="O2962" s="2" t="s">
        <v>8684</v>
      </c>
      <c r="P2962" s="3">
        <v>0.2</v>
      </c>
      <c r="Q2962" s="5">
        <v>400</v>
      </c>
      <c r="S2962" s="12">
        <f t="shared" si="46"/>
        <v>0</v>
      </c>
    </row>
    <row r="2963" spans="1:19" ht="11.1" customHeight="1" x14ac:dyDescent="0.2">
      <c r="A2963" s="11" t="s">
        <v>8682</v>
      </c>
      <c r="B2963" s="11"/>
      <c r="C2963" s="11"/>
      <c r="D2963" s="11"/>
      <c r="E2963" s="11"/>
      <c r="F2963" s="11"/>
      <c r="G2963" s="11"/>
      <c r="H2963" s="11"/>
      <c r="I2963" s="11"/>
      <c r="J2963" s="11"/>
      <c r="K2963" s="11" t="s">
        <v>8685</v>
      </c>
      <c r="L2963" s="11"/>
      <c r="M2963" s="11"/>
      <c r="N2963" s="2" t="s">
        <v>9</v>
      </c>
      <c r="O2963" s="2" t="s">
        <v>8686</v>
      </c>
      <c r="P2963" s="3">
        <v>9.0999999999999998E-2</v>
      </c>
      <c r="Q2963" s="5">
        <v>444</v>
      </c>
      <c r="S2963" s="12">
        <f t="shared" si="46"/>
        <v>0</v>
      </c>
    </row>
    <row r="2964" spans="1:19" ht="11.1" customHeight="1" x14ac:dyDescent="0.2">
      <c r="A2964" s="11" t="s">
        <v>8687</v>
      </c>
      <c r="B2964" s="11"/>
      <c r="C2964" s="11"/>
      <c r="D2964" s="11"/>
      <c r="E2964" s="11"/>
      <c r="F2964" s="11"/>
      <c r="G2964" s="11"/>
      <c r="H2964" s="11"/>
      <c r="I2964" s="11"/>
      <c r="J2964" s="11"/>
      <c r="K2964" s="11" t="s">
        <v>8688</v>
      </c>
      <c r="L2964" s="11"/>
      <c r="M2964" s="11"/>
      <c r="N2964" s="2" t="s">
        <v>719</v>
      </c>
      <c r="O2964" s="2" t="s">
        <v>8689</v>
      </c>
      <c r="P2964" s="3">
        <v>0.04</v>
      </c>
      <c r="Q2964" s="5">
        <v>350</v>
      </c>
      <c r="S2964" s="12">
        <f t="shared" si="46"/>
        <v>0</v>
      </c>
    </row>
    <row r="2965" spans="1:19" ht="11.1" customHeight="1" x14ac:dyDescent="0.2">
      <c r="A2965" s="11" t="s">
        <v>8679</v>
      </c>
      <c r="B2965" s="11"/>
      <c r="C2965" s="11"/>
      <c r="D2965" s="11"/>
      <c r="E2965" s="11"/>
      <c r="F2965" s="11"/>
      <c r="G2965" s="11"/>
      <c r="H2965" s="11"/>
      <c r="I2965" s="11"/>
      <c r="J2965" s="11"/>
      <c r="K2965" s="11" t="s">
        <v>8690</v>
      </c>
      <c r="L2965" s="11"/>
      <c r="M2965" s="11"/>
      <c r="N2965" s="2" t="s">
        <v>681</v>
      </c>
      <c r="O2965" s="2" t="s">
        <v>8691</v>
      </c>
      <c r="P2965" s="3">
        <v>0.16</v>
      </c>
      <c r="Q2965" s="5">
        <v>255</v>
      </c>
      <c r="S2965" s="12">
        <f t="shared" si="46"/>
        <v>0</v>
      </c>
    </row>
    <row r="2966" spans="1:19" ht="11.1" customHeight="1" x14ac:dyDescent="0.2">
      <c r="A2966" s="11" t="s">
        <v>8676</v>
      </c>
      <c r="B2966" s="11"/>
      <c r="C2966" s="11"/>
      <c r="D2966" s="11"/>
      <c r="E2966" s="11"/>
      <c r="F2966" s="11"/>
      <c r="G2966" s="11"/>
      <c r="H2966" s="11"/>
      <c r="I2966" s="11"/>
      <c r="J2966" s="11"/>
      <c r="K2966" s="11" t="s">
        <v>8692</v>
      </c>
      <c r="L2966" s="11"/>
      <c r="M2966" s="11"/>
      <c r="N2966" s="2" t="s">
        <v>8409</v>
      </c>
      <c r="O2966" s="2" t="s">
        <v>8693</v>
      </c>
      <c r="P2966" s="3">
        <v>2.4E-2</v>
      </c>
      <c r="Q2966" s="5">
        <v>28</v>
      </c>
      <c r="S2966" s="12">
        <f t="shared" si="46"/>
        <v>0</v>
      </c>
    </row>
    <row r="2967" spans="1:19" ht="11.1" customHeight="1" x14ac:dyDescent="0.2">
      <c r="A2967" s="11" t="s">
        <v>8694</v>
      </c>
      <c r="B2967" s="11"/>
      <c r="C2967" s="11"/>
      <c r="D2967" s="11"/>
      <c r="E2967" s="11"/>
      <c r="F2967" s="11"/>
      <c r="G2967" s="11"/>
      <c r="H2967" s="11"/>
      <c r="I2967" s="11"/>
      <c r="J2967" s="11"/>
      <c r="K2967" s="11" t="s">
        <v>8695</v>
      </c>
      <c r="L2967" s="11"/>
      <c r="M2967" s="11"/>
      <c r="N2967" s="2" t="s">
        <v>8409</v>
      </c>
      <c r="O2967" s="2" t="s">
        <v>8696</v>
      </c>
      <c r="P2967" s="3">
        <v>2E-3</v>
      </c>
      <c r="Q2967" s="5">
        <v>6</v>
      </c>
      <c r="S2967" s="12">
        <f t="shared" si="46"/>
        <v>0</v>
      </c>
    </row>
    <row r="2968" spans="1:19" ht="11.1" customHeight="1" x14ac:dyDescent="0.2">
      <c r="A2968" s="11" t="s">
        <v>8697</v>
      </c>
      <c r="B2968" s="11"/>
      <c r="C2968" s="11"/>
      <c r="D2968" s="11"/>
      <c r="E2968" s="11"/>
      <c r="F2968" s="11"/>
      <c r="G2968" s="11"/>
      <c r="H2968" s="11"/>
      <c r="I2968" s="11"/>
      <c r="J2968" s="11"/>
      <c r="K2968" s="11" t="s">
        <v>8698</v>
      </c>
      <c r="L2968" s="11"/>
      <c r="M2968" s="11"/>
      <c r="N2968" s="2" t="s">
        <v>8409</v>
      </c>
      <c r="O2968" s="2" t="s">
        <v>8699</v>
      </c>
      <c r="P2968" s="3">
        <v>3.4000000000000002E-2</v>
      </c>
      <c r="Q2968" s="5">
        <v>75</v>
      </c>
      <c r="S2968" s="12">
        <f t="shared" si="46"/>
        <v>0</v>
      </c>
    </row>
    <row r="2969" spans="1:19" ht="11.1" customHeight="1" x14ac:dyDescent="0.2">
      <c r="A2969" s="11" t="s">
        <v>8700</v>
      </c>
      <c r="B2969" s="11"/>
      <c r="C2969" s="11"/>
      <c r="D2969" s="11"/>
      <c r="E2969" s="11"/>
      <c r="F2969" s="11"/>
      <c r="G2969" s="11"/>
      <c r="H2969" s="11"/>
      <c r="I2969" s="11"/>
      <c r="J2969" s="11"/>
      <c r="K2969" s="11" t="s">
        <v>8701</v>
      </c>
      <c r="L2969" s="11"/>
      <c r="M2969" s="11"/>
      <c r="N2969" s="2" t="s">
        <v>8409</v>
      </c>
      <c r="O2969" s="2" t="s">
        <v>8702</v>
      </c>
      <c r="P2969" s="6"/>
      <c r="Q2969" s="5">
        <v>8</v>
      </c>
      <c r="S2969" s="12">
        <f t="shared" si="46"/>
        <v>0</v>
      </c>
    </row>
    <row r="2970" spans="1:19" ht="11.1" customHeight="1" x14ac:dyDescent="0.2">
      <c r="A2970" s="11" t="s">
        <v>8703</v>
      </c>
      <c r="B2970" s="11"/>
      <c r="C2970" s="11"/>
      <c r="D2970" s="11"/>
      <c r="E2970" s="11"/>
      <c r="F2970" s="11"/>
      <c r="G2970" s="11"/>
      <c r="H2970" s="11"/>
      <c r="I2970" s="11"/>
      <c r="J2970" s="11"/>
      <c r="K2970" s="11" t="s">
        <v>8701</v>
      </c>
      <c r="L2970" s="11"/>
      <c r="M2970" s="11"/>
      <c r="N2970" s="2" t="s">
        <v>8409</v>
      </c>
      <c r="O2970" s="2" t="s">
        <v>8704</v>
      </c>
      <c r="P2970" s="3">
        <v>5.0000000000000001E-3</v>
      </c>
      <c r="Q2970" s="5">
        <v>14</v>
      </c>
      <c r="S2970" s="12">
        <f t="shared" si="46"/>
        <v>0</v>
      </c>
    </row>
    <row r="2971" spans="1:19" ht="11.1" customHeight="1" x14ac:dyDescent="0.2">
      <c r="A2971" s="11" t="s">
        <v>8705</v>
      </c>
      <c r="B2971" s="11"/>
      <c r="C2971" s="11"/>
      <c r="D2971" s="11"/>
      <c r="E2971" s="11"/>
      <c r="F2971" s="11"/>
      <c r="G2971" s="11"/>
      <c r="H2971" s="11"/>
      <c r="I2971" s="11"/>
      <c r="J2971" s="11"/>
      <c r="K2971" s="11" t="s">
        <v>8706</v>
      </c>
      <c r="L2971" s="11"/>
      <c r="M2971" s="11"/>
      <c r="N2971" s="2" t="s">
        <v>8443</v>
      </c>
      <c r="O2971" s="2" t="s">
        <v>8707</v>
      </c>
      <c r="P2971" s="3">
        <v>3.5999999999999997E-2</v>
      </c>
      <c r="Q2971" s="5">
        <v>155</v>
      </c>
      <c r="S2971" s="12">
        <f t="shared" si="46"/>
        <v>0</v>
      </c>
    </row>
    <row r="2972" spans="1:19" ht="11.1" customHeight="1" x14ac:dyDescent="0.2">
      <c r="A2972" s="11" t="s">
        <v>8708</v>
      </c>
      <c r="B2972" s="11"/>
      <c r="C2972" s="11"/>
      <c r="D2972" s="11"/>
      <c r="E2972" s="11"/>
      <c r="F2972" s="11"/>
      <c r="G2972" s="11"/>
      <c r="H2972" s="11"/>
      <c r="I2972" s="11"/>
      <c r="J2972" s="11"/>
      <c r="K2972" s="11" t="s">
        <v>8709</v>
      </c>
      <c r="L2972" s="11"/>
      <c r="M2972" s="11"/>
      <c r="N2972" s="2" t="s">
        <v>8443</v>
      </c>
      <c r="O2972" s="2" t="s">
        <v>8710</v>
      </c>
      <c r="P2972" s="3">
        <v>1.2E-2</v>
      </c>
      <c r="Q2972" s="5">
        <v>125</v>
      </c>
      <c r="S2972" s="12">
        <f t="shared" si="46"/>
        <v>0</v>
      </c>
    </row>
    <row r="2973" spans="1:19" ht="11.1" customHeight="1" x14ac:dyDescent="0.2">
      <c r="A2973" s="11" t="s">
        <v>8705</v>
      </c>
      <c r="B2973" s="11"/>
      <c r="C2973" s="11"/>
      <c r="D2973" s="11"/>
      <c r="E2973" s="11"/>
      <c r="F2973" s="11"/>
      <c r="G2973" s="11"/>
      <c r="H2973" s="11"/>
      <c r="I2973" s="11"/>
      <c r="J2973" s="11"/>
      <c r="K2973" s="11" t="s">
        <v>8711</v>
      </c>
      <c r="L2973" s="11"/>
      <c r="M2973" s="11"/>
      <c r="N2973" s="2" t="s">
        <v>69</v>
      </c>
      <c r="O2973" s="2" t="s">
        <v>8712</v>
      </c>
      <c r="P2973" s="6"/>
      <c r="Q2973" s="5">
        <v>60</v>
      </c>
      <c r="S2973" s="12">
        <f t="shared" si="46"/>
        <v>0</v>
      </c>
    </row>
    <row r="2974" spans="1:19" ht="11.1" customHeight="1" x14ac:dyDescent="0.2">
      <c r="A2974" s="11" t="s">
        <v>8713</v>
      </c>
      <c r="B2974" s="11"/>
      <c r="C2974" s="11"/>
      <c r="D2974" s="11"/>
      <c r="E2974" s="11"/>
      <c r="F2974" s="11"/>
      <c r="G2974" s="11"/>
      <c r="H2974" s="11"/>
      <c r="I2974" s="11"/>
      <c r="J2974" s="11"/>
      <c r="K2974" s="11" t="s">
        <v>8714</v>
      </c>
      <c r="L2974" s="11"/>
      <c r="M2974" s="11"/>
      <c r="N2974" s="2" t="s">
        <v>8409</v>
      </c>
      <c r="O2974" s="2" t="s">
        <v>8715</v>
      </c>
      <c r="P2974" s="3">
        <v>3.0000000000000001E-3</v>
      </c>
      <c r="Q2974" s="5">
        <v>9</v>
      </c>
      <c r="S2974" s="12">
        <f t="shared" si="46"/>
        <v>0</v>
      </c>
    </row>
    <row r="2975" spans="1:19" ht="11.1" customHeight="1" x14ac:dyDescent="0.2">
      <c r="A2975" s="11" t="s">
        <v>8716</v>
      </c>
      <c r="B2975" s="11"/>
      <c r="C2975" s="11"/>
      <c r="D2975" s="11"/>
      <c r="E2975" s="11"/>
      <c r="F2975" s="11"/>
      <c r="G2975" s="11"/>
      <c r="H2975" s="11"/>
      <c r="I2975" s="11"/>
      <c r="J2975" s="11"/>
      <c r="K2975" s="11" t="s">
        <v>8717</v>
      </c>
      <c r="L2975" s="11"/>
      <c r="M2975" s="11"/>
      <c r="N2975" s="2" t="s">
        <v>8409</v>
      </c>
      <c r="O2975" s="2" t="s">
        <v>8718</v>
      </c>
      <c r="P2975" s="3">
        <v>0.01</v>
      </c>
      <c r="Q2975" s="5">
        <v>11</v>
      </c>
      <c r="S2975" s="12">
        <f t="shared" si="46"/>
        <v>0</v>
      </c>
    </row>
    <row r="2976" spans="1:19" ht="11.1" customHeight="1" x14ac:dyDescent="0.2">
      <c r="A2976" s="11" t="s">
        <v>8719</v>
      </c>
      <c r="B2976" s="11"/>
      <c r="C2976" s="11"/>
      <c r="D2976" s="11"/>
      <c r="E2976" s="11"/>
      <c r="F2976" s="11"/>
      <c r="G2976" s="11"/>
      <c r="H2976" s="11"/>
      <c r="I2976" s="11"/>
      <c r="J2976" s="11"/>
      <c r="K2976" s="11" t="s">
        <v>8720</v>
      </c>
      <c r="L2976" s="11"/>
      <c r="M2976" s="11"/>
      <c r="N2976" s="2" t="s">
        <v>8443</v>
      </c>
      <c r="O2976" s="2" t="s">
        <v>8721</v>
      </c>
      <c r="P2976" s="3">
        <v>3.7999999999999999E-2</v>
      </c>
      <c r="Q2976" s="5">
        <v>45</v>
      </c>
      <c r="S2976" s="12">
        <f t="shared" si="46"/>
        <v>0</v>
      </c>
    </row>
    <row r="2977" spans="1:19" ht="11.1" customHeight="1" x14ac:dyDescent="0.2">
      <c r="A2977" s="11" t="s">
        <v>8722</v>
      </c>
      <c r="B2977" s="11"/>
      <c r="C2977" s="11"/>
      <c r="D2977" s="11"/>
      <c r="E2977" s="11"/>
      <c r="F2977" s="11"/>
      <c r="G2977" s="11"/>
      <c r="H2977" s="11"/>
      <c r="I2977" s="11"/>
      <c r="J2977" s="11"/>
      <c r="K2977" s="11" t="s">
        <v>8723</v>
      </c>
      <c r="L2977" s="11"/>
      <c r="M2977" s="11"/>
      <c r="N2977" s="2" t="s">
        <v>8443</v>
      </c>
      <c r="O2977" s="2" t="s">
        <v>8724</v>
      </c>
      <c r="P2977" s="3">
        <v>8.0000000000000002E-3</v>
      </c>
      <c r="Q2977" s="5">
        <v>39</v>
      </c>
      <c r="S2977" s="12">
        <f t="shared" si="46"/>
        <v>0</v>
      </c>
    </row>
    <row r="2978" spans="1:19" ht="11.1" customHeight="1" x14ac:dyDescent="0.2">
      <c r="A2978" s="11" t="s">
        <v>8725</v>
      </c>
      <c r="B2978" s="11"/>
      <c r="C2978" s="11"/>
      <c r="D2978" s="11"/>
      <c r="E2978" s="11"/>
      <c r="F2978" s="11"/>
      <c r="G2978" s="11"/>
      <c r="H2978" s="11"/>
      <c r="I2978" s="11"/>
      <c r="J2978" s="11"/>
      <c r="K2978" s="11" t="s">
        <v>8726</v>
      </c>
      <c r="L2978" s="11"/>
      <c r="M2978" s="11"/>
      <c r="N2978" s="2" t="s">
        <v>8443</v>
      </c>
      <c r="O2978" s="2" t="s">
        <v>8727</v>
      </c>
      <c r="P2978" s="3">
        <v>1.6E-2</v>
      </c>
      <c r="Q2978" s="5">
        <v>110</v>
      </c>
      <c r="S2978" s="12">
        <f t="shared" si="46"/>
        <v>0</v>
      </c>
    </row>
    <row r="2979" spans="1:19" ht="11.1" customHeight="1" x14ac:dyDescent="0.2">
      <c r="A2979" s="11" t="s">
        <v>8728</v>
      </c>
      <c r="B2979" s="11"/>
      <c r="C2979" s="11"/>
      <c r="D2979" s="11"/>
      <c r="E2979" s="11"/>
      <c r="F2979" s="11"/>
      <c r="G2979" s="11"/>
      <c r="H2979" s="11"/>
      <c r="I2979" s="11"/>
      <c r="J2979" s="11"/>
      <c r="K2979" s="11" t="s">
        <v>8729</v>
      </c>
      <c r="L2979" s="11"/>
      <c r="M2979" s="11"/>
      <c r="N2979" s="2" t="s">
        <v>8443</v>
      </c>
      <c r="O2979" s="2" t="s">
        <v>8730</v>
      </c>
      <c r="P2979" s="3">
        <v>6.0000000000000001E-3</v>
      </c>
      <c r="Q2979" s="5">
        <v>65</v>
      </c>
      <c r="S2979" s="12">
        <f t="shared" si="46"/>
        <v>0</v>
      </c>
    </row>
    <row r="2980" spans="1:19" ht="11.1" customHeight="1" x14ac:dyDescent="0.2">
      <c r="A2980" s="11" t="s">
        <v>8731</v>
      </c>
      <c r="B2980" s="11"/>
      <c r="C2980" s="11"/>
      <c r="D2980" s="11"/>
      <c r="E2980" s="11"/>
      <c r="F2980" s="11"/>
      <c r="G2980" s="11"/>
      <c r="H2980" s="11"/>
      <c r="I2980" s="11"/>
      <c r="J2980" s="11"/>
      <c r="K2980" s="11" t="s">
        <v>8729</v>
      </c>
      <c r="L2980" s="11"/>
      <c r="M2980" s="11"/>
      <c r="N2980" s="2" t="s">
        <v>8409</v>
      </c>
      <c r="O2980" s="2" t="s">
        <v>8732</v>
      </c>
      <c r="P2980" s="6"/>
      <c r="Q2980" s="5">
        <v>4</v>
      </c>
      <c r="S2980" s="12">
        <f t="shared" si="46"/>
        <v>0</v>
      </c>
    </row>
    <row r="2981" spans="1:19" ht="11.1" customHeight="1" x14ac:dyDescent="0.2">
      <c r="A2981" s="11" t="s">
        <v>8733</v>
      </c>
      <c r="B2981" s="11"/>
      <c r="C2981" s="11"/>
      <c r="D2981" s="11"/>
      <c r="E2981" s="11"/>
      <c r="F2981" s="11"/>
      <c r="G2981" s="11"/>
      <c r="H2981" s="11"/>
      <c r="I2981" s="11"/>
      <c r="J2981" s="11"/>
      <c r="K2981" s="11" t="s">
        <v>8734</v>
      </c>
      <c r="L2981" s="11"/>
      <c r="M2981" s="11"/>
      <c r="N2981" s="2" t="s">
        <v>8409</v>
      </c>
      <c r="O2981" s="2" t="s">
        <v>8735</v>
      </c>
      <c r="P2981" s="3">
        <v>0.01</v>
      </c>
      <c r="Q2981" s="5">
        <v>11</v>
      </c>
      <c r="S2981" s="12">
        <f t="shared" si="46"/>
        <v>0</v>
      </c>
    </row>
    <row r="2982" spans="1:19" ht="11.1" customHeight="1" x14ac:dyDescent="0.2">
      <c r="A2982" s="11" t="s">
        <v>8736</v>
      </c>
      <c r="B2982" s="11"/>
      <c r="C2982" s="11"/>
      <c r="D2982" s="11"/>
      <c r="E2982" s="11"/>
      <c r="F2982" s="11"/>
      <c r="G2982" s="11"/>
      <c r="H2982" s="11"/>
      <c r="I2982" s="11"/>
      <c r="J2982" s="11"/>
      <c r="K2982" s="11" t="s">
        <v>8737</v>
      </c>
      <c r="L2982" s="11"/>
      <c r="M2982" s="11"/>
      <c r="N2982" s="2" t="s">
        <v>8409</v>
      </c>
      <c r="O2982" s="2" t="s">
        <v>8738</v>
      </c>
      <c r="P2982" s="3">
        <v>2E-3</v>
      </c>
      <c r="Q2982" s="5">
        <v>5</v>
      </c>
      <c r="S2982" s="12">
        <f t="shared" si="46"/>
        <v>0</v>
      </c>
    </row>
    <row r="2983" spans="1:19" ht="11.1" customHeight="1" x14ac:dyDescent="0.2">
      <c r="A2983" s="11" t="s">
        <v>8739</v>
      </c>
      <c r="B2983" s="11"/>
      <c r="C2983" s="11"/>
      <c r="D2983" s="11"/>
      <c r="E2983" s="11"/>
      <c r="F2983" s="11"/>
      <c r="G2983" s="11"/>
      <c r="H2983" s="11"/>
      <c r="I2983" s="11"/>
      <c r="J2983" s="11"/>
      <c r="K2983" s="11" t="s">
        <v>8740</v>
      </c>
      <c r="L2983" s="11"/>
      <c r="M2983" s="11"/>
      <c r="N2983" s="2" t="s">
        <v>8409</v>
      </c>
      <c r="O2983" s="2" t="s">
        <v>8741</v>
      </c>
      <c r="P2983" s="3">
        <v>0.02</v>
      </c>
      <c r="Q2983" s="5">
        <v>20</v>
      </c>
      <c r="S2983" s="12">
        <f t="shared" si="46"/>
        <v>0</v>
      </c>
    </row>
    <row r="2984" spans="1:19" ht="11.1" customHeight="1" x14ac:dyDescent="0.2">
      <c r="A2984" s="11" t="s">
        <v>8742</v>
      </c>
      <c r="B2984" s="11"/>
      <c r="C2984" s="11"/>
      <c r="D2984" s="11"/>
      <c r="E2984" s="11"/>
      <c r="F2984" s="11"/>
      <c r="G2984" s="11"/>
      <c r="H2984" s="11"/>
      <c r="I2984" s="11"/>
      <c r="J2984" s="11"/>
      <c r="K2984" s="11" t="s">
        <v>8740</v>
      </c>
      <c r="L2984" s="11"/>
      <c r="M2984" s="11"/>
      <c r="N2984" s="2" t="s">
        <v>8409</v>
      </c>
      <c r="O2984" s="2" t="s">
        <v>8743</v>
      </c>
      <c r="P2984" s="3">
        <v>1.4E-2</v>
      </c>
      <c r="Q2984" s="5">
        <v>20</v>
      </c>
      <c r="S2984" s="12">
        <f t="shared" si="46"/>
        <v>0</v>
      </c>
    </row>
    <row r="2985" spans="1:19" ht="11.1" customHeight="1" x14ac:dyDescent="0.2">
      <c r="A2985" s="11" t="s">
        <v>8744</v>
      </c>
      <c r="B2985" s="11"/>
      <c r="C2985" s="11"/>
      <c r="D2985" s="11"/>
      <c r="E2985" s="11"/>
      <c r="F2985" s="11"/>
      <c r="G2985" s="11"/>
      <c r="H2985" s="11"/>
      <c r="I2985" s="11"/>
      <c r="J2985" s="11"/>
      <c r="K2985" s="11" t="s">
        <v>8745</v>
      </c>
      <c r="L2985" s="11"/>
      <c r="M2985" s="11"/>
      <c r="N2985" s="2" t="s">
        <v>8409</v>
      </c>
      <c r="O2985" s="2" t="s">
        <v>8746</v>
      </c>
      <c r="P2985" s="3">
        <v>1E-3</v>
      </c>
      <c r="Q2985" s="5">
        <v>22</v>
      </c>
      <c r="S2985" s="12">
        <f t="shared" si="46"/>
        <v>0</v>
      </c>
    </row>
    <row r="2986" spans="1:19" ht="11.1" customHeight="1" x14ac:dyDescent="0.2">
      <c r="A2986" s="11" t="s">
        <v>8747</v>
      </c>
      <c r="B2986" s="11"/>
      <c r="C2986" s="11"/>
      <c r="D2986" s="11"/>
      <c r="E2986" s="11"/>
      <c r="F2986" s="11"/>
      <c r="G2986" s="11"/>
      <c r="H2986" s="11"/>
      <c r="I2986" s="11"/>
      <c r="J2986" s="11"/>
      <c r="K2986" s="11" t="s">
        <v>8748</v>
      </c>
      <c r="L2986" s="11"/>
      <c r="M2986" s="11"/>
      <c r="N2986" s="2" t="s">
        <v>8409</v>
      </c>
      <c r="O2986" s="2" t="s">
        <v>8749</v>
      </c>
      <c r="P2986" s="6"/>
      <c r="Q2986" s="5">
        <v>4</v>
      </c>
      <c r="S2986" s="12">
        <f t="shared" si="46"/>
        <v>0</v>
      </c>
    </row>
    <row r="2987" spans="1:19" ht="11.1" customHeight="1" x14ac:dyDescent="0.2">
      <c r="A2987" s="11" t="s">
        <v>8750</v>
      </c>
      <c r="B2987" s="11"/>
      <c r="C2987" s="11"/>
      <c r="D2987" s="11"/>
      <c r="E2987" s="11"/>
      <c r="F2987" s="11"/>
      <c r="G2987" s="11"/>
      <c r="H2987" s="11"/>
      <c r="I2987" s="11"/>
      <c r="J2987" s="11"/>
      <c r="K2987" s="11" t="s">
        <v>8751</v>
      </c>
      <c r="L2987" s="11"/>
      <c r="M2987" s="11"/>
      <c r="N2987" s="2" t="s">
        <v>8409</v>
      </c>
      <c r="O2987" s="2" t="s">
        <v>8752</v>
      </c>
      <c r="P2987" s="3">
        <v>2E-3</v>
      </c>
      <c r="Q2987" s="5">
        <v>7.5</v>
      </c>
      <c r="S2987" s="12">
        <f t="shared" si="46"/>
        <v>0</v>
      </c>
    </row>
    <row r="2988" spans="1:19" ht="11.1" customHeight="1" x14ac:dyDescent="0.2">
      <c r="A2988" s="11" t="s">
        <v>8753</v>
      </c>
      <c r="B2988" s="11"/>
      <c r="C2988" s="11"/>
      <c r="D2988" s="11"/>
      <c r="E2988" s="11"/>
      <c r="F2988" s="11"/>
      <c r="G2988" s="11"/>
      <c r="H2988" s="11"/>
      <c r="I2988" s="11"/>
      <c r="J2988" s="11"/>
      <c r="K2988" s="11" t="s">
        <v>8751</v>
      </c>
      <c r="L2988" s="11"/>
      <c r="M2988" s="11"/>
      <c r="N2988" s="2" t="s">
        <v>8409</v>
      </c>
      <c r="O2988" s="2" t="s">
        <v>8754</v>
      </c>
      <c r="P2988" s="6"/>
      <c r="Q2988" s="5">
        <v>5</v>
      </c>
      <c r="S2988" s="12">
        <f t="shared" si="46"/>
        <v>0</v>
      </c>
    </row>
    <row r="2989" spans="1:19" ht="11.1" customHeight="1" x14ac:dyDescent="0.2">
      <c r="A2989" s="11" t="s">
        <v>8755</v>
      </c>
      <c r="B2989" s="11"/>
      <c r="C2989" s="11"/>
      <c r="D2989" s="11"/>
      <c r="E2989" s="11"/>
      <c r="F2989" s="11"/>
      <c r="G2989" s="11"/>
      <c r="H2989" s="11"/>
      <c r="I2989" s="11"/>
      <c r="J2989" s="11"/>
      <c r="K2989" s="11" t="s">
        <v>8756</v>
      </c>
      <c r="L2989" s="11"/>
      <c r="M2989" s="11"/>
      <c r="N2989" s="2" t="s">
        <v>8409</v>
      </c>
      <c r="O2989" s="2" t="s">
        <v>8757</v>
      </c>
      <c r="P2989" s="3">
        <v>8.0000000000000002E-3</v>
      </c>
      <c r="Q2989" s="5">
        <v>3</v>
      </c>
      <c r="S2989" s="12">
        <f t="shared" si="46"/>
        <v>0</v>
      </c>
    </row>
    <row r="2990" spans="1:19" ht="11.1" customHeight="1" x14ac:dyDescent="0.2">
      <c r="A2990" s="11" t="s">
        <v>8758</v>
      </c>
      <c r="B2990" s="11"/>
      <c r="C2990" s="11"/>
      <c r="D2990" s="11"/>
      <c r="E2990" s="11"/>
      <c r="F2990" s="11"/>
      <c r="G2990" s="11"/>
      <c r="H2990" s="11"/>
      <c r="I2990" s="11"/>
      <c r="J2990" s="11"/>
      <c r="K2990" s="11" t="s">
        <v>8759</v>
      </c>
      <c r="L2990" s="11"/>
      <c r="M2990" s="11"/>
      <c r="N2990" s="2" t="s">
        <v>8409</v>
      </c>
      <c r="O2990" s="2" t="s">
        <v>8760</v>
      </c>
      <c r="P2990" s="3">
        <v>0.04</v>
      </c>
      <c r="Q2990" s="5">
        <v>39</v>
      </c>
      <c r="S2990" s="12">
        <f t="shared" si="46"/>
        <v>0</v>
      </c>
    </row>
    <row r="2991" spans="1:19" ht="11.1" customHeight="1" x14ac:dyDescent="0.2">
      <c r="A2991" s="11" t="s">
        <v>8761</v>
      </c>
      <c r="B2991" s="11"/>
      <c r="C2991" s="11"/>
      <c r="D2991" s="11"/>
      <c r="E2991" s="11"/>
      <c r="F2991" s="11"/>
      <c r="G2991" s="11"/>
      <c r="H2991" s="11"/>
      <c r="I2991" s="11"/>
      <c r="J2991" s="11"/>
      <c r="K2991" s="11" t="s">
        <v>8762</v>
      </c>
      <c r="L2991" s="11"/>
      <c r="M2991" s="11"/>
      <c r="N2991" s="2" t="s">
        <v>8409</v>
      </c>
      <c r="O2991" s="2" t="s">
        <v>8763</v>
      </c>
      <c r="P2991" s="3">
        <v>0.04</v>
      </c>
      <c r="Q2991" s="5">
        <v>40</v>
      </c>
      <c r="S2991" s="12">
        <f t="shared" si="46"/>
        <v>0</v>
      </c>
    </row>
    <row r="2992" spans="1:19" ht="11.1" customHeight="1" x14ac:dyDescent="0.2">
      <c r="A2992" s="11" t="s">
        <v>8764</v>
      </c>
      <c r="B2992" s="11"/>
      <c r="C2992" s="11"/>
      <c r="D2992" s="11"/>
      <c r="E2992" s="11"/>
      <c r="F2992" s="11"/>
      <c r="G2992" s="11"/>
      <c r="H2992" s="11"/>
      <c r="I2992" s="11"/>
      <c r="J2992" s="11"/>
      <c r="K2992" s="11" t="s">
        <v>8765</v>
      </c>
      <c r="L2992" s="11"/>
      <c r="M2992" s="11"/>
      <c r="N2992" s="2" t="s">
        <v>8409</v>
      </c>
      <c r="O2992" s="2" t="s">
        <v>8766</v>
      </c>
      <c r="P2992" s="6"/>
      <c r="Q2992" s="5">
        <v>6.5</v>
      </c>
      <c r="S2992" s="12">
        <f t="shared" si="46"/>
        <v>0</v>
      </c>
    </row>
    <row r="2993" spans="1:19" ht="11.1" customHeight="1" x14ac:dyDescent="0.2">
      <c r="A2993" s="11" t="s">
        <v>8767</v>
      </c>
      <c r="B2993" s="11"/>
      <c r="C2993" s="11"/>
      <c r="D2993" s="11"/>
      <c r="E2993" s="11"/>
      <c r="F2993" s="11"/>
      <c r="G2993" s="11"/>
      <c r="H2993" s="11"/>
      <c r="I2993" s="11"/>
      <c r="J2993" s="11"/>
      <c r="K2993" s="11" t="s">
        <v>8768</v>
      </c>
      <c r="L2993" s="11"/>
      <c r="M2993" s="11"/>
      <c r="N2993" s="2" t="s">
        <v>8443</v>
      </c>
      <c r="O2993" s="2" t="s">
        <v>8769</v>
      </c>
      <c r="P2993" s="6"/>
      <c r="Q2993" s="5">
        <v>45</v>
      </c>
      <c r="S2993" s="12">
        <f t="shared" si="46"/>
        <v>0</v>
      </c>
    </row>
    <row r="2994" spans="1:19" ht="11.1" customHeight="1" x14ac:dyDescent="0.2">
      <c r="A2994" s="11" t="s">
        <v>8770</v>
      </c>
      <c r="B2994" s="11"/>
      <c r="C2994" s="11"/>
      <c r="D2994" s="11"/>
      <c r="E2994" s="11"/>
      <c r="F2994" s="11"/>
      <c r="G2994" s="11"/>
      <c r="H2994" s="11"/>
      <c r="I2994" s="11"/>
      <c r="J2994" s="11"/>
      <c r="K2994" s="11" t="s">
        <v>8771</v>
      </c>
      <c r="L2994" s="11"/>
      <c r="M2994" s="11"/>
      <c r="N2994" s="2" t="s">
        <v>8409</v>
      </c>
      <c r="O2994" s="2" t="s">
        <v>8772</v>
      </c>
      <c r="P2994" s="3">
        <v>6.0000000000000001E-3</v>
      </c>
      <c r="Q2994" s="5">
        <v>13</v>
      </c>
      <c r="S2994" s="12">
        <f t="shared" si="46"/>
        <v>0</v>
      </c>
    </row>
    <row r="2995" spans="1:19" ht="11.1" customHeight="1" x14ac:dyDescent="0.2">
      <c r="A2995" s="11" t="s">
        <v>8773</v>
      </c>
      <c r="B2995" s="11"/>
      <c r="C2995" s="11"/>
      <c r="D2995" s="11"/>
      <c r="E2995" s="11"/>
      <c r="F2995" s="11"/>
      <c r="G2995" s="11"/>
      <c r="H2995" s="11"/>
      <c r="I2995" s="11"/>
      <c r="J2995" s="11"/>
      <c r="K2995" s="11" t="s">
        <v>8774</v>
      </c>
      <c r="L2995" s="11"/>
      <c r="M2995" s="11"/>
      <c r="N2995" s="2" t="s">
        <v>8409</v>
      </c>
      <c r="O2995" s="2" t="s">
        <v>8775</v>
      </c>
      <c r="P2995" s="6"/>
      <c r="Q2995" s="5">
        <v>16</v>
      </c>
      <c r="S2995" s="12">
        <f t="shared" si="46"/>
        <v>0</v>
      </c>
    </row>
    <row r="2996" spans="1:19" ht="11.1" customHeight="1" x14ac:dyDescent="0.2">
      <c r="A2996" s="11" t="s">
        <v>8776</v>
      </c>
      <c r="B2996" s="11"/>
      <c r="C2996" s="11"/>
      <c r="D2996" s="11"/>
      <c r="E2996" s="11"/>
      <c r="F2996" s="11"/>
      <c r="G2996" s="11"/>
      <c r="H2996" s="11"/>
      <c r="I2996" s="11"/>
      <c r="J2996" s="11"/>
      <c r="K2996" s="11" t="s">
        <v>8777</v>
      </c>
      <c r="L2996" s="11"/>
      <c r="M2996" s="11"/>
      <c r="N2996" s="2" t="s">
        <v>8409</v>
      </c>
      <c r="O2996" s="2" t="s">
        <v>8778</v>
      </c>
      <c r="P2996" s="3">
        <v>2.7E-2</v>
      </c>
      <c r="Q2996" s="5">
        <v>19</v>
      </c>
      <c r="S2996" s="12">
        <f t="shared" si="46"/>
        <v>0</v>
      </c>
    </row>
    <row r="2997" spans="1:19" ht="11.1" customHeight="1" x14ac:dyDescent="0.2">
      <c r="A2997" s="11" t="s">
        <v>8779</v>
      </c>
      <c r="B2997" s="11"/>
      <c r="C2997" s="11"/>
      <c r="D2997" s="11"/>
      <c r="E2997" s="11"/>
      <c r="F2997" s="11"/>
      <c r="G2997" s="11"/>
      <c r="H2997" s="11"/>
      <c r="I2997" s="11"/>
      <c r="J2997" s="11"/>
      <c r="K2997" s="11" t="s">
        <v>8780</v>
      </c>
      <c r="L2997" s="11"/>
      <c r="M2997" s="11"/>
      <c r="N2997" s="2" t="s">
        <v>8409</v>
      </c>
      <c r="O2997" s="2" t="s">
        <v>8781</v>
      </c>
      <c r="P2997" s="3">
        <v>0.01</v>
      </c>
      <c r="Q2997" s="5">
        <v>21</v>
      </c>
      <c r="S2997" s="12">
        <f t="shared" si="46"/>
        <v>0</v>
      </c>
    </row>
    <row r="2998" spans="1:19" ht="11.1" customHeight="1" x14ac:dyDescent="0.2">
      <c r="A2998" s="11" t="s">
        <v>8782</v>
      </c>
      <c r="B2998" s="11"/>
      <c r="C2998" s="11"/>
      <c r="D2998" s="11"/>
      <c r="E2998" s="11"/>
      <c r="F2998" s="11"/>
      <c r="G2998" s="11"/>
      <c r="H2998" s="11"/>
      <c r="I2998" s="11"/>
      <c r="J2998" s="11"/>
      <c r="K2998" s="11" t="s">
        <v>8783</v>
      </c>
      <c r="L2998" s="11"/>
      <c r="M2998" s="11"/>
      <c r="N2998" s="2" t="s">
        <v>8409</v>
      </c>
      <c r="O2998" s="2" t="s">
        <v>8784</v>
      </c>
      <c r="P2998" s="3">
        <v>0.02</v>
      </c>
      <c r="Q2998" s="5">
        <v>18.5</v>
      </c>
      <c r="S2998" s="12">
        <f t="shared" si="46"/>
        <v>0</v>
      </c>
    </row>
    <row r="2999" spans="1:19" ht="11.1" customHeight="1" x14ac:dyDescent="0.2">
      <c r="A2999" s="11" t="s">
        <v>8785</v>
      </c>
      <c r="B2999" s="11"/>
      <c r="C2999" s="11"/>
      <c r="D2999" s="11"/>
      <c r="E2999" s="11"/>
      <c r="F2999" s="11"/>
      <c r="G2999" s="11"/>
      <c r="H2999" s="11"/>
      <c r="I2999" s="11"/>
      <c r="J2999" s="11"/>
      <c r="K2999" s="11" t="s">
        <v>8786</v>
      </c>
      <c r="L2999" s="11"/>
      <c r="M2999" s="11"/>
      <c r="N2999" s="2" t="s">
        <v>8409</v>
      </c>
      <c r="O2999" s="2" t="s">
        <v>8787</v>
      </c>
      <c r="P2999" s="3">
        <v>5.0000000000000001E-3</v>
      </c>
      <c r="Q2999" s="5">
        <v>6</v>
      </c>
      <c r="S2999" s="12">
        <f t="shared" si="46"/>
        <v>0</v>
      </c>
    </row>
    <row r="3000" spans="1:19" ht="11.1" customHeight="1" x14ac:dyDescent="0.2">
      <c r="A3000" s="11" t="s">
        <v>8788</v>
      </c>
      <c r="B3000" s="11"/>
      <c r="C3000" s="11"/>
      <c r="D3000" s="11"/>
      <c r="E3000" s="11"/>
      <c r="F3000" s="11"/>
      <c r="G3000" s="11"/>
      <c r="H3000" s="11"/>
      <c r="I3000" s="11"/>
      <c r="J3000" s="11"/>
      <c r="K3000" s="11" t="s">
        <v>8789</v>
      </c>
      <c r="L3000" s="11"/>
      <c r="M3000" s="11"/>
      <c r="N3000" s="2" t="s">
        <v>8409</v>
      </c>
      <c r="O3000" s="2" t="s">
        <v>8790</v>
      </c>
      <c r="P3000" s="3">
        <v>2E-3</v>
      </c>
      <c r="Q3000" s="5">
        <v>25</v>
      </c>
      <c r="S3000" s="12">
        <f t="shared" si="46"/>
        <v>0</v>
      </c>
    </row>
    <row r="3001" spans="1:19" ht="11.1" customHeight="1" x14ac:dyDescent="0.2">
      <c r="A3001" s="11" t="s">
        <v>8791</v>
      </c>
      <c r="B3001" s="11"/>
      <c r="C3001" s="11"/>
      <c r="D3001" s="11"/>
      <c r="E3001" s="11"/>
      <c r="F3001" s="11"/>
      <c r="G3001" s="11"/>
      <c r="H3001" s="11"/>
      <c r="I3001" s="11"/>
      <c r="J3001" s="11"/>
      <c r="K3001" s="11" t="s">
        <v>8792</v>
      </c>
      <c r="L3001" s="11"/>
      <c r="M3001" s="11"/>
      <c r="N3001" s="2" t="s">
        <v>8409</v>
      </c>
      <c r="O3001" s="2" t="s">
        <v>8793</v>
      </c>
      <c r="P3001" s="3">
        <v>2E-3</v>
      </c>
      <c r="Q3001" s="5">
        <v>25</v>
      </c>
      <c r="S3001" s="12">
        <f t="shared" si="46"/>
        <v>0</v>
      </c>
    </row>
    <row r="3002" spans="1:19" ht="11.1" customHeight="1" x14ac:dyDescent="0.2">
      <c r="A3002" s="11" t="s">
        <v>8794</v>
      </c>
      <c r="B3002" s="11"/>
      <c r="C3002" s="11"/>
      <c r="D3002" s="11"/>
      <c r="E3002" s="11"/>
      <c r="F3002" s="11"/>
      <c r="G3002" s="11"/>
      <c r="H3002" s="11"/>
      <c r="I3002" s="11"/>
      <c r="J3002" s="11"/>
      <c r="K3002" s="11" t="s">
        <v>8795</v>
      </c>
      <c r="L3002" s="11"/>
      <c r="M3002" s="11"/>
      <c r="N3002" s="2" t="s">
        <v>9</v>
      </c>
      <c r="O3002" s="2" t="s">
        <v>8796</v>
      </c>
      <c r="P3002" s="3">
        <v>2.8000000000000001E-2</v>
      </c>
      <c r="Q3002" s="5">
        <v>33</v>
      </c>
      <c r="S3002" s="12">
        <f t="shared" si="46"/>
        <v>0</v>
      </c>
    </row>
    <row r="3003" spans="1:19" ht="11.1" customHeight="1" x14ac:dyDescent="0.2">
      <c r="A3003" s="11" t="s">
        <v>8797</v>
      </c>
      <c r="B3003" s="11"/>
      <c r="C3003" s="11"/>
      <c r="D3003" s="11"/>
      <c r="E3003" s="11"/>
      <c r="F3003" s="11"/>
      <c r="G3003" s="11"/>
      <c r="H3003" s="11"/>
      <c r="I3003" s="11"/>
      <c r="J3003" s="11"/>
      <c r="K3003" s="11" t="s">
        <v>8798</v>
      </c>
      <c r="L3003" s="11"/>
      <c r="M3003" s="11"/>
      <c r="N3003" s="2" t="s">
        <v>757</v>
      </c>
      <c r="O3003" s="2" t="s">
        <v>8799</v>
      </c>
      <c r="P3003" s="6"/>
      <c r="Q3003" s="5">
        <v>41</v>
      </c>
      <c r="S3003" s="12">
        <f t="shared" si="46"/>
        <v>0</v>
      </c>
    </row>
    <row r="3004" spans="1:19" ht="11.1" customHeight="1" x14ac:dyDescent="0.2">
      <c r="A3004" s="11" t="s">
        <v>8800</v>
      </c>
      <c r="B3004" s="11"/>
      <c r="C3004" s="11"/>
      <c r="D3004" s="11"/>
      <c r="E3004" s="11"/>
      <c r="F3004" s="11"/>
      <c r="G3004" s="11"/>
      <c r="H3004" s="11"/>
      <c r="I3004" s="11"/>
      <c r="J3004" s="11"/>
      <c r="K3004" s="11" t="s">
        <v>8798</v>
      </c>
      <c r="L3004" s="11"/>
      <c r="M3004" s="11"/>
      <c r="N3004" s="2" t="s">
        <v>757</v>
      </c>
      <c r="O3004" s="2" t="s">
        <v>8801</v>
      </c>
      <c r="P3004" s="6"/>
      <c r="Q3004" s="5">
        <v>20</v>
      </c>
      <c r="S3004" s="12">
        <f t="shared" si="46"/>
        <v>0</v>
      </c>
    </row>
    <row r="3005" spans="1:19" ht="11.1" customHeight="1" x14ac:dyDescent="0.2">
      <c r="A3005" s="11" t="s">
        <v>8802</v>
      </c>
      <c r="B3005" s="11"/>
      <c r="C3005" s="11"/>
      <c r="D3005" s="11"/>
      <c r="E3005" s="11"/>
      <c r="F3005" s="11"/>
      <c r="G3005" s="11"/>
      <c r="H3005" s="11"/>
      <c r="I3005" s="11"/>
      <c r="J3005" s="11"/>
      <c r="K3005" s="11" t="s">
        <v>8803</v>
      </c>
      <c r="L3005" s="11"/>
      <c r="M3005" s="11"/>
      <c r="N3005" s="2" t="s">
        <v>757</v>
      </c>
      <c r="O3005" s="2" t="s">
        <v>8804</v>
      </c>
      <c r="P3005" s="3">
        <v>0.04</v>
      </c>
      <c r="Q3005" s="5">
        <v>55</v>
      </c>
      <c r="S3005" s="12">
        <f t="shared" si="46"/>
        <v>0</v>
      </c>
    </row>
    <row r="3006" spans="1:19" ht="11.1" customHeight="1" x14ac:dyDescent="0.2">
      <c r="A3006" s="11" t="s">
        <v>8805</v>
      </c>
      <c r="B3006" s="11"/>
      <c r="C3006" s="11"/>
      <c r="D3006" s="11"/>
      <c r="E3006" s="11"/>
      <c r="F3006" s="11"/>
      <c r="G3006" s="11"/>
      <c r="H3006" s="11"/>
      <c r="I3006" s="11"/>
      <c r="J3006" s="11"/>
      <c r="K3006" s="11" t="s">
        <v>8803</v>
      </c>
      <c r="L3006" s="11"/>
      <c r="M3006" s="11"/>
      <c r="N3006" s="2" t="s">
        <v>757</v>
      </c>
      <c r="O3006" s="2" t="s">
        <v>8806</v>
      </c>
      <c r="P3006" s="6"/>
      <c r="Q3006" s="5">
        <v>24</v>
      </c>
      <c r="S3006" s="12">
        <f t="shared" si="46"/>
        <v>0</v>
      </c>
    </row>
    <row r="3007" spans="1:19" ht="11.1" customHeight="1" x14ac:dyDescent="0.2">
      <c r="A3007" s="11" t="s">
        <v>8807</v>
      </c>
      <c r="B3007" s="11"/>
      <c r="C3007" s="11"/>
      <c r="D3007" s="11"/>
      <c r="E3007" s="11"/>
      <c r="F3007" s="11"/>
      <c r="G3007" s="11"/>
      <c r="H3007" s="11"/>
      <c r="I3007" s="11"/>
      <c r="J3007" s="11"/>
      <c r="K3007" s="11" t="s">
        <v>8808</v>
      </c>
      <c r="L3007" s="11"/>
      <c r="M3007" s="11"/>
      <c r="N3007" s="2" t="s">
        <v>8409</v>
      </c>
      <c r="O3007" s="2" t="s">
        <v>8809</v>
      </c>
      <c r="P3007" s="3">
        <v>8.0000000000000002E-3</v>
      </c>
      <c r="Q3007" s="5">
        <v>9</v>
      </c>
      <c r="S3007" s="12">
        <f t="shared" si="46"/>
        <v>0</v>
      </c>
    </row>
    <row r="3008" spans="1:19" ht="11.1" customHeight="1" x14ac:dyDescent="0.2">
      <c r="A3008" s="11" t="s">
        <v>8810</v>
      </c>
      <c r="B3008" s="11"/>
      <c r="C3008" s="11"/>
      <c r="D3008" s="11"/>
      <c r="E3008" s="11"/>
      <c r="F3008" s="11"/>
      <c r="G3008" s="11"/>
      <c r="H3008" s="11"/>
      <c r="I3008" s="11"/>
      <c r="J3008" s="11"/>
      <c r="K3008" s="11" t="s">
        <v>8811</v>
      </c>
      <c r="L3008" s="11"/>
      <c r="M3008" s="11"/>
      <c r="N3008" s="2" t="s">
        <v>8409</v>
      </c>
      <c r="O3008" s="2" t="s">
        <v>8812</v>
      </c>
      <c r="P3008" s="3">
        <v>2E-3</v>
      </c>
      <c r="Q3008" s="5">
        <v>2</v>
      </c>
      <c r="S3008" s="12">
        <f t="shared" si="46"/>
        <v>0</v>
      </c>
    </row>
    <row r="3009" spans="1:19" ht="11.1" customHeight="1" x14ac:dyDescent="0.2">
      <c r="A3009" s="11" t="s">
        <v>8813</v>
      </c>
      <c r="B3009" s="11"/>
      <c r="C3009" s="11"/>
      <c r="D3009" s="11"/>
      <c r="E3009" s="11"/>
      <c r="F3009" s="11"/>
      <c r="G3009" s="11"/>
      <c r="H3009" s="11"/>
      <c r="I3009" s="11"/>
      <c r="J3009" s="11"/>
      <c r="K3009" s="11" t="s">
        <v>8814</v>
      </c>
      <c r="L3009" s="11"/>
      <c r="M3009" s="11"/>
      <c r="N3009" s="2" t="s">
        <v>8409</v>
      </c>
      <c r="O3009" s="2" t="s">
        <v>8815</v>
      </c>
      <c r="P3009" s="3">
        <v>6.0000000000000001E-3</v>
      </c>
      <c r="Q3009" s="5">
        <v>9</v>
      </c>
      <c r="S3009" s="12">
        <f t="shared" si="46"/>
        <v>0</v>
      </c>
    </row>
    <row r="3010" spans="1:19" ht="11.1" customHeight="1" x14ac:dyDescent="0.2">
      <c r="A3010" s="11" t="s">
        <v>8816</v>
      </c>
      <c r="B3010" s="11"/>
      <c r="C3010" s="11"/>
      <c r="D3010" s="11"/>
      <c r="E3010" s="11"/>
      <c r="F3010" s="11"/>
      <c r="G3010" s="11"/>
      <c r="H3010" s="11"/>
      <c r="I3010" s="11"/>
      <c r="J3010" s="11"/>
      <c r="K3010" s="11" t="s">
        <v>8817</v>
      </c>
      <c r="L3010" s="11"/>
      <c r="M3010" s="11"/>
      <c r="N3010" s="2" t="s">
        <v>757</v>
      </c>
      <c r="O3010" s="2" t="s">
        <v>8818</v>
      </c>
      <c r="P3010" s="3">
        <v>6.0000000000000001E-3</v>
      </c>
      <c r="Q3010" s="5">
        <v>7</v>
      </c>
      <c r="S3010" s="12">
        <f t="shared" si="46"/>
        <v>0</v>
      </c>
    </row>
    <row r="3011" spans="1:19" ht="11.1" customHeight="1" x14ac:dyDescent="0.2">
      <c r="A3011" s="11" t="s">
        <v>8819</v>
      </c>
      <c r="B3011" s="11"/>
      <c r="C3011" s="11"/>
      <c r="D3011" s="11"/>
      <c r="E3011" s="11"/>
      <c r="F3011" s="11"/>
      <c r="G3011" s="11"/>
      <c r="H3011" s="11"/>
      <c r="I3011" s="11"/>
      <c r="J3011" s="11"/>
      <c r="K3011" s="11" t="s">
        <v>8820</v>
      </c>
      <c r="L3011" s="11"/>
      <c r="M3011" s="11"/>
      <c r="N3011" s="2" t="s">
        <v>719</v>
      </c>
      <c r="O3011" s="2" t="s">
        <v>8821</v>
      </c>
      <c r="P3011" s="3">
        <v>5.8000000000000003E-2</v>
      </c>
      <c r="Q3011" s="5">
        <v>160</v>
      </c>
      <c r="S3011" s="12">
        <f t="shared" si="46"/>
        <v>0</v>
      </c>
    </row>
    <row r="3012" spans="1:19" ht="11.1" customHeight="1" x14ac:dyDescent="0.2">
      <c r="A3012" s="11" t="s">
        <v>8822</v>
      </c>
      <c r="B3012" s="11"/>
      <c r="C3012" s="11"/>
      <c r="D3012" s="11"/>
      <c r="E3012" s="11"/>
      <c r="F3012" s="11"/>
      <c r="G3012" s="11"/>
      <c r="H3012" s="11"/>
      <c r="I3012" s="11"/>
      <c r="J3012" s="11"/>
      <c r="K3012" s="11" t="s">
        <v>8820</v>
      </c>
      <c r="L3012" s="11"/>
      <c r="M3012" s="11"/>
      <c r="N3012" s="2" t="s">
        <v>8659</v>
      </c>
      <c r="O3012" s="2" t="s">
        <v>8823</v>
      </c>
      <c r="P3012" s="3">
        <v>4.0000000000000001E-3</v>
      </c>
      <c r="Q3012" s="5">
        <v>22</v>
      </c>
      <c r="S3012" s="12">
        <f t="shared" si="46"/>
        <v>0</v>
      </c>
    </row>
    <row r="3013" spans="1:19" ht="11.1" customHeight="1" x14ac:dyDescent="0.2">
      <c r="A3013" s="11" t="s">
        <v>8824</v>
      </c>
      <c r="B3013" s="11"/>
      <c r="C3013" s="11"/>
      <c r="D3013" s="11"/>
      <c r="E3013" s="11"/>
      <c r="F3013" s="11"/>
      <c r="G3013" s="11"/>
      <c r="H3013" s="11"/>
      <c r="I3013" s="11"/>
      <c r="J3013" s="11"/>
      <c r="K3013" s="11" t="s">
        <v>8825</v>
      </c>
      <c r="L3013" s="11"/>
      <c r="M3013" s="11"/>
      <c r="N3013" s="2" t="s">
        <v>8409</v>
      </c>
      <c r="O3013" s="2" t="s">
        <v>8826</v>
      </c>
      <c r="P3013" s="3">
        <v>0.05</v>
      </c>
      <c r="Q3013" s="5">
        <v>18</v>
      </c>
      <c r="S3013" s="12">
        <f t="shared" si="46"/>
        <v>0</v>
      </c>
    </row>
    <row r="3014" spans="1:19" ht="11.1" customHeight="1" x14ac:dyDescent="0.2">
      <c r="A3014" s="11" t="s">
        <v>8827</v>
      </c>
      <c r="B3014" s="11"/>
      <c r="C3014" s="11"/>
      <c r="D3014" s="11"/>
      <c r="E3014" s="11"/>
      <c r="F3014" s="11"/>
      <c r="G3014" s="11"/>
      <c r="H3014" s="11"/>
      <c r="I3014" s="11"/>
      <c r="J3014" s="11"/>
      <c r="K3014" s="11" t="s">
        <v>8828</v>
      </c>
      <c r="L3014" s="11"/>
      <c r="M3014" s="11"/>
      <c r="N3014" s="2" t="s">
        <v>8409</v>
      </c>
      <c r="O3014" s="2" t="s">
        <v>8829</v>
      </c>
      <c r="P3014" s="6"/>
      <c r="Q3014" s="5">
        <v>14</v>
      </c>
      <c r="S3014" s="12">
        <f t="shared" si="46"/>
        <v>0</v>
      </c>
    </row>
    <row r="3015" spans="1:19" ht="11.1" customHeight="1" x14ac:dyDescent="0.2">
      <c r="A3015" s="11" t="s">
        <v>8830</v>
      </c>
      <c r="B3015" s="11"/>
      <c r="C3015" s="11"/>
      <c r="D3015" s="11"/>
      <c r="E3015" s="11"/>
      <c r="F3015" s="11"/>
      <c r="G3015" s="11"/>
      <c r="H3015" s="11"/>
      <c r="I3015" s="11"/>
      <c r="J3015" s="11"/>
      <c r="K3015" s="11" t="s">
        <v>8831</v>
      </c>
      <c r="L3015" s="11"/>
      <c r="M3015" s="11"/>
      <c r="N3015" s="2" t="s">
        <v>3834</v>
      </c>
      <c r="O3015" s="2" t="s">
        <v>8832</v>
      </c>
      <c r="P3015" s="3">
        <v>0.32500000000000001</v>
      </c>
      <c r="Q3015" s="4">
        <v>1035</v>
      </c>
      <c r="S3015" s="12">
        <f t="shared" ref="S3015:S3078" si="47">R3015*Q3015</f>
        <v>0</v>
      </c>
    </row>
    <row r="3016" spans="1:19" ht="11.1" customHeight="1" x14ac:dyDescent="0.2">
      <c r="A3016" s="11" t="s">
        <v>8833</v>
      </c>
      <c r="B3016" s="11"/>
      <c r="C3016" s="11"/>
      <c r="D3016" s="11"/>
      <c r="E3016" s="11"/>
      <c r="F3016" s="11"/>
      <c r="G3016" s="11"/>
      <c r="H3016" s="11"/>
      <c r="I3016" s="11"/>
      <c r="J3016" s="11"/>
      <c r="K3016" s="11" t="s">
        <v>8834</v>
      </c>
      <c r="L3016" s="11"/>
      <c r="M3016" s="11"/>
      <c r="N3016" s="2" t="s">
        <v>8409</v>
      </c>
      <c r="O3016" s="2" t="s">
        <v>8835</v>
      </c>
      <c r="P3016" s="3">
        <v>0.08</v>
      </c>
      <c r="Q3016" s="5">
        <v>210</v>
      </c>
      <c r="S3016" s="12">
        <f t="shared" si="47"/>
        <v>0</v>
      </c>
    </row>
    <row r="3017" spans="1:19" ht="11.1" customHeight="1" x14ac:dyDescent="0.2">
      <c r="A3017" s="11" t="s">
        <v>8833</v>
      </c>
      <c r="B3017" s="11"/>
      <c r="C3017" s="11"/>
      <c r="D3017" s="11"/>
      <c r="E3017" s="11"/>
      <c r="F3017" s="11"/>
      <c r="G3017" s="11"/>
      <c r="H3017" s="11"/>
      <c r="I3017" s="11"/>
      <c r="J3017" s="11"/>
      <c r="K3017" s="11" t="s">
        <v>8836</v>
      </c>
      <c r="L3017" s="11"/>
      <c r="M3017" s="11"/>
      <c r="N3017" s="2" t="s">
        <v>105</v>
      </c>
      <c r="O3017" s="2" t="s">
        <v>8837</v>
      </c>
      <c r="P3017" s="3">
        <v>0.15</v>
      </c>
      <c r="Q3017" s="5">
        <v>165</v>
      </c>
      <c r="S3017" s="12">
        <f t="shared" si="47"/>
        <v>0</v>
      </c>
    </row>
    <row r="3018" spans="1:19" ht="11.1" customHeight="1" x14ac:dyDescent="0.2">
      <c r="A3018" s="11" t="s">
        <v>8833</v>
      </c>
      <c r="B3018" s="11"/>
      <c r="C3018" s="11"/>
      <c r="D3018" s="11"/>
      <c r="E3018" s="11"/>
      <c r="F3018" s="11"/>
      <c r="G3018" s="11"/>
      <c r="H3018" s="11"/>
      <c r="I3018" s="11"/>
      <c r="J3018" s="11"/>
      <c r="K3018" s="11" t="s">
        <v>8838</v>
      </c>
      <c r="L3018" s="11"/>
      <c r="M3018" s="11"/>
      <c r="N3018" s="2" t="s">
        <v>4095</v>
      </c>
      <c r="O3018" s="2" t="s">
        <v>8839</v>
      </c>
      <c r="P3018" s="3">
        <v>0.158</v>
      </c>
      <c r="Q3018" s="5">
        <v>250</v>
      </c>
      <c r="S3018" s="12">
        <f t="shared" si="47"/>
        <v>0</v>
      </c>
    </row>
    <row r="3019" spans="1:19" ht="11.1" customHeight="1" x14ac:dyDescent="0.2">
      <c r="A3019" s="11" t="s">
        <v>8840</v>
      </c>
      <c r="B3019" s="11"/>
      <c r="C3019" s="11"/>
      <c r="D3019" s="11"/>
      <c r="E3019" s="11"/>
      <c r="F3019" s="11"/>
      <c r="G3019" s="11"/>
      <c r="H3019" s="11"/>
      <c r="I3019" s="11"/>
      <c r="J3019" s="11"/>
      <c r="K3019" s="11" t="s">
        <v>8841</v>
      </c>
      <c r="L3019" s="11"/>
      <c r="M3019" s="11"/>
      <c r="N3019" s="2" t="s">
        <v>3834</v>
      </c>
      <c r="O3019" s="2" t="s">
        <v>8842</v>
      </c>
      <c r="P3019" s="3">
        <v>0.38500000000000001</v>
      </c>
      <c r="Q3019" s="4">
        <v>1150</v>
      </c>
      <c r="S3019" s="12">
        <f t="shared" si="47"/>
        <v>0</v>
      </c>
    </row>
    <row r="3020" spans="1:19" ht="11.1" customHeight="1" x14ac:dyDescent="0.2">
      <c r="A3020" s="11" t="s">
        <v>8843</v>
      </c>
      <c r="B3020" s="11"/>
      <c r="C3020" s="11"/>
      <c r="D3020" s="11"/>
      <c r="E3020" s="11"/>
      <c r="F3020" s="11"/>
      <c r="G3020" s="11"/>
      <c r="H3020" s="11"/>
      <c r="I3020" s="11"/>
      <c r="J3020" s="11"/>
      <c r="K3020" s="11" t="s">
        <v>8844</v>
      </c>
      <c r="L3020" s="11"/>
      <c r="M3020" s="11"/>
      <c r="N3020" s="2" t="s">
        <v>8409</v>
      </c>
      <c r="O3020" s="2" t="s">
        <v>8845</v>
      </c>
      <c r="P3020" s="3">
        <v>0.04</v>
      </c>
      <c r="Q3020" s="5">
        <v>219</v>
      </c>
      <c r="S3020" s="12">
        <f t="shared" si="47"/>
        <v>0</v>
      </c>
    </row>
    <row r="3021" spans="1:19" ht="11.1" customHeight="1" x14ac:dyDescent="0.2">
      <c r="A3021" s="11" t="s">
        <v>8843</v>
      </c>
      <c r="B3021" s="11"/>
      <c r="C3021" s="11"/>
      <c r="D3021" s="11"/>
      <c r="E3021" s="11"/>
      <c r="F3021" s="11"/>
      <c r="G3021" s="11"/>
      <c r="H3021" s="11"/>
      <c r="I3021" s="11"/>
      <c r="J3021" s="11"/>
      <c r="K3021" s="11" t="s">
        <v>8846</v>
      </c>
      <c r="L3021" s="11"/>
      <c r="M3021" s="11"/>
      <c r="N3021" s="2" t="s">
        <v>8409</v>
      </c>
      <c r="O3021" s="2" t="s">
        <v>8847</v>
      </c>
      <c r="P3021" s="3">
        <v>0.2</v>
      </c>
      <c r="Q3021" s="5">
        <v>170</v>
      </c>
      <c r="S3021" s="12">
        <f t="shared" si="47"/>
        <v>0</v>
      </c>
    </row>
    <row r="3022" spans="1:19" ht="11.1" customHeight="1" x14ac:dyDescent="0.2">
      <c r="A3022" s="11" t="s">
        <v>8843</v>
      </c>
      <c r="B3022" s="11"/>
      <c r="C3022" s="11"/>
      <c r="D3022" s="11"/>
      <c r="E3022" s="11"/>
      <c r="F3022" s="11"/>
      <c r="G3022" s="11"/>
      <c r="H3022" s="11"/>
      <c r="I3022" s="11"/>
      <c r="J3022" s="11"/>
      <c r="K3022" s="11" t="s">
        <v>8848</v>
      </c>
      <c r="L3022" s="11"/>
      <c r="M3022" s="11"/>
      <c r="N3022" s="2" t="s">
        <v>4095</v>
      </c>
      <c r="O3022" s="2" t="s">
        <v>8849</v>
      </c>
      <c r="P3022" s="3">
        <v>0.27</v>
      </c>
      <c r="Q3022" s="5">
        <v>273</v>
      </c>
      <c r="S3022" s="12">
        <f t="shared" si="47"/>
        <v>0</v>
      </c>
    </row>
    <row r="3023" spans="1:19" ht="11.1" customHeight="1" x14ac:dyDescent="0.2">
      <c r="A3023" s="11" t="s">
        <v>8850</v>
      </c>
      <c r="B3023" s="11"/>
      <c r="C3023" s="11"/>
      <c r="D3023" s="11"/>
      <c r="E3023" s="11"/>
      <c r="F3023" s="11"/>
      <c r="G3023" s="11"/>
      <c r="H3023" s="11"/>
      <c r="I3023" s="11"/>
      <c r="J3023" s="11"/>
      <c r="K3023" s="11" t="s">
        <v>8851</v>
      </c>
      <c r="L3023" s="11"/>
      <c r="M3023" s="11"/>
      <c r="N3023" s="2" t="s">
        <v>8409</v>
      </c>
      <c r="O3023" s="2" t="s">
        <v>8852</v>
      </c>
      <c r="P3023" s="6"/>
      <c r="Q3023" s="5">
        <v>129</v>
      </c>
      <c r="S3023" s="12">
        <f t="shared" si="47"/>
        <v>0</v>
      </c>
    </row>
    <row r="3024" spans="1:19" ht="11.1" customHeight="1" x14ac:dyDescent="0.2">
      <c r="A3024" s="11" t="s">
        <v>8850</v>
      </c>
      <c r="B3024" s="11"/>
      <c r="C3024" s="11"/>
      <c r="D3024" s="11"/>
      <c r="E3024" s="11"/>
      <c r="F3024" s="11"/>
      <c r="G3024" s="11"/>
      <c r="H3024" s="11"/>
      <c r="I3024" s="11"/>
      <c r="J3024" s="11"/>
      <c r="K3024" s="11" t="s">
        <v>8853</v>
      </c>
      <c r="L3024" s="11"/>
      <c r="M3024" s="11"/>
      <c r="N3024" s="2" t="s">
        <v>8409</v>
      </c>
      <c r="O3024" s="2" t="s">
        <v>8854</v>
      </c>
      <c r="P3024" s="3">
        <v>0.19</v>
      </c>
      <c r="Q3024" s="5">
        <v>120</v>
      </c>
      <c r="S3024" s="12">
        <f t="shared" si="47"/>
        <v>0</v>
      </c>
    </row>
    <row r="3025" spans="1:19" ht="11.1" customHeight="1" x14ac:dyDescent="0.2">
      <c r="A3025" s="11" t="s">
        <v>8855</v>
      </c>
      <c r="B3025" s="11"/>
      <c r="C3025" s="11"/>
      <c r="D3025" s="11"/>
      <c r="E3025" s="11"/>
      <c r="F3025" s="11"/>
      <c r="G3025" s="11"/>
      <c r="H3025" s="11"/>
      <c r="I3025" s="11"/>
      <c r="J3025" s="11"/>
      <c r="K3025" s="11" t="s">
        <v>8856</v>
      </c>
      <c r="L3025" s="11"/>
      <c r="M3025" s="11"/>
      <c r="N3025" s="2" t="s">
        <v>9</v>
      </c>
      <c r="O3025" s="2" t="s">
        <v>8857</v>
      </c>
      <c r="P3025" s="3">
        <v>0.22</v>
      </c>
      <c r="Q3025" s="5">
        <v>300</v>
      </c>
      <c r="S3025" s="12">
        <f t="shared" si="47"/>
        <v>0</v>
      </c>
    </row>
    <row r="3026" spans="1:19" ht="11.1" customHeight="1" x14ac:dyDescent="0.2">
      <c r="A3026" s="11" t="s">
        <v>8858</v>
      </c>
      <c r="B3026" s="11"/>
      <c r="C3026" s="11"/>
      <c r="D3026" s="11"/>
      <c r="E3026" s="11"/>
      <c r="F3026" s="11"/>
      <c r="G3026" s="11"/>
      <c r="H3026" s="11"/>
      <c r="I3026" s="11"/>
      <c r="J3026" s="11"/>
      <c r="K3026" s="11" t="s">
        <v>8859</v>
      </c>
      <c r="L3026" s="11"/>
      <c r="M3026" s="11"/>
      <c r="N3026" s="2" t="s">
        <v>8409</v>
      </c>
      <c r="O3026" s="2" t="s">
        <v>8860</v>
      </c>
      <c r="P3026" s="3">
        <v>2.5000000000000001E-2</v>
      </c>
      <c r="Q3026" s="5">
        <v>273</v>
      </c>
      <c r="S3026" s="12">
        <f t="shared" si="47"/>
        <v>0</v>
      </c>
    </row>
    <row r="3027" spans="1:19" ht="11.1" customHeight="1" x14ac:dyDescent="0.2">
      <c r="A3027" s="11" t="s">
        <v>8858</v>
      </c>
      <c r="B3027" s="11"/>
      <c r="C3027" s="11"/>
      <c r="D3027" s="11"/>
      <c r="E3027" s="11"/>
      <c r="F3027" s="11"/>
      <c r="G3027" s="11"/>
      <c r="H3027" s="11"/>
      <c r="I3027" s="11"/>
      <c r="J3027" s="11"/>
      <c r="K3027" s="11" t="s">
        <v>8861</v>
      </c>
      <c r="L3027" s="11"/>
      <c r="M3027" s="11"/>
      <c r="N3027" s="2" t="s">
        <v>69</v>
      </c>
      <c r="O3027" s="2" t="s">
        <v>8862</v>
      </c>
      <c r="P3027" s="3">
        <v>0.15</v>
      </c>
      <c r="Q3027" s="5">
        <v>310</v>
      </c>
      <c r="S3027" s="12">
        <f t="shared" si="47"/>
        <v>0</v>
      </c>
    </row>
    <row r="3028" spans="1:19" ht="11.1" customHeight="1" x14ac:dyDescent="0.2">
      <c r="A3028" s="11" t="s">
        <v>8858</v>
      </c>
      <c r="B3028" s="11"/>
      <c r="C3028" s="11"/>
      <c r="D3028" s="11"/>
      <c r="E3028" s="11"/>
      <c r="F3028" s="11"/>
      <c r="G3028" s="11"/>
      <c r="H3028" s="11"/>
      <c r="I3028" s="11"/>
      <c r="J3028" s="11"/>
      <c r="K3028" s="11" t="s">
        <v>8863</v>
      </c>
      <c r="L3028" s="11"/>
      <c r="M3028" s="11"/>
      <c r="N3028" s="2" t="s">
        <v>719</v>
      </c>
      <c r="O3028" s="2" t="s">
        <v>8864</v>
      </c>
      <c r="P3028" s="3">
        <v>0.2</v>
      </c>
      <c r="Q3028" s="5">
        <v>595</v>
      </c>
      <c r="S3028" s="12">
        <f t="shared" si="47"/>
        <v>0</v>
      </c>
    </row>
    <row r="3029" spans="1:19" ht="11.1" customHeight="1" x14ac:dyDescent="0.2">
      <c r="A3029" s="11" t="s">
        <v>8865</v>
      </c>
      <c r="B3029" s="11"/>
      <c r="C3029" s="11"/>
      <c r="D3029" s="11"/>
      <c r="E3029" s="11"/>
      <c r="F3029" s="11"/>
      <c r="G3029" s="11"/>
      <c r="H3029" s="11"/>
      <c r="I3029" s="11"/>
      <c r="J3029" s="11"/>
      <c r="K3029" s="11" t="s">
        <v>8866</v>
      </c>
      <c r="L3029" s="11"/>
      <c r="M3029" s="11"/>
      <c r="N3029" s="2" t="s">
        <v>719</v>
      </c>
      <c r="O3029" s="2" t="s">
        <v>8867</v>
      </c>
      <c r="P3029" s="3">
        <v>0.24399999999999999</v>
      </c>
      <c r="Q3029" s="5">
        <v>850</v>
      </c>
      <c r="S3029" s="12">
        <f t="shared" si="47"/>
        <v>0</v>
      </c>
    </row>
    <row r="3030" spans="1:19" ht="11.1" customHeight="1" x14ac:dyDescent="0.2">
      <c r="A3030" s="11" t="s">
        <v>8865</v>
      </c>
      <c r="B3030" s="11"/>
      <c r="C3030" s="11"/>
      <c r="D3030" s="11"/>
      <c r="E3030" s="11"/>
      <c r="F3030" s="11"/>
      <c r="G3030" s="11"/>
      <c r="H3030" s="11"/>
      <c r="I3030" s="11"/>
      <c r="J3030" s="11"/>
      <c r="K3030" s="11" t="s">
        <v>8868</v>
      </c>
      <c r="L3030" s="11"/>
      <c r="M3030" s="11"/>
      <c r="N3030" s="2" t="s">
        <v>69</v>
      </c>
      <c r="O3030" s="2" t="s">
        <v>8869</v>
      </c>
      <c r="P3030" s="3">
        <v>0.29299999999999998</v>
      </c>
      <c r="Q3030" s="5">
        <v>615</v>
      </c>
      <c r="S3030" s="12">
        <f t="shared" si="47"/>
        <v>0</v>
      </c>
    </row>
    <row r="3031" spans="1:19" ht="11.1" customHeight="1" x14ac:dyDescent="0.2">
      <c r="A3031" s="11" t="s">
        <v>8870</v>
      </c>
      <c r="B3031" s="11"/>
      <c r="C3031" s="11"/>
      <c r="D3031" s="11"/>
      <c r="E3031" s="11"/>
      <c r="F3031" s="11"/>
      <c r="G3031" s="11"/>
      <c r="H3031" s="11"/>
      <c r="I3031" s="11"/>
      <c r="J3031" s="11"/>
      <c r="K3031" s="11" t="s">
        <v>8871</v>
      </c>
      <c r="L3031" s="11"/>
      <c r="M3031" s="11"/>
      <c r="N3031" s="2" t="s">
        <v>69</v>
      </c>
      <c r="O3031" s="2" t="s">
        <v>8872</v>
      </c>
      <c r="P3031" s="6"/>
      <c r="Q3031" s="5">
        <v>5.5</v>
      </c>
      <c r="S3031" s="12">
        <f t="shared" si="47"/>
        <v>0</v>
      </c>
    </row>
    <row r="3032" spans="1:19" ht="11.1" customHeight="1" x14ac:dyDescent="0.2">
      <c r="A3032" s="11" t="s">
        <v>8873</v>
      </c>
      <c r="B3032" s="11"/>
      <c r="C3032" s="11"/>
      <c r="D3032" s="11"/>
      <c r="E3032" s="11"/>
      <c r="F3032" s="11"/>
      <c r="G3032" s="11"/>
      <c r="H3032" s="11"/>
      <c r="I3032" s="11"/>
      <c r="J3032" s="11"/>
      <c r="K3032" s="11" t="s">
        <v>8874</v>
      </c>
      <c r="L3032" s="11"/>
      <c r="M3032" s="11"/>
      <c r="N3032" s="2" t="s">
        <v>8409</v>
      </c>
      <c r="O3032" s="2" t="s">
        <v>8875</v>
      </c>
      <c r="P3032" s="3">
        <v>2E-3</v>
      </c>
      <c r="Q3032" s="5">
        <v>14.5</v>
      </c>
      <c r="S3032" s="12">
        <f t="shared" si="47"/>
        <v>0</v>
      </c>
    </row>
    <row r="3033" spans="1:19" ht="11.1" customHeight="1" x14ac:dyDescent="0.2">
      <c r="A3033" s="11" t="s">
        <v>8876</v>
      </c>
      <c r="B3033" s="11"/>
      <c r="C3033" s="11"/>
      <c r="D3033" s="11"/>
      <c r="E3033" s="11"/>
      <c r="F3033" s="11"/>
      <c r="G3033" s="11"/>
      <c r="H3033" s="11"/>
      <c r="I3033" s="11"/>
      <c r="J3033" s="11"/>
      <c r="K3033" s="11" t="s">
        <v>8877</v>
      </c>
      <c r="L3033" s="11"/>
      <c r="M3033" s="11"/>
      <c r="N3033" s="2" t="s">
        <v>8409</v>
      </c>
      <c r="O3033" s="2" t="s">
        <v>8878</v>
      </c>
      <c r="P3033" s="3">
        <v>0.01</v>
      </c>
      <c r="Q3033" s="5">
        <v>5</v>
      </c>
      <c r="S3033" s="12">
        <f t="shared" si="47"/>
        <v>0</v>
      </c>
    </row>
    <row r="3034" spans="1:19" ht="11.1" customHeight="1" x14ac:dyDescent="0.2">
      <c r="A3034" s="11" t="s">
        <v>8879</v>
      </c>
      <c r="B3034" s="11"/>
      <c r="C3034" s="11"/>
      <c r="D3034" s="11"/>
      <c r="E3034" s="11"/>
      <c r="F3034" s="11"/>
      <c r="G3034" s="11"/>
      <c r="H3034" s="11"/>
      <c r="I3034" s="11"/>
      <c r="J3034" s="11"/>
      <c r="K3034" s="11" t="s">
        <v>8880</v>
      </c>
      <c r="L3034" s="11"/>
      <c r="M3034" s="11"/>
      <c r="N3034" s="2" t="s">
        <v>8409</v>
      </c>
      <c r="O3034" s="2" t="s">
        <v>8881</v>
      </c>
      <c r="P3034" s="3">
        <v>2.8000000000000001E-2</v>
      </c>
      <c r="Q3034" s="5">
        <v>23</v>
      </c>
      <c r="S3034" s="12">
        <f t="shared" si="47"/>
        <v>0</v>
      </c>
    </row>
    <row r="3035" spans="1:19" ht="11.1" customHeight="1" x14ac:dyDescent="0.2">
      <c r="A3035" s="11" t="s">
        <v>8882</v>
      </c>
      <c r="B3035" s="11"/>
      <c r="C3035" s="11"/>
      <c r="D3035" s="11"/>
      <c r="E3035" s="11"/>
      <c r="F3035" s="11"/>
      <c r="G3035" s="11"/>
      <c r="H3035" s="11"/>
      <c r="I3035" s="11"/>
      <c r="J3035" s="11"/>
      <c r="K3035" s="11" t="s">
        <v>8883</v>
      </c>
      <c r="L3035" s="11"/>
      <c r="M3035" s="11"/>
      <c r="N3035" s="2" t="s">
        <v>92</v>
      </c>
      <c r="O3035" s="2" t="s">
        <v>8884</v>
      </c>
      <c r="P3035" s="6"/>
      <c r="Q3035" s="5">
        <v>75</v>
      </c>
      <c r="S3035" s="12">
        <f t="shared" si="47"/>
        <v>0</v>
      </c>
    </row>
    <row r="3036" spans="1:19" ht="11.1" customHeight="1" x14ac:dyDescent="0.2">
      <c r="A3036" s="11" t="s">
        <v>8885</v>
      </c>
      <c r="B3036" s="11"/>
      <c r="C3036" s="11"/>
      <c r="D3036" s="11"/>
      <c r="E3036" s="11"/>
      <c r="F3036" s="11"/>
      <c r="G3036" s="11"/>
      <c r="H3036" s="11"/>
      <c r="I3036" s="11"/>
      <c r="J3036" s="11"/>
      <c r="K3036" s="11" t="s">
        <v>8883</v>
      </c>
      <c r="L3036" s="11"/>
      <c r="M3036" s="11"/>
      <c r="N3036" s="2" t="s">
        <v>92</v>
      </c>
      <c r="O3036" s="2" t="s">
        <v>8886</v>
      </c>
      <c r="P3036" s="6"/>
      <c r="Q3036" s="5">
        <v>100</v>
      </c>
      <c r="S3036" s="12">
        <f t="shared" si="47"/>
        <v>0</v>
      </c>
    </row>
    <row r="3037" spans="1:19" ht="11.1" customHeight="1" x14ac:dyDescent="0.2">
      <c r="A3037" s="11" t="s">
        <v>8887</v>
      </c>
      <c r="B3037" s="11"/>
      <c r="C3037" s="11"/>
      <c r="D3037" s="11"/>
      <c r="E3037" s="11"/>
      <c r="F3037" s="11"/>
      <c r="G3037" s="11"/>
      <c r="H3037" s="11"/>
      <c r="I3037" s="11"/>
      <c r="J3037" s="11"/>
      <c r="K3037" s="11" t="s">
        <v>8883</v>
      </c>
      <c r="L3037" s="11"/>
      <c r="M3037" s="11"/>
      <c r="N3037" s="2" t="s">
        <v>92</v>
      </c>
      <c r="O3037" s="2" t="s">
        <v>8888</v>
      </c>
      <c r="P3037" s="6"/>
      <c r="Q3037" s="5">
        <v>52</v>
      </c>
      <c r="S3037" s="12">
        <f t="shared" si="47"/>
        <v>0</v>
      </c>
    </row>
    <row r="3038" spans="1:19" ht="11.1" customHeight="1" x14ac:dyDescent="0.2">
      <c r="A3038" s="11" t="s">
        <v>8889</v>
      </c>
      <c r="B3038" s="11"/>
      <c r="C3038" s="11"/>
      <c r="D3038" s="11"/>
      <c r="E3038" s="11"/>
      <c r="F3038" s="11"/>
      <c r="G3038" s="11"/>
      <c r="H3038" s="11"/>
      <c r="I3038" s="11"/>
      <c r="J3038" s="11"/>
      <c r="K3038" s="11" t="s">
        <v>8883</v>
      </c>
      <c r="L3038" s="11"/>
      <c r="M3038" s="11"/>
      <c r="N3038" s="2" t="s">
        <v>92</v>
      </c>
      <c r="O3038" s="2" t="s">
        <v>8890</v>
      </c>
      <c r="P3038" s="6"/>
      <c r="Q3038" s="5">
        <v>100</v>
      </c>
      <c r="S3038" s="12">
        <f t="shared" si="47"/>
        <v>0</v>
      </c>
    </row>
    <row r="3039" spans="1:19" ht="11.1" customHeight="1" x14ac:dyDescent="0.2">
      <c r="A3039" s="11" t="s">
        <v>8891</v>
      </c>
      <c r="B3039" s="11"/>
      <c r="C3039" s="11"/>
      <c r="D3039" s="11"/>
      <c r="E3039" s="11"/>
      <c r="F3039" s="11"/>
      <c r="G3039" s="11"/>
      <c r="H3039" s="11"/>
      <c r="I3039" s="11"/>
      <c r="J3039" s="11"/>
      <c r="K3039" s="11" t="s">
        <v>8883</v>
      </c>
      <c r="L3039" s="11"/>
      <c r="M3039" s="11"/>
      <c r="N3039" s="2" t="s">
        <v>92</v>
      </c>
      <c r="O3039" s="2" t="s">
        <v>8892</v>
      </c>
      <c r="P3039" s="6"/>
      <c r="Q3039" s="5">
        <v>55</v>
      </c>
      <c r="S3039" s="12">
        <f t="shared" si="47"/>
        <v>0</v>
      </c>
    </row>
    <row r="3040" spans="1:19" ht="11.1" customHeight="1" x14ac:dyDescent="0.2">
      <c r="A3040" s="11" t="s">
        <v>8893</v>
      </c>
      <c r="B3040" s="11"/>
      <c r="C3040" s="11"/>
      <c r="D3040" s="11"/>
      <c r="E3040" s="11"/>
      <c r="F3040" s="11"/>
      <c r="G3040" s="11"/>
      <c r="H3040" s="11"/>
      <c r="I3040" s="11"/>
      <c r="J3040" s="11"/>
      <c r="K3040" s="11" t="s">
        <v>8883</v>
      </c>
      <c r="L3040" s="11"/>
      <c r="M3040" s="11"/>
      <c r="N3040" s="2" t="s">
        <v>92</v>
      </c>
      <c r="O3040" s="2" t="s">
        <v>8894</v>
      </c>
      <c r="P3040" s="6"/>
      <c r="Q3040" s="5">
        <v>55</v>
      </c>
      <c r="S3040" s="12">
        <f t="shared" si="47"/>
        <v>0</v>
      </c>
    </row>
    <row r="3041" spans="1:19" ht="11.1" customHeight="1" x14ac:dyDescent="0.2">
      <c r="A3041" s="11" t="s">
        <v>8895</v>
      </c>
      <c r="B3041" s="11"/>
      <c r="C3041" s="11"/>
      <c r="D3041" s="11"/>
      <c r="E3041" s="11"/>
      <c r="F3041" s="11"/>
      <c r="G3041" s="11"/>
      <c r="H3041" s="11"/>
      <c r="I3041" s="11"/>
      <c r="J3041" s="11"/>
      <c r="K3041" s="11" t="s">
        <v>8883</v>
      </c>
      <c r="L3041" s="11"/>
      <c r="M3041" s="11"/>
      <c r="N3041" s="2" t="s">
        <v>92</v>
      </c>
      <c r="O3041" s="2" t="s">
        <v>8896</v>
      </c>
      <c r="P3041" s="6"/>
      <c r="Q3041" s="5">
        <v>55</v>
      </c>
      <c r="S3041" s="12">
        <f t="shared" si="47"/>
        <v>0</v>
      </c>
    </row>
    <row r="3042" spans="1:19" ht="11.1" customHeight="1" x14ac:dyDescent="0.2">
      <c r="A3042" s="11" t="s">
        <v>8897</v>
      </c>
      <c r="B3042" s="11"/>
      <c r="C3042" s="11"/>
      <c r="D3042" s="11"/>
      <c r="E3042" s="11"/>
      <c r="F3042" s="11"/>
      <c r="G3042" s="11"/>
      <c r="H3042" s="11"/>
      <c r="I3042" s="11"/>
      <c r="J3042" s="11"/>
      <c r="K3042" s="11" t="s">
        <v>8883</v>
      </c>
      <c r="L3042" s="11"/>
      <c r="M3042" s="11"/>
      <c r="N3042" s="2" t="s">
        <v>92</v>
      </c>
      <c r="O3042" s="2" t="s">
        <v>8898</v>
      </c>
      <c r="P3042" s="6"/>
      <c r="Q3042" s="5">
        <v>60</v>
      </c>
      <c r="S3042" s="12">
        <f t="shared" si="47"/>
        <v>0</v>
      </c>
    </row>
    <row r="3043" spans="1:19" ht="11.1" customHeight="1" x14ac:dyDescent="0.2">
      <c r="A3043" s="11" t="s">
        <v>8899</v>
      </c>
      <c r="B3043" s="11"/>
      <c r="C3043" s="11"/>
      <c r="D3043" s="11"/>
      <c r="E3043" s="11"/>
      <c r="F3043" s="11"/>
      <c r="G3043" s="11"/>
      <c r="H3043" s="11"/>
      <c r="I3043" s="11"/>
      <c r="J3043" s="11"/>
      <c r="K3043" s="11" t="s">
        <v>8883</v>
      </c>
      <c r="L3043" s="11"/>
      <c r="M3043" s="11"/>
      <c r="N3043" s="2" t="s">
        <v>92</v>
      </c>
      <c r="O3043" s="2" t="s">
        <v>8900</v>
      </c>
      <c r="P3043" s="3">
        <v>6.0000000000000001E-3</v>
      </c>
      <c r="Q3043" s="5">
        <v>27</v>
      </c>
      <c r="S3043" s="12">
        <f t="shared" si="47"/>
        <v>0</v>
      </c>
    </row>
    <row r="3044" spans="1:19" ht="11.1" customHeight="1" x14ac:dyDescent="0.2">
      <c r="A3044" s="11" t="s">
        <v>8901</v>
      </c>
      <c r="B3044" s="11"/>
      <c r="C3044" s="11"/>
      <c r="D3044" s="11"/>
      <c r="E3044" s="11"/>
      <c r="F3044" s="11"/>
      <c r="G3044" s="11"/>
      <c r="H3044" s="11"/>
      <c r="I3044" s="11"/>
      <c r="J3044" s="11"/>
      <c r="K3044" s="11" t="s">
        <v>8883</v>
      </c>
      <c r="L3044" s="11"/>
      <c r="M3044" s="11"/>
      <c r="N3044" s="2" t="s">
        <v>92</v>
      </c>
      <c r="O3044" s="2" t="s">
        <v>8902</v>
      </c>
      <c r="P3044" s="6"/>
      <c r="Q3044" s="5">
        <v>150</v>
      </c>
      <c r="S3044" s="12">
        <f t="shared" si="47"/>
        <v>0</v>
      </c>
    </row>
    <row r="3045" spans="1:19" ht="11.1" customHeight="1" x14ac:dyDescent="0.2">
      <c r="A3045" s="11" t="s">
        <v>8903</v>
      </c>
      <c r="B3045" s="11"/>
      <c r="C3045" s="11"/>
      <c r="D3045" s="11"/>
      <c r="E3045" s="11"/>
      <c r="F3045" s="11"/>
      <c r="G3045" s="11"/>
      <c r="H3045" s="11"/>
      <c r="I3045" s="11"/>
      <c r="J3045" s="11"/>
      <c r="K3045" s="11" t="s">
        <v>8904</v>
      </c>
      <c r="L3045" s="11"/>
      <c r="M3045" s="11"/>
      <c r="N3045" s="2" t="s">
        <v>321</v>
      </c>
      <c r="O3045" s="2" t="s">
        <v>8905</v>
      </c>
      <c r="P3045" s="6"/>
      <c r="Q3045" s="5">
        <v>690</v>
      </c>
      <c r="S3045" s="12">
        <f t="shared" si="47"/>
        <v>0</v>
      </c>
    </row>
    <row r="3046" spans="1:19" ht="11.1" customHeight="1" x14ac:dyDescent="0.2">
      <c r="A3046" s="11" t="s">
        <v>8906</v>
      </c>
      <c r="B3046" s="11"/>
      <c r="C3046" s="11"/>
      <c r="D3046" s="11"/>
      <c r="E3046" s="11"/>
      <c r="F3046" s="11"/>
      <c r="G3046" s="11"/>
      <c r="H3046" s="11"/>
      <c r="I3046" s="11"/>
      <c r="J3046" s="11"/>
      <c r="K3046" s="11" t="s">
        <v>8907</v>
      </c>
      <c r="L3046" s="11"/>
      <c r="M3046" s="11"/>
      <c r="N3046" s="2" t="s">
        <v>321</v>
      </c>
      <c r="O3046" s="2" t="s">
        <v>8908</v>
      </c>
      <c r="P3046" s="6"/>
      <c r="Q3046" s="5">
        <v>675</v>
      </c>
      <c r="S3046" s="12">
        <f t="shared" si="47"/>
        <v>0</v>
      </c>
    </row>
    <row r="3047" spans="1:19" ht="11.1" customHeight="1" x14ac:dyDescent="0.2">
      <c r="A3047" s="11" t="s">
        <v>8909</v>
      </c>
      <c r="B3047" s="11"/>
      <c r="C3047" s="11"/>
      <c r="D3047" s="11"/>
      <c r="E3047" s="11"/>
      <c r="F3047" s="11"/>
      <c r="G3047" s="11"/>
      <c r="H3047" s="11"/>
      <c r="I3047" s="11"/>
      <c r="J3047" s="11"/>
      <c r="K3047" s="11" t="s">
        <v>8910</v>
      </c>
      <c r="L3047" s="11"/>
      <c r="M3047" s="11"/>
      <c r="N3047" s="2" t="s">
        <v>321</v>
      </c>
      <c r="O3047" s="2" t="s">
        <v>8911</v>
      </c>
      <c r="P3047" s="6"/>
      <c r="Q3047" s="5">
        <v>685</v>
      </c>
      <c r="S3047" s="12">
        <f t="shared" si="47"/>
        <v>0</v>
      </c>
    </row>
    <row r="3048" spans="1:19" ht="11.1" customHeight="1" x14ac:dyDescent="0.2">
      <c r="A3048" s="11" t="s">
        <v>8912</v>
      </c>
      <c r="B3048" s="11"/>
      <c r="C3048" s="11"/>
      <c r="D3048" s="11"/>
      <c r="E3048" s="11"/>
      <c r="F3048" s="11"/>
      <c r="G3048" s="11"/>
      <c r="H3048" s="11"/>
      <c r="I3048" s="11"/>
      <c r="J3048" s="11"/>
      <c r="K3048" s="11" t="s">
        <v>8913</v>
      </c>
      <c r="L3048" s="11"/>
      <c r="M3048" s="11"/>
      <c r="N3048" s="2" t="s">
        <v>321</v>
      </c>
      <c r="O3048" s="2" t="s">
        <v>8914</v>
      </c>
      <c r="P3048" s="6"/>
      <c r="Q3048" s="5">
        <v>660</v>
      </c>
      <c r="S3048" s="12">
        <f t="shared" si="47"/>
        <v>0</v>
      </c>
    </row>
    <row r="3049" spans="1:19" ht="11.1" customHeight="1" x14ac:dyDescent="0.2">
      <c r="A3049" s="11" t="s">
        <v>8915</v>
      </c>
      <c r="B3049" s="11"/>
      <c r="C3049" s="11"/>
      <c r="D3049" s="11"/>
      <c r="E3049" s="11"/>
      <c r="F3049" s="11"/>
      <c r="G3049" s="11"/>
      <c r="H3049" s="11"/>
      <c r="I3049" s="11"/>
      <c r="J3049" s="11"/>
      <c r="K3049" s="11" t="s">
        <v>8916</v>
      </c>
      <c r="L3049" s="11"/>
      <c r="M3049" s="11"/>
      <c r="N3049" s="2" t="s">
        <v>92</v>
      </c>
      <c r="O3049" s="2" t="s">
        <v>8917</v>
      </c>
      <c r="P3049" s="3">
        <v>0.8</v>
      </c>
      <c r="Q3049" s="5">
        <v>440</v>
      </c>
      <c r="S3049" s="12">
        <f t="shared" si="47"/>
        <v>0</v>
      </c>
    </row>
    <row r="3050" spans="1:19" ht="11.1" customHeight="1" x14ac:dyDescent="0.2">
      <c r="A3050" s="11" t="s">
        <v>8918</v>
      </c>
      <c r="B3050" s="11"/>
      <c r="C3050" s="11"/>
      <c r="D3050" s="11"/>
      <c r="E3050" s="11"/>
      <c r="F3050" s="11"/>
      <c r="G3050" s="11"/>
      <c r="H3050" s="11"/>
      <c r="I3050" s="11"/>
      <c r="J3050" s="11"/>
      <c r="K3050" s="11" t="s">
        <v>8919</v>
      </c>
      <c r="L3050" s="11"/>
      <c r="M3050" s="11"/>
      <c r="N3050" s="2" t="s">
        <v>321</v>
      </c>
      <c r="O3050" s="2" t="s">
        <v>8920</v>
      </c>
      <c r="P3050" s="3">
        <v>0.01</v>
      </c>
      <c r="Q3050" s="5">
        <v>54</v>
      </c>
      <c r="S3050" s="12">
        <f t="shared" si="47"/>
        <v>0</v>
      </c>
    </row>
    <row r="3051" spans="1:19" ht="11.1" customHeight="1" x14ac:dyDescent="0.2">
      <c r="A3051" s="11" t="s">
        <v>8921</v>
      </c>
      <c r="B3051" s="11"/>
      <c r="C3051" s="11"/>
      <c r="D3051" s="11"/>
      <c r="E3051" s="11"/>
      <c r="F3051" s="11"/>
      <c r="G3051" s="11"/>
      <c r="H3051" s="11"/>
      <c r="I3051" s="11"/>
      <c r="J3051" s="11"/>
      <c r="K3051" s="11" t="s">
        <v>8922</v>
      </c>
      <c r="L3051" s="11"/>
      <c r="M3051" s="11"/>
      <c r="N3051" s="2" t="s">
        <v>92</v>
      </c>
      <c r="O3051" s="2" t="s">
        <v>8923</v>
      </c>
      <c r="P3051" s="6"/>
      <c r="Q3051" s="5">
        <v>220</v>
      </c>
      <c r="S3051" s="12">
        <f t="shared" si="47"/>
        <v>0</v>
      </c>
    </row>
    <row r="3052" spans="1:19" ht="11.1" customHeight="1" x14ac:dyDescent="0.2">
      <c r="A3052" s="11" t="s">
        <v>8924</v>
      </c>
      <c r="B3052" s="11"/>
      <c r="C3052" s="11"/>
      <c r="D3052" s="11"/>
      <c r="E3052" s="11"/>
      <c r="F3052" s="11"/>
      <c r="G3052" s="11"/>
      <c r="H3052" s="11"/>
      <c r="I3052" s="11"/>
      <c r="J3052" s="11"/>
      <c r="K3052" s="11" t="s">
        <v>8925</v>
      </c>
      <c r="L3052" s="11"/>
      <c r="M3052" s="11"/>
      <c r="N3052" s="2" t="s">
        <v>8409</v>
      </c>
      <c r="O3052" s="2" t="s">
        <v>8926</v>
      </c>
      <c r="P3052" s="3">
        <v>4.8000000000000001E-2</v>
      </c>
      <c r="Q3052" s="5">
        <v>35</v>
      </c>
      <c r="S3052" s="12">
        <f t="shared" si="47"/>
        <v>0</v>
      </c>
    </row>
    <row r="3053" spans="1:19" ht="11.1" customHeight="1" x14ac:dyDescent="0.2">
      <c r="A3053" s="11" t="s">
        <v>8927</v>
      </c>
      <c r="B3053" s="11"/>
      <c r="C3053" s="11"/>
      <c r="D3053" s="11"/>
      <c r="E3053" s="11"/>
      <c r="F3053" s="11"/>
      <c r="G3053" s="11"/>
      <c r="H3053" s="11"/>
      <c r="I3053" s="11"/>
      <c r="J3053" s="11"/>
      <c r="K3053" s="11" t="s">
        <v>8928</v>
      </c>
      <c r="L3053" s="11"/>
      <c r="M3053" s="11"/>
      <c r="N3053" s="2" t="s">
        <v>8409</v>
      </c>
      <c r="O3053" s="2" t="s">
        <v>8929</v>
      </c>
      <c r="P3053" s="3">
        <v>3.5000000000000003E-2</v>
      </c>
      <c r="Q3053" s="5">
        <v>18</v>
      </c>
      <c r="S3053" s="12">
        <f t="shared" si="47"/>
        <v>0</v>
      </c>
    </row>
    <row r="3054" spans="1:19" ht="11.1" customHeight="1" x14ac:dyDescent="0.2">
      <c r="A3054" s="11" t="s">
        <v>8930</v>
      </c>
      <c r="B3054" s="11"/>
      <c r="C3054" s="11"/>
      <c r="D3054" s="11"/>
      <c r="E3054" s="11"/>
      <c r="F3054" s="11"/>
      <c r="G3054" s="11"/>
      <c r="H3054" s="11"/>
      <c r="I3054" s="11"/>
      <c r="J3054" s="11"/>
      <c r="K3054" s="11" t="s">
        <v>8931</v>
      </c>
      <c r="L3054" s="11"/>
      <c r="M3054" s="11"/>
      <c r="N3054" s="2" t="s">
        <v>8409</v>
      </c>
      <c r="O3054" s="2" t="s">
        <v>8932</v>
      </c>
      <c r="P3054" s="3">
        <v>3.7999999999999999E-2</v>
      </c>
      <c r="Q3054" s="5">
        <v>36</v>
      </c>
      <c r="S3054" s="12">
        <f t="shared" si="47"/>
        <v>0</v>
      </c>
    </row>
    <row r="3055" spans="1:19" ht="11.1" customHeight="1" x14ac:dyDescent="0.2">
      <c r="A3055" s="11" t="s">
        <v>8933</v>
      </c>
      <c r="B3055" s="11"/>
      <c r="C3055" s="11"/>
      <c r="D3055" s="11"/>
      <c r="E3055" s="11"/>
      <c r="F3055" s="11"/>
      <c r="G3055" s="11"/>
      <c r="H3055" s="11"/>
      <c r="I3055" s="11"/>
      <c r="J3055" s="11"/>
      <c r="K3055" s="11" t="s">
        <v>8934</v>
      </c>
      <c r="L3055" s="11"/>
      <c r="M3055" s="11"/>
      <c r="N3055" s="2" t="s">
        <v>8409</v>
      </c>
      <c r="O3055" s="2" t="s">
        <v>8935</v>
      </c>
      <c r="P3055" s="6"/>
      <c r="Q3055" s="5">
        <v>125</v>
      </c>
      <c r="S3055" s="12">
        <f t="shared" si="47"/>
        <v>0</v>
      </c>
    </row>
    <row r="3056" spans="1:19" ht="11.1" customHeight="1" x14ac:dyDescent="0.2">
      <c r="A3056" s="11" t="s">
        <v>8936</v>
      </c>
      <c r="B3056" s="11"/>
      <c r="C3056" s="11"/>
      <c r="D3056" s="11"/>
      <c r="E3056" s="11"/>
      <c r="F3056" s="11"/>
      <c r="G3056" s="11"/>
      <c r="H3056" s="11"/>
      <c r="I3056" s="11"/>
      <c r="J3056" s="11"/>
      <c r="K3056" s="11" t="s">
        <v>8937</v>
      </c>
      <c r="L3056" s="11"/>
      <c r="M3056" s="11"/>
      <c r="N3056" s="2" t="s">
        <v>8443</v>
      </c>
      <c r="O3056" s="2" t="s">
        <v>8938</v>
      </c>
      <c r="P3056" s="6"/>
      <c r="Q3056" s="5">
        <v>26</v>
      </c>
      <c r="S3056" s="12">
        <f t="shared" si="47"/>
        <v>0</v>
      </c>
    </row>
    <row r="3057" spans="1:19" ht="11.1" customHeight="1" x14ac:dyDescent="0.2">
      <c r="A3057" s="11" t="s">
        <v>8939</v>
      </c>
      <c r="B3057" s="11"/>
      <c r="C3057" s="11"/>
      <c r="D3057" s="11"/>
      <c r="E3057" s="11"/>
      <c r="F3057" s="11"/>
      <c r="G3057" s="11"/>
      <c r="H3057" s="11"/>
      <c r="I3057" s="11"/>
      <c r="J3057" s="11"/>
      <c r="K3057" s="11" t="s">
        <v>8940</v>
      </c>
      <c r="L3057" s="11"/>
      <c r="M3057" s="11"/>
      <c r="N3057" s="2" t="s">
        <v>8409</v>
      </c>
      <c r="O3057" s="2" t="s">
        <v>8941</v>
      </c>
      <c r="P3057" s="6"/>
      <c r="Q3057" s="5">
        <v>3.5</v>
      </c>
      <c r="S3057" s="12">
        <f t="shared" si="47"/>
        <v>0</v>
      </c>
    </row>
    <row r="3058" spans="1:19" ht="11.1" customHeight="1" x14ac:dyDescent="0.2">
      <c r="A3058" s="11" t="s">
        <v>8942</v>
      </c>
      <c r="B3058" s="11"/>
      <c r="C3058" s="11"/>
      <c r="D3058" s="11"/>
      <c r="E3058" s="11"/>
      <c r="F3058" s="11"/>
      <c r="G3058" s="11"/>
      <c r="H3058" s="11"/>
      <c r="I3058" s="11"/>
      <c r="J3058" s="11"/>
      <c r="K3058" s="11" t="s">
        <v>8943</v>
      </c>
      <c r="L3058" s="11"/>
      <c r="M3058" s="11"/>
      <c r="N3058" s="2"/>
      <c r="O3058" s="2" t="s">
        <v>8944</v>
      </c>
      <c r="P3058" s="3">
        <v>1.2E-2</v>
      </c>
      <c r="Q3058" s="5">
        <v>66</v>
      </c>
      <c r="S3058" s="12">
        <f t="shared" si="47"/>
        <v>0</v>
      </c>
    </row>
    <row r="3059" spans="1:19" ht="11.1" customHeight="1" x14ac:dyDescent="0.2">
      <c r="A3059" s="11" t="s">
        <v>8945</v>
      </c>
      <c r="B3059" s="11"/>
      <c r="C3059" s="11"/>
      <c r="D3059" s="11"/>
      <c r="E3059" s="11"/>
      <c r="F3059" s="11"/>
      <c r="G3059" s="11"/>
      <c r="H3059" s="11"/>
      <c r="I3059" s="11"/>
      <c r="J3059" s="11"/>
      <c r="K3059" s="11" t="s">
        <v>8946</v>
      </c>
      <c r="L3059" s="11"/>
      <c r="M3059" s="11"/>
      <c r="N3059" s="2" t="s">
        <v>8409</v>
      </c>
      <c r="O3059" s="2" t="s">
        <v>8947</v>
      </c>
      <c r="P3059" s="3">
        <v>3.4000000000000002E-2</v>
      </c>
      <c r="Q3059" s="5">
        <v>40</v>
      </c>
      <c r="S3059" s="12">
        <f t="shared" si="47"/>
        <v>0</v>
      </c>
    </row>
    <row r="3060" spans="1:19" ht="11.1" customHeight="1" x14ac:dyDescent="0.2">
      <c r="A3060" s="11" t="s">
        <v>8945</v>
      </c>
      <c r="B3060" s="11"/>
      <c r="C3060" s="11"/>
      <c r="D3060" s="11"/>
      <c r="E3060" s="11"/>
      <c r="F3060" s="11"/>
      <c r="G3060" s="11"/>
      <c r="H3060" s="11"/>
      <c r="I3060" s="11"/>
      <c r="J3060" s="11"/>
      <c r="K3060" s="11" t="s">
        <v>8948</v>
      </c>
      <c r="L3060" s="11"/>
      <c r="M3060" s="11"/>
      <c r="N3060" s="2" t="s">
        <v>8409</v>
      </c>
      <c r="O3060" s="2" t="s">
        <v>8949</v>
      </c>
      <c r="P3060" s="3">
        <v>2.1999999999999999E-2</v>
      </c>
      <c r="Q3060" s="5">
        <v>22</v>
      </c>
      <c r="S3060" s="12">
        <f t="shared" si="47"/>
        <v>0</v>
      </c>
    </row>
    <row r="3061" spans="1:19" ht="11.1" customHeight="1" x14ac:dyDescent="0.2">
      <c r="A3061" s="11" t="s">
        <v>8950</v>
      </c>
      <c r="B3061" s="11"/>
      <c r="C3061" s="11"/>
      <c r="D3061" s="11"/>
      <c r="E3061" s="11"/>
      <c r="F3061" s="11"/>
      <c r="G3061" s="11"/>
      <c r="H3061" s="11"/>
      <c r="I3061" s="11"/>
      <c r="J3061" s="11"/>
      <c r="K3061" s="11" t="s">
        <v>8951</v>
      </c>
      <c r="L3061" s="11"/>
      <c r="M3061" s="11"/>
      <c r="N3061" s="2" t="s">
        <v>105</v>
      </c>
      <c r="O3061" s="2" t="s">
        <v>8952</v>
      </c>
      <c r="P3061" s="3">
        <v>2.5000000000000001E-2</v>
      </c>
      <c r="Q3061" s="5">
        <v>48</v>
      </c>
      <c r="S3061" s="12">
        <f t="shared" si="47"/>
        <v>0</v>
      </c>
    </row>
    <row r="3062" spans="1:19" ht="11.1" customHeight="1" x14ac:dyDescent="0.2">
      <c r="A3062" s="11" t="s">
        <v>8953</v>
      </c>
      <c r="B3062" s="11"/>
      <c r="C3062" s="11"/>
      <c r="D3062" s="11"/>
      <c r="E3062" s="11"/>
      <c r="F3062" s="11"/>
      <c r="G3062" s="11"/>
      <c r="H3062" s="11"/>
      <c r="I3062" s="11"/>
      <c r="J3062" s="11"/>
      <c r="K3062" s="11" t="s">
        <v>8954</v>
      </c>
      <c r="L3062" s="11"/>
      <c r="M3062" s="11"/>
      <c r="N3062" s="2" t="s">
        <v>69</v>
      </c>
      <c r="O3062" s="2" t="s">
        <v>8955</v>
      </c>
      <c r="P3062" s="6"/>
      <c r="Q3062" s="5">
        <v>7</v>
      </c>
      <c r="S3062" s="12">
        <f t="shared" si="47"/>
        <v>0</v>
      </c>
    </row>
    <row r="3063" spans="1:19" ht="11.1" customHeight="1" x14ac:dyDescent="0.2">
      <c r="A3063" s="11" t="s">
        <v>8956</v>
      </c>
      <c r="B3063" s="11"/>
      <c r="C3063" s="11"/>
      <c r="D3063" s="11"/>
      <c r="E3063" s="11"/>
      <c r="F3063" s="11"/>
      <c r="G3063" s="11"/>
      <c r="H3063" s="11"/>
      <c r="I3063" s="11"/>
      <c r="J3063" s="11"/>
      <c r="K3063" s="11" t="s">
        <v>8957</v>
      </c>
      <c r="L3063" s="11"/>
      <c r="M3063" s="11"/>
      <c r="N3063" s="2" t="s">
        <v>8409</v>
      </c>
      <c r="O3063" s="2" t="s">
        <v>8958</v>
      </c>
      <c r="P3063" s="3">
        <v>2E-3</v>
      </c>
      <c r="Q3063" s="5">
        <v>6</v>
      </c>
      <c r="S3063" s="12">
        <f t="shared" si="47"/>
        <v>0</v>
      </c>
    </row>
    <row r="3064" spans="1:19" ht="11.1" customHeight="1" x14ac:dyDescent="0.2">
      <c r="A3064" s="11" t="s">
        <v>8959</v>
      </c>
      <c r="B3064" s="11"/>
      <c r="C3064" s="11"/>
      <c r="D3064" s="11"/>
      <c r="E3064" s="11"/>
      <c r="F3064" s="11"/>
      <c r="G3064" s="11"/>
      <c r="H3064" s="11"/>
      <c r="I3064" s="11"/>
      <c r="J3064" s="11"/>
      <c r="K3064" s="11" t="s">
        <v>8960</v>
      </c>
      <c r="L3064" s="11"/>
      <c r="M3064" s="11"/>
      <c r="N3064" s="2" t="s">
        <v>8409</v>
      </c>
      <c r="O3064" s="2" t="s">
        <v>8961</v>
      </c>
      <c r="P3064" s="3">
        <v>1E-3</v>
      </c>
      <c r="Q3064" s="5">
        <v>2</v>
      </c>
      <c r="S3064" s="12">
        <f t="shared" si="47"/>
        <v>0</v>
      </c>
    </row>
    <row r="3065" spans="1:19" ht="11.1" customHeight="1" x14ac:dyDescent="0.2">
      <c r="A3065" s="11" t="s">
        <v>8962</v>
      </c>
      <c r="B3065" s="11"/>
      <c r="C3065" s="11"/>
      <c r="D3065" s="11"/>
      <c r="E3065" s="11"/>
      <c r="F3065" s="11"/>
      <c r="G3065" s="11"/>
      <c r="H3065" s="11"/>
      <c r="I3065" s="11"/>
      <c r="J3065" s="11"/>
      <c r="K3065" s="11" t="s">
        <v>8963</v>
      </c>
      <c r="L3065" s="11"/>
      <c r="M3065" s="11"/>
      <c r="N3065" s="2" t="s">
        <v>105</v>
      </c>
      <c r="O3065" s="2" t="s">
        <v>8964</v>
      </c>
      <c r="P3065" s="6"/>
      <c r="Q3065" s="5">
        <v>660</v>
      </c>
      <c r="S3065" s="12">
        <f t="shared" si="47"/>
        <v>0</v>
      </c>
    </row>
    <row r="3066" spans="1:19" ht="11.1" customHeight="1" x14ac:dyDescent="0.2">
      <c r="A3066" s="11" t="s">
        <v>8965</v>
      </c>
      <c r="B3066" s="11"/>
      <c r="C3066" s="11"/>
      <c r="D3066" s="11"/>
      <c r="E3066" s="11"/>
      <c r="F3066" s="11"/>
      <c r="G3066" s="11"/>
      <c r="H3066" s="11"/>
      <c r="I3066" s="11"/>
      <c r="J3066" s="11"/>
      <c r="K3066" s="11" t="s">
        <v>8966</v>
      </c>
      <c r="L3066" s="11"/>
      <c r="M3066" s="11"/>
      <c r="N3066" s="2" t="s">
        <v>105</v>
      </c>
      <c r="O3066" s="2" t="s">
        <v>8967</v>
      </c>
      <c r="P3066" s="6"/>
      <c r="Q3066" s="5">
        <v>660</v>
      </c>
      <c r="S3066" s="12">
        <f t="shared" si="47"/>
        <v>0</v>
      </c>
    </row>
    <row r="3067" spans="1:19" ht="11.1" customHeight="1" x14ac:dyDescent="0.2">
      <c r="A3067" s="11" t="s">
        <v>8968</v>
      </c>
      <c r="B3067" s="11"/>
      <c r="C3067" s="11"/>
      <c r="D3067" s="11"/>
      <c r="E3067" s="11"/>
      <c r="F3067" s="11"/>
      <c r="G3067" s="11"/>
      <c r="H3067" s="11"/>
      <c r="I3067" s="11"/>
      <c r="J3067" s="11"/>
      <c r="K3067" s="11" t="s">
        <v>8969</v>
      </c>
      <c r="L3067" s="11"/>
      <c r="M3067" s="11"/>
      <c r="N3067" s="2" t="s">
        <v>105</v>
      </c>
      <c r="O3067" s="2" t="s">
        <v>8970</v>
      </c>
      <c r="P3067" s="6"/>
      <c r="Q3067" s="5">
        <v>660</v>
      </c>
      <c r="S3067" s="12">
        <f t="shared" si="47"/>
        <v>0</v>
      </c>
    </row>
    <row r="3068" spans="1:19" ht="11.1" customHeight="1" x14ac:dyDescent="0.2">
      <c r="A3068" s="11" t="s">
        <v>8971</v>
      </c>
      <c r="B3068" s="11"/>
      <c r="C3068" s="11"/>
      <c r="D3068" s="11"/>
      <c r="E3068" s="11"/>
      <c r="F3068" s="11"/>
      <c r="G3068" s="11"/>
      <c r="H3068" s="11"/>
      <c r="I3068" s="11"/>
      <c r="J3068" s="11"/>
      <c r="K3068" s="11" t="s">
        <v>8972</v>
      </c>
      <c r="L3068" s="11"/>
      <c r="M3068" s="11"/>
      <c r="N3068" s="2" t="s">
        <v>8409</v>
      </c>
      <c r="O3068" s="2" t="s">
        <v>8973</v>
      </c>
      <c r="P3068" s="3">
        <v>2E-3</v>
      </c>
      <c r="Q3068" s="5">
        <v>3</v>
      </c>
      <c r="S3068" s="12">
        <f t="shared" si="47"/>
        <v>0</v>
      </c>
    </row>
    <row r="3069" spans="1:19" ht="11.1" customHeight="1" x14ac:dyDescent="0.2">
      <c r="A3069" s="11" t="s">
        <v>8974</v>
      </c>
      <c r="B3069" s="11"/>
      <c r="C3069" s="11"/>
      <c r="D3069" s="11"/>
      <c r="E3069" s="11"/>
      <c r="F3069" s="11"/>
      <c r="G3069" s="11"/>
      <c r="H3069" s="11"/>
      <c r="I3069" s="11"/>
      <c r="J3069" s="11"/>
      <c r="K3069" s="11" t="s">
        <v>8975</v>
      </c>
      <c r="L3069" s="11"/>
      <c r="M3069" s="11"/>
      <c r="N3069" s="2" t="s">
        <v>8659</v>
      </c>
      <c r="O3069" s="2" t="s">
        <v>8976</v>
      </c>
      <c r="P3069" s="6"/>
      <c r="Q3069" s="5">
        <v>11</v>
      </c>
      <c r="S3069" s="12">
        <f t="shared" si="47"/>
        <v>0</v>
      </c>
    </row>
    <row r="3070" spans="1:19" ht="11.1" customHeight="1" x14ac:dyDescent="0.2">
      <c r="A3070" s="11" t="s">
        <v>8977</v>
      </c>
      <c r="B3070" s="11"/>
      <c r="C3070" s="11"/>
      <c r="D3070" s="11"/>
      <c r="E3070" s="11"/>
      <c r="F3070" s="11"/>
      <c r="G3070" s="11"/>
      <c r="H3070" s="11"/>
      <c r="I3070" s="11"/>
      <c r="J3070" s="11"/>
      <c r="K3070" s="11" t="s">
        <v>8978</v>
      </c>
      <c r="L3070" s="11"/>
      <c r="M3070" s="11"/>
      <c r="N3070" s="2" t="s">
        <v>105</v>
      </c>
      <c r="O3070" s="2" t="s">
        <v>8979</v>
      </c>
      <c r="P3070" s="3">
        <v>1.6E-2</v>
      </c>
      <c r="Q3070" s="5">
        <v>18</v>
      </c>
      <c r="S3070" s="12">
        <f t="shared" si="47"/>
        <v>0</v>
      </c>
    </row>
    <row r="3071" spans="1:19" ht="11.1" customHeight="1" x14ac:dyDescent="0.2">
      <c r="A3071" s="11" t="s">
        <v>8980</v>
      </c>
      <c r="B3071" s="11"/>
      <c r="C3071" s="11"/>
      <c r="D3071" s="11"/>
      <c r="E3071" s="11"/>
      <c r="F3071" s="11"/>
      <c r="G3071" s="11"/>
      <c r="H3071" s="11"/>
      <c r="I3071" s="11"/>
      <c r="J3071" s="11"/>
      <c r="K3071" s="11" t="s">
        <v>8981</v>
      </c>
      <c r="L3071" s="11"/>
      <c r="M3071" s="11"/>
      <c r="N3071" s="2" t="s">
        <v>6448</v>
      </c>
      <c r="O3071" s="2" t="s">
        <v>8982</v>
      </c>
      <c r="P3071" s="6"/>
      <c r="Q3071" s="5">
        <v>26</v>
      </c>
      <c r="S3071" s="12">
        <f t="shared" si="47"/>
        <v>0</v>
      </c>
    </row>
    <row r="3072" spans="1:19" ht="11.1" customHeight="1" x14ac:dyDescent="0.2">
      <c r="A3072" s="11" t="s">
        <v>8983</v>
      </c>
      <c r="B3072" s="11"/>
      <c r="C3072" s="11"/>
      <c r="D3072" s="11"/>
      <c r="E3072" s="11"/>
      <c r="F3072" s="11"/>
      <c r="G3072" s="11"/>
      <c r="H3072" s="11"/>
      <c r="I3072" s="11"/>
      <c r="J3072" s="11"/>
      <c r="K3072" s="11" t="s">
        <v>8984</v>
      </c>
      <c r="L3072" s="11"/>
      <c r="M3072" s="11"/>
      <c r="N3072" s="2" t="s">
        <v>8409</v>
      </c>
      <c r="O3072" s="2" t="s">
        <v>8985</v>
      </c>
      <c r="P3072" s="3">
        <v>1E-3</v>
      </c>
      <c r="Q3072" s="5">
        <v>2</v>
      </c>
      <c r="S3072" s="12">
        <f t="shared" si="47"/>
        <v>0</v>
      </c>
    </row>
    <row r="3073" spans="1:19" ht="11.1" customHeight="1" x14ac:dyDescent="0.2">
      <c r="A3073" s="11" t="s">
        <v>8986</v>
      </c>
      <c r="B3073" s="11"/>
      <c r="C3073" s="11"/>
      <c r="D3073" s="11"/>
      <c r="E3073" s="11"/>
      <c r="F3073" s="11"/>
      <c r="G3073" s="11"/>
      <c r="H3073" s="11"/>
      <c r="I3073" s="11"/>
      <c r="J3073" s="11"/>
      <c r="K3073" s="11" t="s">
        <v>8987</v>
      </c>
      <c r="L3073" s="11"/>
      <c r="M3073" s="11"/>
      <c r="N3073" s="2" t="s">
        <v>8409</v>
      </c>
      <c r="O3073" s="2" t="s">
        <v>8988</v>
      </c>
      <c r="P3073" s="3">
        <v>2E-3</v>
      </c>
      <c r="Q3073" s="5">
        <v>2</v>
      </c>
      <c r="S3073" s="12">
        <f t="shared" si="47"/>
        <v>0</v>
      </c>
    </row>
    <row r="3074" spans="1:19" ht="11.1" customHeight="1" x14ac:dyDescent="0.2">
      <c r="A3074" s="11" t="s">
        <v>8989</v>
      </c>
      <c r="B3074" s="11"/>
      <c r="C3074" s="11"/>
      <c r="D3074" s="11"/>
      <c r="E3074" s="11"/>
      <c r="F3074" s="11"/>
      <c r="G3074" s="11"/>
      <c r="H3074" s="11"/>
      <c r="I3074" s="11"/>
      <c r="J3074" s="11"/>
      <c r="K3074" s="11" t="s">
        <v>8990</v>
      </c>
      <c r="L3074" s="11"/>
      <c r="M3074" s="11"/>
      <c r="N3074" s="2" t="s">
        <v>8409</v>
      </c>
      <c r="O3074" s="2" t="s">
        <v>8991</v>
      </c>
      <c r="P3074" s="3">
        <v>2E-3</v>
      </c>
      <c r="Q3074" s="5">
        <v>3</v>
      </c>
      <c r="S3074" s="12">
        <f t="shared" si="47"/>
        <v>0</v>
      </c>
    </row>
    <row r="3075" spans="1:19" ht="11.1" customHeight="1" x14ac:dyDescent="0.2">
      <c r="A3075" s="11" t="s">
        <v>8992</v>
      </c>
      <c r="B3075" s="11"/>
      <c r="C3075" s="11"/>
      <c r="D3075" s="11"/>
      <c r="E3075" s="11"/>
      <c r="F3075" s="11"/>
      <c r="G3075" s="11"/>
      <c r="H3075" s="11"/>
      <c r="I3075" s="11"/>
      <c r="J3075" s="11"/>
      <c r="K3075" s="11" t="s">
        <v>8993</v>
      </c>
      <c r="L3075" s="11"/>
      <c r="M3075" s="11"/>
      <c r="N3075" s="2" t="s">
        <v>8443</v>
      </c>
      <c r="O3075" s="2" t="s">
        <v>8994</v>
      </c>
      <c r="P3075" s="3">
        <v>4.0000000000000001E-3</v>
      </c>
      <c r="Q3075" s="5">
        <v>32</v>
      </c>
      <c r="S3075" s="12">
        <f t="shared" si="47"/>
        <v>0</v>
      </c>
    </row>
    <row r="3076" spans="1:19" ht="11.1" customHeight="1" x14ac:dyDescent="0.2">
      <c r="A3076" s="11" t="s">
        <v>8995</v>
      </c>
      <c r="B3076" s="11"/>
      <c r="C3076" s="11"/>
      <c r="D3076" s="11"/>
      <c r="E3076" s="11"/>
      <c r="F3076" s="11"/>
      <c r="G3076" s="11"/>
      <c r="H3076" s="11"/>
      <c r="I3076" s="11"/>
      <c r="J3076" s="11"/>
      <c r="K3076" s="11" t="s">
        <v>8996</v>
      </c>
      <c r="L3076" s="11"/>
      <c r="M3076" s="11"/>
      <c r="N3076" s="2" t="s">
        <v>321</v>
      </c>
      <c r="O3076" s="2" t="s">
        <v>8997</v>
      </c>
      <c r="P3076" s="6"/>
      <c r="Q3076" s="5">
        <v>5</v>
      </c>
      <c r="S3076" s="12">
        <f t="shared" si="47"/>
        <v>0</v>
      </c>
    </row>
    <row r="3077" spans="1:19" ht="11.1" customHeight="1" x14ac:dyDescent="0.2">
      <c r="A3077" s="11" t="s">
        <v>8998</v>
      </c>
      <c r="B3077" s="11"/>
      <c r="C3077" s="11"/>
      <c r="D3077" s="11"/>
      <c r="E3077" s="11"/>
      <c r="F3077" s="11"/>
      <c r="G3077" s="11"/>
      <c r="H3077" s="11"/>
      <c r="I3077" s="11"/>
      <c r="J3077" s="11"/>
      <c r="K3077" s="11" t="s">
        <v>8999</v>
      </c>
      <c r="L3077" s="11"/>
      <c r="M3077" s="11"/>
      <c r="N3077" s="2" t="s">
        <v>8409</v>
      </c>
      <c r="O3077" s="2" t="s">
        <v>9000</v>
      </c>
      <c r="P3077" s="3">
        <v>1.6E-2</v>
      </c>
      <c r="Q3077" s="5">
        <v>21</v>
      </c>
      <c r="S3077" s="12">
        <f t="shared" si="47"/>
        <v>0</v>
      </c>
    </row>
    <row r="3078" spans="1:19" ht="11.1" customHeight="1" x14ac:dyDescent="0.2">
      <c r="A3078" s="11" t="s">
        <v>9001</v>
      </c>
      <c r="B3078" s="11"/>
      <c r="C3078" s="11"/>
      <c r="D3078" s="11"/>
      <c r="E3078" s="11"/>
      <c r="F3078" s="11"/>
      <c r="G3078" s="11"/>
      <c r="H3078" s="11"/>
      <c r="I3078" s="11"/>
      <c r="J3078" s="11"/>
      <c r="K3078" s="11" t="s">
        <v>9002</v>
      </c>
      <c r="L3078" s="11"/>
      <c r="M3078" s="11"/>
      <c r="N3078" s="2" t="s">
        <v>8409</v>
      </c>
      <c r="O3078" s="2" t="s">
        <v>9003</v>
      </c>
      <c r="P3078" s="3">
        <v>2E-3</v>
      </c>
      <c r="Q3078" s="5">
        <v>3</v>
      </c>
      <c r="S3078" s="12">
        <f t="shared" si="47"/>
        <v>0</v>
      </c>
    </row>
    <row r="3079" spans="1:19" ht="11.1" customHeight="1" x14ac:dyDescent="0.2">
      <c r="A3079" s="11" t="s">
        <v>9004</v>
      </c>
      <c r="B3079" s="11"/>
      <c r="C3079" s="11"/>
      <c r="D3079" s="11"/>
      <c r="E3079" s="11"/>
      <c r="F3079" s="11"/>
      <c r="G3079" s="11"/>
      <c r="H3079" s="11"/>
      <c r="I3079" s="11"/>
      <c r="J3079" s="11"/>
      <c r="K3079" s="11" t="s">
        <v>9005</v>
      </c>
      <c r="L3079" s="11"/>
      <c r="M3079" s="11"/>
      <c r="N3079" s="2" t="s">
        <v>92</v>
      </c>
      <c r="O3079" s="2" t="s">
        <v>9006</v>
      </c>
      <c r="P3079" s="3">
        <v>1.0999999999999999E-2</v>
      </c>
      <c r="Q3079" s="5">
        <v>21</v>
      </c>
      <c r="S3079" s="12">
        <f t="shared" ref="S3079:S3142" si="48">R3079*Q3079</f>
        <v>0</v>
      </c>
    </row>
    <row r="3080" spans="1:19" ht="11.1" customHeight="1" x14ac:dyDescent="0.2">
      <c r="A3080" s="11" t="s">
        <v>9007</v>
      </c>
      <c r="B3080" s="11"/>
      <c r="C3080" s="11"/>
      <c r="D3080" s="11"/>
      <c r="E3080" s="11"/>
      <c r="F3080" s="11"/>
      <c r="G3080" s="11"/>
      <c r="H3080" s="11"/>
      <c r="I3080" s="11"/>
      <c r="J3080" s="11"/>
      <c r="K3080" s="11" t="s">
        <v>9008</v>
      </c>
      <c r="L3080" s="11"/>
      <c r="M3080" s="11"/>
      <c r="N3080" s="2" t="s">
        <v>69</v>
      </c>
      <c r="O3080" s="2" t="s">
        <v>9009</v>
      </c>
      <c r="P3080" s="6"/>
      <c r="Q3080" s="5">
        <v>5.5</v>
      </c>
      <c r="S3080" s="12">
        <f t="shared" si="48"/>
        <v>0</v>
      </c>
    </row>
    <row r="3081" spans="1:19" ht="11.1" customHeight="1" x14ac:dyDescent="0.2">
      <c r="A3081" s="11" t="s">
        <v>9010</v>
      </c>
      <c r="B3081" s="11"/>
      <c r="C3081" s="11"/>
      <c r="D3081" s="11"/>
      <c r="E3081" s="11"/>
      <c r="F3081" s="11"/>
      <c r="G3081" s="11"/>
      <c r="H3081" s="11"/>
      <c r="I3081" s="11"/>
      <c r="J3081" s="11"/>
      <c r="K3081" s="11" t="s">
        <v>9011</v>
      </c>
      <c r="L3081" s="11"/>
      <c r="M3081" s="11"/>
      <c r="N3081" s="2" t="s">
        <v>8409</v>
      </c>
      <c r="O3081" s="2" t="s">
        <v>9012</v>
      </c>
      <c r="P3081" s="6"/>
      <c r="Q3081" s="5">
        <v>19.5</v>
      </c>
      <c r="S3081" s="12">
        <f t="shared" si="48"/>
        <v>0</v>
      </c>
    </row>
    <row r="3082" spans="1:19" ht="11.1" customHeight="1" x14ac:dyDescent="0.2">
      <c r="A3082" s="11" t="s">
        <v>9013</v>
      </c>
      <c r="B3082" s="11"/>
      <c r="C3082" s="11"/>
      <c r="D3082" s="11"/>
      <c r="E3082" s="11"/>
      <c r="F3082" s="11"/>
      <c r="G3082" s="11"/>
      <c r="H3082" s="11"/>
      <c r="I3082" s="11"/>
      <c r="J3082" s="11"/>
      <c r="K3082" s="11" t="s">
        <v>9014</v>
      </c>
      <c r="L3082" s="11"/>
      <c r="M3082" s="11"/>
      <c r="N3082" s="2" t="s">
        <v>8443</v>
      </c>
      <c r="O3082" s="2" t="s">
        <v>9015</v>
      </c>
      <c r="P3082" s="3">
        <v>0.04</v>
      </c>
      <c r="Q3082" s="5">
        <v>360</v>
      </c>
      <c r="S3082" s="12">
        <f t="shared" si="48"/>
        <v>0</v>
      </c>
    </row>
    <row r="3083" spans="1:19" ht="11.1" customHeight="1" x14ac:dyDescent="0.2">
      <c r="A3083" s="11" t="s">
        <v>9016</v>
      </c>
      <c r="B3083" s="11"/>
      <c r="C3083" s="11"/>
      <c r="D3083" s="11"/>
      <c r="E3083" s="11"/>
      <c r="F3083" s="11"/>
      <c r="G3083" s="11"/>
      <c r="H3083" s="11"/>
      <c r="I3083" s="11"/>
      <c r="J3083" s="11"/>
      <c r="K3083" s="11" t="s">
        <v>9017</v>
      </c>
      <c r="L3083" s="11"/>
      <c r="M3083" s="11"/>
      <c r="N3083" s="2"/>
      <c r="O3083" s="2" t="s">
        <v>9018</v>
      </c>
      <c r="P3083" s="6"/>
      <c r="Q3083" s="5">
        <v>150</v>
      </c>
      <c r="S3083" s="12">
        <f t="shared" si="48"/>
        <v>0</v>
      </c>
    </row>
    <row r="3084" spans="1:19" ht="11.1" customHeight="1" x14ac:dyDescent="0.2">
      <c r="A3084" s="11" t="s">
        <v>9019</v>
      </c>
      <c r="B3084" s="11"/>
      <c r="C3084" s="11"/>
      <c r="D3084" s="11"/>
      <c r="E3084" s="11"/>
      <c r="F3084" s="11"/>
      <c r="G3084" s="11"/>
      <c r="H3084" s="11"/>
      <c r="I3084" s="11"/>
      <c r="J3084" s="11"/>
      <c r="K3084" s="11" t="s">
        <v>9020</v>
      </c>
      <c r="L3084" s="11"/>
      <c r="M3084" s="11"/>
      <c r="N3084" s="2" t="s">
        <v>105</v>
      </c>
      <c r="O3084" s="2" t="s">
        <v>9021</v>
      </c>
      <c r="P3084" s="3">
        <v>0.106</v>
      </c>
      <c r="Q3084" s="5">
        <v>120</v>
      </c>
      <c r="S3084" s="12">
        <f t="shared" si="48"/>
        <v>0</v>
      </c>
    </row>
    <row r="3085" spans="1:19" ht="11.1" customHeight="1" x14ac:dyDescent="0.2">
      <c r="A3085" s="11" t="s">
        <v>9022</v>
      </c>
      <c r="B3085" s="11"/>
      <c r="C3085" s="11"/>
      <c r="D3085" s="11"/>
      <c r="E3085" s="11"/>
      <c r="F3085" s="11"/>
      <c r="G3085" s="11"/>
      <c r="H3085" s="11"/>
      <c r="I3085" s="11"/>
      <c r="J3085" s="11"/>
      <c r="K3085" s="11" t="s">
        <v>9023</v>
      </c>
      <c r="L3085" s="11"/>
      <c r="M3085" s="11"/>
      <c r="N3085" s="2" t="s">
        <v>105</v>
      </c>
      <c r="O3085" s="2" t="s">
        <v>9024</v>
      </c>
      <c r="P3085" s="6"/>
      <c r="Q3085" s="5">
        <v>58</v>
      </c>
      <c r="S3085" s="12">
        <f t="shared" si="48"/>
        <v>0</v>
      </c>
    </row>
    <row r="3086" spans="1:19" ht="11.1" customHeight="1" x14ac:dyDescent="0.2">
      <c r="A3086" s="11" t="s">
        <v>9025</v>
      </c>
      <c r="B3086" s="11"/>
      <c r="C3086" s="11"/>
      <c r="D3086" s="11"/>
      <c r="E3086" s="11"/>
      <c r="F3086" s="11"/>
      <c r="G3086" s="11"/>
      <c r="H3086" s="11"/>
      <c r="I3086" s="11"/>
      <c r="J3086" s="11"/>
      <c r="K3086" s="11" t="s">
        <v>9026</v>
      </c>
      <c r="L3086" s="11"/>
      <c r="M3086" s="11"/>
      <c r="N3086" s="2" t="s">
        <v>2187</v>
      </c>
      <c r="O3086" s="2" t="s">
        <v>9027</v>
      </c>
      <c r="P3086" s="3">
        <v>0.8</v>
      </c>
      <c r="Q3086" s="4">
        <v>2390</v>
      </c>
      <c r="S3086" s="12">
        <f t="shared" si="48"/>
        <v>0</v>
      </c>
    </row>
    <row r="3087" spans="1:19" ht="11.1" customHeight="1" x14ac:dyDescent="0.2">
      <c r="A3087" s="11" t="s">
        <v>9028</v>
      </c>
      <c r="B3087" s="11"/>
      <c r="C3087" s="11"/>
      <c r="D3087" s="11"/>
      <c r="E3087" s="11"/>
      <c r="F3087" s="11"/>
      <c r="G3087" s="11"/>
      <c r="H3087" s="11"/>
      <c r="I3087" s="11"/>
      <c r="J3087" s="11"/>
      <c r="K3087" s="11" t="s">
        <v>9029</v>
      </c>
      <c r="L3087" s="11"/>
      <c r="M3087" s="11"/>
      <c r="N3087" s="2"/>
      <c r="O3087" s="2" t="s">
        <v>9030</v>
      </c>
      <c r="P3087" s="6"/>
      <c r="Q3087" s="4">
        <v>28350</v>
      </c>
      <c r="S3087" s="12">
        <f t="shared" si="48"/>
        <v>0</v>
      </c>
    </row>
    <row r="3088" spans="1:19" ht="11.1" customHeight="1" x14ac:dyDescent="0.2">
      <c r="A3088" s="11" t="s">
        <v>9031</v>
      </c>
      <c r="B3088" s="11"/>
      <c r="C3088" s="11"/>
      <c r="D3088" s="11"/>
      <c r="E3088" s="11"/>
      <c r="F3088" s="11"/>
      <c r="G3088" s="11"/>
      <c r="H3088" s="11"/>
      <c r="I3088" s="11"/>
      <c r="J3088" s="11"/>
      <c r="K3088" s="11" t="s">
        <v>9032</v>
      </c>
      <c r="L3088" s="11"/>
      <c r="M3088" s="11"/>
      <c r="N3088" s="2" t="s">
        <v>19</v>
      </c>
      <c r="O3088" s="2" t="s">
        <v>9033</v>
      </c>
      <c r="P3088" s="3">
        <v>49</v>
      </c>
      <c r="Q3088" s="4">
        <v>75850</v>
      </c>
      <c r="S3088" s="12">
        <f t="shared" si="48"/>
        <v>0</v>
      </c>
    </row>
    <row r="3089" spans="1:19" ht="11.1" customHeight="1" x14ac:dyDescent="0.2">
      <c r="A3089" s="11" t="s">
        <v>9034</v>
      </c>
      <c r="B3089" s="11"/>
      <c r="C3089" s="11"/>
      <c r="D3089" s="11"/>
      <c r="E3089" s="11"/>
      <c r="F3089" s="11"/>
      <c r="G3089" s="11"/>
      <c r="H3089" s="11"/>
      <c r="I3089" s="11"/>
      <c r="J3089" s="11"/>
      <c r="K3089" s="11" t="s">
        <v>9035</v>
      </c>
      <c r="L3089" s="11"/>
      <c r="M3089" s="11"/>
      <c r="N3089" s="2" t="s">
        <v>105</v>
      </c>
      <c r="O3089" s="2" t="s">
        <v>9036</v>
      </c>
      <c r="P3089" s="6"/>
      <c r="Q3089" s="4">
        <v>25500</v>
      </c>
      <c r="S3089" s="12">
        <f t="shared" si="48"/>
        <v>0</v>
      </c>
    </row>
    <row r="3090" spans="1:19" ht="11.1" customHeight="1" x14ac:dyDescent="0.2">
      <c r="A3090" s="11" t="s">
        <v>9037</v>
      </c>
      <c r="B3090" s="11"/>
      <c r="C3090" s="11"/>
      <c r="D3090" s="11"/>
      <c r="E3090" s="11"/>
      <c r="F3090" s="11"/>
      <c r="G3090" s="11"/>
      <c r="H3090" s="11"/>
      <c r="I3090" s="11"/>
      <c r="J3090" s="11"/>
      <c r="K3090" s="11" t="s">
        <v>9038</v>
      </c>
      <c r="L3090" s="11"/>
      <c r="M3090" s="11"/>
      <c r="N3090" s="2" t="s">
        <v>85</v>
      </c>
      <c r="O3090" s="2" t="s">
        <v>9039</v>
      </c>
      <c r="P3090" s="6"/>
      <c r="Q3090" s="4">
        <v>15600</v>
      </c>
      <c r="S3090" s="12">
        <f t="shared" si="48"/>
        <v>0</v>
      </c>
    </row>
    <row r="3091" spans="1:19" ht="11.1" customHeight="1" x14ac:dyDescent="0.2">
      <c r="A3091" s="11" t="s">
        <v>9040</v>
      </c>
      <c r="B3091" s="11"/>
      <c r="C3091" s="11"/>
      <c r="D3091" s="11"/>
      <c r="E3091" s="11"/>
      <c r="F3091" s="11"/>
      <c r="G3091" s="11"/>
      <c r="H3091" s="11"/>
      <c r="I3091" s="11"/>
      <c r="J3091" s="11"/>
      <c r="K3091" s="11" t="s">
        <v>9041</v>
      </c>
      <c r="L3091" s="11"/>
      <c r="M3091" s="11"/>
      <c r="N3091" s="2" t="s">
        <v>105</v>
      </c>
      <c r="O3091" s="2" t="s">
        <v>9042</v>
      </c>
      <c r="P3091" s="6"/>
      <c r="Q3091" s="4">
        <v>23250</v>
      </c>
      <c r="S3091" s="12">
        <f t="shared" si="48"/>
        <v>0</v>
      </c>
    </row>
    <row r="3092" spans="1:19" ht="11.1" customHeight="1" x14ac:dyDescent="0.2">
      <c r="A3092" s="11" t="s">
        <v>9043</v>
      </c>
      <c r="B3092" s="11"/>
      <c r="C3092" s="11"/>
      <c r="D3092" s="11"/>
      <c r="E3092" s="11"/>
      <c r="F3092" s="11"/>
      <c r="G3092" s="11"/>
      <c r="H3092" s="11"/>
      <c r="I3092" s="11"/>
      <c r="J3092" s="11"/>
      <c r="K3092" s="11" t="s">
        <v>9044</v>
      </c>
      <c r="L3092" s="11"/>
      <c r="M3092" s="11"/>
      <c r="N3092" s="2" t="s">
        <v>105</v>
      </c>
      <c r="O3092" s="2" t="s">
        <v>9045</v>
      </c>
      <c r="P3092" s="3">
        <v>13.15</v>
      </c>
      <c r="Q3092" s="4">
        <v>19300</v>
      </c>
      <c r="S3092" s="12">
        <f t="shared" si="48"/>
        <v>0</v>
      </c>
    </row>
    <row r="3093" spans="1:19" ht="11.1" customHeight="1" x14ac:dyDescent="0.2">
      <c r="A3093" s="11" t="s">
        <v>9043</v>
      </c>
      <c r="B3093" s="11"/>
      <c r="C3093" s="11"/>
      <c r="D3093" s="11"/>
      <c r="E3093" s="11"/>
      <c r="F3093" s="11"/>
      <c r="G3093" s="11"/>
      <c r="H3093" s="11"/>
      <c r="I3093" s="11"/>
      <c r="J3093" s="11"/>
      <c r="K3093" s="11" t="s">
        <v>9046</v>
      </c>
      <c r="L3093" s="11"/>
      <c r="M3093" s="11"/>
      <c r="N3093" s="2" t="s">
        <v>1653</v>
      </c>
      <c r="O3093" s="2" t="s">
        <v>9047</v>
      </c>
      <c r="P3093" s="6"/>
      <c r="Q3093" s="4">
        <v>27840</v>
      </c>
      <c r="S3093" s="12">
        <f t="shared" si="48"/>
        <v>0</v>
      </c>
    </row>
    <row r="3094" spans="1:19" ht="11.1" customHeight="1" x14ac:dyDescent="0.2">
      <c r="A3094" s="11" t="s">
        <v>9048</v>
      </c>
      <c r="B3094" s="11"/>
      <c r="C3094" s="11"/>
      <c r="D3094" s="11"/>
      <c r="E3094" s="11"/>
      <c r="F3094" s="11"/>
      <c r="G3094" s="11"/>
      <c r="H3094" s="11"/>
      <c r="I3094" s="11"/>
      <c r="J3094" s="11"/>
      <c r="K3094" s="11" t="s">
        <v>9049</v>
      </c>
      <c r="L3094" s="11"/>
      <c r="M3094" s="11"/>
      <c r="N3094" s="2" t="s">
        <v>69</v>
      </c>
      <c r="O3094" s="2" t="s">
        <v>9050</v>
      </c>
      <c r="P3094" s="3">
        <v>13</v>
      </c>
      <c r="Q3094" s="4">
        <v>17490</v>
      </c>
      <c r="S3094" s="12">
        <f t="shared" si="48"/>
        <v>0</v>
      </c>
    </row>
    <row r="3095" spans="1:19" ht="11.1" customHeight="1" x14ac:dyDescent="0.2">
      <c r="A3095" s="11" t="s">
        <v>9048</v>
      </c>
      <c r="B3095" s="11"/>
      <c r="C3095" s="11"/>
      <c r="D3095" s="11"/>
      <c r="E3095" s="11"/>
      <c r="F3095" s="11"/>
      <c r="G3095" s="11"/>
      <c r="H3095" s="11"/>
      <c r="I3095" s="11"/>
      <c r="J3095" s="11"/>
      <c r="K3095" s="11" t="s">
        <v>9051</v>
      </c>
      <c r="L3095" s="11"/>
      <c r="M3095" s="11"/>
      <c r="N3095" s="2" t="s">
        <v>105</v>
      </c>
      <c r="O3095" s="2" t="s">
        <v>9052</v>
      </c>
      <c r="P3095" s="3">
        <v>13</v>
      </c>
      <c r="Q3095" s="4">
        <v>22440</v>
      </c>
      <c r="S3095" s="12">
        <f t="shared" si="48"/>
        <v>0</v>
      </c>
    </row>
    <row r="3096" spans="1:19" ht="11.1" customHeight="1" x14ac:dyDescent="0.2">
      <c r="A3096" s="11" t="s">
        <v>9053</v>
      </c>
      <c r="B3096" s="11"/>
      <c r="C3096" s="11"/>
      <c r="D3096" s="11"/>
      <c r="E3096" s="11"/>
      <c r="F3096" s="11"/>
      <c r="G3096" s="11"/>
      <c r="H3096" s="11"/>
      <c r="I3096" s="11"/>
      <c r="J3096" s="11"/>
      <c r="K3096" s="11" t="s">
        <v>9054</v>
      </c>
      <c r="L3096" s="11"/>
      <c r="M3096" s="11"/>
      <c r="N3096" s="2" t="s">
        <v>105</v>
      </c>
      <c r="O3096" s="2" t="s">
        <v>9055</v>
      </c>
      <c r="P3096" s="3">
        <v>13.14</v>
      </c>
      <c r="Q3096" s="4">
        <v>17490</v>
      </c>
      <c r="S3096" s="12">
        <f t="shared" si="48"/>
        <v>0</v>
      </c>
    </row>
    <row r="3097" spans="1:19" ht="11.1" customHeight="1" x14ac:dyDescent="0.2">
      <c r="A3097" s="11" t="s">
        <v>9053</v>
      </c>
      <c r="B3097" s="11"/>
      <c r="C3097" s="11"/>
      <c r="D3097" s="11"/>
      <c r="E3097" s="11"/>
      <c r="F3097" s="11"/>
      <c r="G3097" s="11"/>
      <c r="H3097" s="11"/>
      <c r="I3097" s="11"/>
      <c r="J3097" s="11"/>
      <c r="K3097" s="11" t="s">
        <v>9056</v>
      </c>
      <c r="L3097" s="11"/>
      <c r="M3097" s="11"/>
      <c r="N3097" s="2" t="s">
        <v>105</v>
      </c>
      <c r="O3097" s="2" t="s">
        <v>9057</v>
      </c>
      <c r="P3097" s="3">
        <v>13.14</v>
      </c>
      <c r="Q3097" s="4">
        <v>22440</v>
      </c>
      <c r="S3097" s="12">
        <f t="shared" si="48"/>
        <v>0</v>
      </c>
    </row>
    <row r="3098" spans="1:19" ht="11.1" customHeight="1" x14ac:dyDescent="0.2">
      <c r="A3098" s="11" t="s">
        <v>9053</v>
      </c>
      <c r="B3098" s="11"/>
      <c r="C3098" s="11"/>
      <c r="D3098" s="11"/>
      <c r="E3098" s="11"/>
      <c r="F3098" s="11"/>
      <c r="G3098" s="11"/>
      <c r="H3098" s="11"/>
      <c r="I3098" s="11"/>
      <c r="J3098" s="11"/>
      <c r="K3098" s="11" t="s">
        <v>9058</v>
      </c>
      <c r="L3098" s="11"/>
      <c r="M3098" s="11"/>
      <c r="N3098" s="2" t="s">
        <v>1653</v>
      </c>
      <c r="O3098" s="2" t="s">
        <v>9059</v>
      </c>
      <c r="P3098" s="3">
        <v>13.5</v>
      </c>
      <c r="Q3098" s="4">
        <v>28200</v>
      </c>
      <c r="S3098" s="12">
        <f t="shared" si="48"/>
        <v>0</v>
      </c>
    </row>
    <row r="3099" spans="1:19" ht="11.1" customHeight="1" x14ac:dyDescent="0.2">
      <c r="A3099" s="11" t="s">
        <v>9060</v>
      </c>
      <c r="B3099" s="11"/>
      <c r="C3099" s="11"/>
      <c r="D3099" s="11"/>
      <c r="E3099" s="11"/>
      <c r="F3099" s="11"/>
      <c r="G3099" s="11"/>
      <c r="H3099" s="11"/>
      <c r="I3099" s="11"/>
      <c r="J3099" s="11"/>
      <c r="K3099" s="11" t="s">
        <v>9061</v>
      </c>
      <c r="L3099" s="11"/>
      <c r="M3099" s="11"/>
      <c r="N3099" s="2" t="s">
        <v>105</v>
      </c>
      <c r="O3099" s="2" t="s">
        <v>9062</v>
      </c>
      <c r="P3099" s="3">
        <v>13.1</v>
      </c>
      <c r="Q3099" s="4">
        <v>22800</v>
      </c>
      <c r="S3099" s="12">
        <f t="shared" si="48"/>
        <v>0</v>
      </c>
    </row>
    <row r="3100" spans="1:19" ht="11.1" customHeight="1" x14ac:dyDescent="0.2">
      <c r="A3100" s="11" t="s">
        <v>9060</v>
      </c>
      <c r="B3100" s="11"/>
      <c r="C3100" s="11"/>
      <c r="D3100" s="11"/>
      <c r="E3100" s="11"/>
      <c r="F3100" s="11"/>
      <c r="G3100" s="11"/>
      <c r="H3100" s="11"/>
      <c r="I3100" s="11"/>
      <c r="J3100" s="11"/>
      <c r="K3100" s="11" t="s">
        <v>9063</v>
      </c>
      <c r="L3100" s="11"/>
      <c r="M3100" s="11"/>
      <c r="N3100" s="2" t="s">
        <v>1653</v>
      </c>
      <c r="O3100" s="2" t="s">
        <v>9064</v>
      </c>
      <c r="P3100" s="3">
        <v>14.78</v>
      </c>
      <c r="Q3100" s="4">
        <v>27840</v>
      </c>
      <c r="S3100" s="12">
        <f t="shared" si="48"/>
        <v>0</v>
      </c>
    </row>
    <row r="3101" spans="1:19" ht="11.1" customHeight="1" x14ac:dyDescent="0.2">
      <c r="A3101" s="11" t="s">
        <v>9065</v>
      </c>
      <c r="B3101" s="11"/>
      <c r="C3101" s="11"/>
      <c r="D3101" s="11"/>
      <c r="E3101" s="11"/>
      <c r="F3101" s="11"/>
      <c r="G3101" s="11"/>
      <c r="H3101" s="11"/>
      <c r="I3101" s="11"/>
      <c r="J3101" s="11"/>
      <c r="K3101" s="11" t="s">
        <v>9066</v>
      </c>
      <c r="L3101" s="11"/>
      <c r="M3101" s="11"/>
      <c r="N3101" s="2" t="s">
        <v>891</v>
      </c>
      <c r="O3101" s="2" t="s">
        <v>9067</v>
      </c>
      <c r="P3101" s="6"/>
      <c r="Q3101" s="4">
        <v>17130</v>
      </c>
      <c r="S3101" s="12">
        <f t="shared" si="48"/>
        <v>0</v>
      </c>
    </row>
    <row r="3102" spans="1:19" ht="11.1" customHeight="1" x14ac:dyDescent="0.2">
      <c r="A3102" s="11" t="s">
        <v>9068</v>
      </c>
      <c r="B3102" s="11"/>
      <c r="C3102" s="11"/>
      <c r="D3102" s="11"/>
      <c r="E3102" s="11"/>
      <c r="F3102" s="11"/>
      <c r="G3102" s="11"/>
      <c r="H3102" s="11"/>
      <c r="I3102" s="11"/>
      <c r="J3102" s="11"/>
      <c r="K3102" s="11" t="s">
        <v>9069</v>
      </c>
      <c r="L3102" s="11"/>
      <c r="M3102" s="11"/>
      <c r="N3102" s="2" t="s">
        <v>9070</v>
      </c>
      <c r="O3102" s="2" t="s">
        <v>9071</v>
      </c>
      <c r="P3102" s="3">
        <v>7.3</v>
      </c>
      <c r="Q3102" s="4">
        <v>4560</v>
      </c>
      <c r="S3102" s="12">
        <f t="shared" si="48"/>
        <v>0</v>
      </c>
    </row>
    <row r="3103" spans="1:19" ht="11.1" customHeight="1" x14ac:dyDescent="0.2">
      <c r="A3103" s="11" t="s">
        <v>9072</v>
      </c>
      <c r="B3103" s="11"/>
      <c r="C3103" s="11"/>
      <c r="D3103" s="11"/>
      <c r="E3103" s="11"/>
      <c r="F3103" s="11"/>
      <c r="G3103" s="11"/>
      <c r="H3103" s="11"/>
      <c r="I3103" s="11"/>
      <c r="J3103" s="11"/>
      <c r="K3103" s="11" t="s">
        <v>9073</v>
      </c>
      <c r="L3103" s="11"/>
      <c r="M3103" s="11"/>
      <c r="N3103" s="2" t="s">
        <v>6448</v>
      </c>
      <c r="O3103" s="2" t="s">
        <v>9074</v>
      </c>
      <c r="P3103" s="6"/>
      <c r="Q3103" s="4">
        <v>6615</v>
      </c>
      <c r="S3103" s="12">
        <f t="shared" si="48"/>
        <v>0</v>
      </c>
    </row>
    <row r="3104" spans="1:19" ht="11.1" customHeight="1" x14ac:dyDescent="0.2">
      <c r="A3104" s="11" t="s">
        <v>9072</v>
      </c>
      <c r="B3104" s="11"/>
      <c r="C3104" s="11"/>
      <c r="D3104" s="11"/>
      <c r="E3104" s="11"/>
      <c r="F3104" s="11"/>
      <c r="G3104" s="11"/>
      <c r="H3104" s="11"/>
      <c r="I3104" s="11"/>
      <c r="J3104" s="11"/>
      <c r="K3104" s="11" t="s">
        <v>9075</v>
      </c>
      <c r="L3104" s="11"/>
      <c r="M3104" s="11"/>
      <c r="N3104" s="2" t="s">
        <v>9070</v>
      </c>
      <c r="O3104" s="2" t="s">
        <v>9076</v>
      </c>
      <c r="P3104" s="3">
        <v>6</v>
      </c>
      <c r="Q3104" s="4">
        <v>3900</v>
      </c>
      <c r="S3104" s="12">
        <f t="shared" si="48"/>
        <v>0</v>
      </c>
    </row>
    <row r="3105" spans="1:19" ht="11.1" customHeight="1" x14ac:dyDescent="0.2">
      <c r="A3105" s="11" t="s">
        <v>9077</v>
      </c>
      <c r="B3105" s="11"/>
      <c r="C3105" s="11"/>
      <c r="D3105" s="11"/>
      <c r="E3105" s="11"/>
      <c r="F3105" s="11"/>
      <c r="G3105" s="11"/>
      <c r="H3105" s="11"/>
      <c r="I3105" s="11"/>
      <c r="J3105" s="11"/>
      <c r="K3105" s="11" t="s">
        <v>9078</v>
      </c>
      <c r="L3105" s="11"/>
      <c r="M3105" s="11"/>
      <c r="N3105" s="2" t="s">
        <v>9070</v>
      </c>
      <c r="O3105" s="2" t="s">
        <v>9079</v>
      </c>
      <c r="P3105" s="3">
        <v>1.98</v>
      </c>
      <c r="Q3105" s="4">
        <v>4215</v>
      </c>
      <c r="S3105" s="12">
        <f t="shared" si="48"/>
        <v>0</v>
      </c>
    </row>
    <row r="3106" spans="1:19" ht="11.1" customHeight="1" x14ac:dyDescent="0.2">
      <c r="A3106" s="11" t="s">
        <v>9077</v>
      </c>
      <c r="B3106" s="11"/>
      <c r="C3106" s="11"/>
      <c r="D3106" s="11"/>
      <c r="E3106" s="11"/>
      <c r="F3106" s="11"/>
      <c r="G3106" s="11"/>
      <c r="H3106" s="11"/>
      <c r="I3106" s="11"/>
      <c r="J3106" s="11"/>
      <c r="K3106" s="11" t="s">
        <v>9080</v>
      </c>
      <c r="L3106" s="11"/>
      <c r="M3106" s="11"/>
      <c r="N3106" s="2" t="s">
        <v>6448</v>
      </c>
      <c r="O3106" s="2" t="s">
        <v>9081</v>
      </c>
      <c r="P3106" s="3">
        <v>6.1</v>
      </c>
      <c r="Q3106" s="4">
        <v>6615</v>
      </c>
      <c r="S3106" s="12">
        <f t="shared" si="48"/>
        <v>0</v>
      </c>
    </row>
    <row r="3107" spans="1:19" ht="11.1" customHeight="1" x14ac:dyDescent="0.2">
      <c r="A3107" s="11" t="s">
        <v>9082</v>
      </c>
      <c r="B3107" s="11"/>
      <c r="C3107" s="11"/>
      <c r="D3107" s="11"/>
      <c r="E3107" s="11"/>
      <c r="F3107" s="11"/>
      <c r="G3107" s="11"/>
      <c r="H3107" s="11"/>
      <c r="I3107" s="11"/>
      <c r="J3107" s="11"/>
      <c r="K3107" s="11" t="s">
        <v>9083</v>
      </c>
      <c r="L3107" s="11"/>
      <c r="M3107" s="11"/>
      <c r="N3107" s="2" t="s">
        <v>6448</v>
      </c>
      <c r="O3107" s="2" t="s">
        <v>9084</v>
      </c>
      <c r="P3107" s="3">
        <v>6.92</v>
      </c>
      <c r="Q3107" s="4">
        <v>7416</v>
      </c>
      <c r="S3107" s="12">
        <f t="shared" si="48"/>
        <v>0</v>
      </c>
    </row>
    <row r="3108" spans="1:19" ht="11.1" customHeight="1" x14ac:dyDescent="0.2">
      <c r="A3108" s="11" t="s">
        <v>9082</v>
      </c>
      <c r="B3108" s="11"/>
      <c r="C3108" s="11"/>
      <c r="D3108" s="11"/>
      <c r="E3108" s="11"/>
      <c r="F3108" s="11"/>
      <c r="G3108" s="11"/>
      <c r="H3108" s="11"/>
      <c r="I3108" s="11"/>
      <c r="J3108" s="11"/>
      <c r="K3108" s="11" t="s">
        <v>9085</v>
      </c>
      <c r="L3108" s="11"/>
      <c r="M3108" s="11"/>
      <c r="N3108" s="2" t="s">
        <v>85</v>
      </c>
      <c r="O3108" s="2" t="s">
        <v>9086</v>
      </c>
      <c r="P3108" s="3">
        <v>7</v>
      </c>
      <c r="Q3108" s="4">
        <v>4280</v>
      </c>
      <c r="S3108" s="12">
        <f t="shared" si="48"/>
        <v>0</v>
      </c>
    </row>
    <row r="3109" spans="1:19" ht="11.1" customHeight="1" x14ac:dyDescent="0.2">
      <c r="A3109" s="11" t="s">
        <v>9087</v>
      </c>
      <c r="B3109" s="11"/>
      <c r="C3109" s="11"/>
      <c r="D3109" s="11"/>
      <c r="E3109" s="11"/>
      <c r="F3109" s="11"/>
      <c r="G3109" s="11"/>
      <c r="H3109" s="11"/>
      <c r="I3109" s="11"/>
      <c r="J3109" s="11"/>
      <c r="K3109" s="11" t="s">
        <v>9088</v>
      </c>
      <c r="L3109" s="11"/>
      <c r="M3109" s="11"/>
      <c r="N3109" s="2" t="s">
        <v>85</v>
      </c>
      <c r="O3109" s="2" t="s">
        <v>9089</v>
      </c>
      <c r="P3109" s="3">
        <v>6.4</v>
      </c>
      <c r="Q3109" s="4">
        <v>4690</v>
      </c>
      <c r="S3109" s="12">
        <f t="shared" si="48"/>
        <v>0</v>
      </c>
    </row>
    <row r="3110" spans="1:19" ht="11.1" customHeight="1" x14ac:dyDescent="0.2">
      <c r="A3110" s="11" t="s">
        <v>9087</v>
      </c>
      <c r="B3110" s="11"/>
      <c r="C3110" s="11"/>
      <c r="D3110" s="11"/>
      <c r="E3110" s="11"/>
      <c r="F3110" s="11"/>
      <c r="G3110" s="11"/>
      <c r="H3110" s="11"/>
      <c r="I3110" s="11"/>
      <c r="J3110" s="11"/>
      <c r="K3110" s="11" t="s">
        <v>9090</v>
      </c>
      <c r="L3110" s="11"/>
      <c r="M3110" s="11"/>
      <c r="N3110" s="2" t="s">
        <v>6448</v>
      </c>
      <c r="O3110" s="2" t="s">
        <v>9091</v>
      </c>
      <c r="P3110" s="3">
        <v>6.92</v>
      </c>
      <c r="Q3110" s="4">
        <v>7420</v>
      </c>
      <c r="S3110" s="12">
        <f t="shared" si="48"/>
        <v>0</v>
      </c>
    </row>
    <row r="3111" spans="1:19" ht="11.1" customHeight="1" x14ac:dyDescent="0.2">
      <c r="A3111" s="11" t="s">
        <v>9092</v>
      </c>
      <c r="B3111" s="11"/>
      <c r="C3111" s="11"/>
      <c r="D3111" s="11"/>
      <c r="E3111" s="11"/>
      <c r="F3111" s="11"/>
      <c r="G3111" s="11"/>
      <c r="H3111" s="11"/>
      <c r="I3111" s="11"/>
      <c r="J3111" s="11"/>
      <c r="K3111" s="11" t="s">
        <v>9093</v>
      </c>
      <c r="L3111" s="11"/>
      <c r="M3111" s="11"/>
      <c r="N3111" s="2" t="s">
        <v>681</v>
      </c>
      <c r="O3111" s="2" t="s">
        <v>9094</v>
      </c>
      <c r="P3111" s="3">
        <v>12.5</v>
      </c>
      <c r="Q3111" s="4">
        <v>35400</v>
      </c>
      <c r="S3111" s="12">
        <f t="shared" si="48"/>
        <v>0</v>
      </c>
    </row>
    <row r="3112" spans="1:19" ht="11.1" customHeight="1" x14ac:dyDescent="0.2">
      <c r="A3112" s="11" t="s">
        <v>9095</v>
      </c>
      <c r="B3112" s="11"/>
      <c r="C3112" s="11"/>
      <c r="D3112" s="11"/>
      <c r="E3112" s="11"/>
      <c r="F3112" s="11"/>
      <c r="G3112" s="11"/>
      <c r="H3112" s="11"/>
      <c r="I3112" s="11"/>
      <c r="J3112" s="11"/>
      <c r="K3112" s="11" t="s">
        <v>9096</v>
      </c>
      <c r="L3112" s="11"/>
      <c r="M3112" s="11"/>
      <c r="N3112" s="2" t="s">
        <v>1662</v>
      </c>
      <c r="O3112" s="2" t="s">
        <v>9097</v>
      </c>
      <c r="P3112" s="3">
        <v>7</v>
      </c>
      <c r="Q3112" s="4">
        <v>22800</v>
      </c>
      <c r="S3112" s="12">
        <f t="shared" si="48"/>
        <v>0</v>
      </c>
    </row>
    <row r="3113" spans="1:19" ht="11.1" customHeight="1" x14ac:dyDescent="0.2">
      <c r="A3113" s="11" t="s">
        <v>9098</v>
      </c>
      <c r="B3113" s="11"/>
      <c r="C3113" s="11"/>
      <c r="D3113" s="11"/>
      <c r="E3113" s="11"/>
      <c r="F3113" s="11"/>
      <c r="G3113" s="11"/>
      <c r="H3113" s="11"/>
      <c r="I3113" s="11"/>
      <c r="J3113" s="11"/>
      <c r="K3113" s="11" t="s">
        <v>9099</v>
      </c>
      <c r="L3113" s="11"/>
      <c r="M3113" s="11"/>
      <c r="N3113" s="2" t="s">
        <v>321</v>
      </c>
      <c r="O3113" s="2" t="s">
        <v>9100</v>
      </c>
      <c r="P3113" s="3">
        <v>7.7</v>
      </c>
      <c r="Q3113" s="4">
        <v>17940</v>
      </c>
      <c r="S3113" s="12">
        <f t="shared" si="48"/>
        <v>0</v>
      </c>
    </row>
    <row r="3114" spans="1:19" ht="21.95" customHeight="1" x14ac:dyDescent="0.2">
      <c r="A3114" s="11" t="s">
        <v>9098</v>
      </c>
      <c r="B3114" s="11"/>
      <c r="C3114" s="11"/>
      <c r="D3114" s="11"/>
      <c r="E3114" s="11"/>
      <c r="F3114" s="11"/>
      <c r="G3114" s="11"/>
      <c r="H3114" s="11"/>
      <c r="I3114" s="11"/>
      <c r="J3114" s="11"/>
      <c r="K3114" s="11" t="s">
        <v>9101</v>
      </c>
      <c r="L3114" s="11"/>
      <c r="M3114" s="11"/>
      <c r="N3114" s="2" t="s">
        <v>85</v>
      </c>
      <c r="O3114" s="2" t="s">
        <v>9102</v>
      </c>
      <c r="P3114" s="3">
        <v>7.7</v>
      </c>
      <c r="Q3114" s="4">
        <v>5200</v>
      </c>
      <c r="S3114" s="12">
        <f t="shared" si="48"/>
        <v>0</v>
      </c>
    </row>
    <row r="3115" spans="1:19" ht="11.1" customHeight="1" x14ac:dyDescent="0.2">
      <c r="A3115" s="11" t="s">
        <v>9103</v>
      </c>
      <c r="B3115" s="11"/>
      <c r="C3115" s="11"/>
      <c r="D3115" s="11"/>
      <c r="E3115" s="11"/>
      <c r="F3115" s="11"/>
      <c r="G3115" s="11"/>
      <c r="H3115" s="11"/>
      <c r="I3115" s="11"/>
      <c r="J3115" s="11"/>
      <c r="K3115" s="11" t="s">
        <v>9104</v>
      </c>
      <c r="L3115" s="11"/>
      <c r="M3115" s="11"/>
      <c r="N3115" s="2"/>
      <c r="O3115" s="2" t="s">
        <v>9105</v>
      </c>
      <c r="P3115" s="6"/>
      <c r="Q3115" s="4">
        <v>7050</v>
      </c>
      <c r="S3115" s="12">
        <f t="shared" si="48"/>
        <v>0</v>
      </c>
    </row>
    <row r="3116" spans="1:19" ht="11.1" customHeight="1" x14ac:dyDescent="0.2">
      <c r="A3116" s="11" t="s">
        <v>9103</v>
      </c>
      <c r="B3116" s="11"/>
      <c r="C3116" s="11"/>
      <c r="D3116" s="11"/>
      <c r="E3116" s="11"/>
      <c r="F3116" s="11"/>
      <c r="G3116" s="11"/>
      <c r="H3116" s="11"/>
      <c r="I3116" s="11"/>
      <c r="J3116" s="11"/>
      <c r="K3116" s="11" t="s">
        <v>9106</v>
      </c>
      <c r="L3116" s="11"/>
      <c r="M3116" s="11"/>
      <c r="N3116" s="2" t="s">
        <v>321</v>
      </c>
      <c r="O3116" s="2" t="s">
        <v>9107</v>
      </c>
      <c r="P3116" s="3">
        <v>4.5999999999999996</v>
      </c>
      <c r="Q3116" s="4">
        <v>11730</v>
      </c>
      <c r="S3116" s="12">
        <f t="shared" si="48"/>
        <v>0</v>
      </c>
    </row>
    <row r="3117" spans="1:19" ht="11.1" customHeight="1" x14ac:dyDescent="0.2">
      <c r="A3117" s="11" t="s">
        <v>9108</v>
      </c>
      <c r="B3117" s="11"/>
      <c r="C3117" s="11"/>
      <c r="D3117" s="11"/>
      <c r="E3117" s="11"/>
      <c r="F3117" s="11"/>
      <c r="G3117" s="11"/>
      <c r="H3117" s="11"/>
      <c r="I3117" s="11"/>
      <c r="J3117" s="11"/>
      <c r="K3117" s="11" t="s">
        <v>9109</v>
      </c>
      <c r="L3117" s="11"/>
      <c r="M3117" s="11"/>
      <c r="N3117" s="2" t="s">
        <v>1662</v>
      </c>
      <c r="O3117" s="2" t="s">
        <v>9110</v>
      </c>
      <c r="P3117" s="6"/>
      <c r="Q3117" s="4">
        <v>21000</v>
      </c>
      <c r="S3117" s="12">
        <f t="shared" si="48"/>
        <v>0</v>
      </c>
    </row>
    <row r="3118" spans="1:19" ht="11.1" customHeight="1" x14ac:dyDescent="0.2">
      <c r="A3118" s="11" t="s">
        <v>9111</v>
      </c>
      <c r="B3118" s="11"/>
      <c r="C3118" s="11"/>
      <c r="D3118" s="11"/>
      <c r="E3118" s="11"/>
      <c r="F3118" s="11"/>
      <c r="G3118" s="11"/>
      <c r="H3118" s="11"/>
      <c r="I3118" s="11"/>
      <c r="J3118" s="11"/>
      <c r="K3118" s="11" t="s">
        <v>9112</v>
      </c>
      <c r="L3118" s="11"/>
      <c r="M3118" s="11"/>
      <c r="N3118" s="2" t="s">
        <v>69</v>
      </c>
      <c r="O3118" s="2" t="s">
        <v>9113</v>
      </c>
      <c r="P3118" s="3">
        <v>0.54</v>
      </c>
      <c r="Q3118" s="5">
        <v>570</v>
      </c>
      <c r="S3118" s="12">
        <f t="shared" si="48"/>
        <v>0</v>
      </c>
    </row>
    <row r="3119" spans="1:19" ht="11.1" customHeight="1" x14ac:dyDescent="0.2">
      <c r="A3119" s="11" t="s">
        <v>9114</v>
      </c>
      <c r="B3119" s="11"/>
      <c r="C3119" s="11"/>
      <c r="D3119" s="11"/>
      <c r="E3119" s="11"/>
      <c r="F3119" s="11"/>
      <c r="G3119" s="11"/>
      <c r="H3119" s="11"/>
      <c r="I3119" s="11"/>
      <c r="J3119" s="11"/>
      <c r="K3119" s="11" t="s">
        <v>9115</v>
      </c>
      <c r="L3119" s="11"/>
      <c r="M3119" s="11"/>
      <c r="N3119" s="2" t="s">
        <v>69</v>
      </c>
      <c r="O3119" s="2" t="s">
        <v>9116</v>
      </c>
      <c r="P3119" s="3">
        <v>0.5</v>
      </c>
      <c r="Q3119" s="5">
        <v>570</v>
      </c>
      <c r="S3119" s="12">
        <f t="shared" si="48"/>
        <v>0</v>
      </c>
    </row>
    <row r="3120" spans="1:19" ht="11.1" customHeight="1" x14ac:dyDescent="0.2">
      <c r="A3120" s="11" t="s">
        <v>9117</v>
      </c>
      <c r="B3120" s="11"/>
      <c r="C3120" s="11"/>
      <c r="D3120" s="11"/>
      <c r="E3120" s="11"/>
      <c r="F3120" s="11"/>
      <c r="G3120" s="11"/>
      <c r="H3120" s="11"/>
      <c r="I3120" s="11"/>
      <c r="J3120" s="11"/>
      <c r="K3120" s="11" t="s">
        <v>9118</v>
      </c>
      <c r="L3120" s="11"/>
      <c r="M3120" s="11"/>
      <c r="N3120" s="2" t="s">
        <v>69</v>
      </c>
      <c r="O3120" s="2" t="s">
        <v>9119</v>
      </c>
      <c r="P3120" s="3">
        <v>0.79</v>
      </c>
      <c r="Q3120" s="5">
        <v>624</v>
      </c>
      <c r="S3120" s="12">
        <f t="shared" si="48"/>
        <v>0</v>
      </c>
    </row>
    <row r="3121" spans="1:19" ht="11.1" customHeight="1" x14ac:dyDescent="0.2">
      <c r="A3121" s="11" t="s">
        <v>9120</v>
      </c>
      <c r="B3121" s="11"/>
      <c r="C3121" s="11"/>
      <c r="D3121" s="11"/>
      <c r="E3121" s="11"/>
      <c r="F3121" s="11"/>
      <c r="G3121" s="11"/>
      <c r="H3121" s="11"/>
      <c r="I3121" s="11"/>
      <c r="J3121" s="11"/>
      <c r="K3121" s="11" t="s">
        <v>9121</v>
      </c>
      <c r="L3121" s="11"/>
      <c r="M3121" s="11"/>
      <c r="N3121" s="2" t="s">
        <v>69</v>
      </c>
      <c r="O3121" s="2" t="s">
        <v>9122</v>
      </c>
      <c r="P3121" s="3">
        <v>0.8</v>
      </c>
      <c r="Q3121" s="5">
        <v>660</v>
      </c>
      <c r="S3121" s="12">
        <f t="shared" si="48"/>
        <v>0</v>
      </c>
    </row>
    <row r="3122" spans="1:19" ht="11.1" customHeight="1" x14ac:dyDescent="0.2">
      <c r="A3122" s="11" t="s">
        <v>9123</v>
      </c>
      <c r="B3122" s="11"/>
      <c r="C3122" s="11"/>
      <c r="D3122" s="11"/>
      <c r="E3122" s="11"/>
      <c r="F3122" s="11"/>
      <c r="G3122" s="11"/>
      <c r="H3122" s="11"/>
      <c r="I3122" s="11"/>
      <c r="J3122" s="11"/>
      <c r="K3122" s="11" t="s">
        <v>9124</v>
      </c>
      <c r="L3122" s="11"/>
      <c r="M3122" s="11"/>
      <c r="N3122" s="2" t="s">
        <v>69</v>
      </c>
      <c r="O3122" s="2" t="s">
        <v>9125</v>
      </c>
      <c r="P3122" s="3">
        <v>0.56000000000000005</v>
      </c>
      <c r="Q3122" s="5">
        <v>624</v>
      </c>
      <c r="S3122" s="12">
        <f t="shared" si="48"/>
        <v>0</v>
      </c>
    </row>
    <row r="3123" spans="1:19" ht="11.1" customHeight="1" x14ac:dyDescent="0.2">
      <c r="A3123" s="11" t="s">
        <v>9126</v>
      </c>
      <c r="B3123" s="11"/>
      <c r="C3123" s="11"/>
      <c r="D3123" s="11"/>
      <c r="E3123" s="11"/>
      <c r="F3123" s="11"/>
      <c r="G3123" s="11"/>
      <c r="H3123" s="11"/>
      <c r="I3123" s="11"/>
      <c r="J3123" s="11"/>
      <c r="K3123" s="11" t="s">
        <v>9127</v>
      </c>
      <c r="L3123" s="11"/>
      <c r="M3123" s="11"/>
      <c r="N3123" s="2" t="s">
        <v>69</v>
      </c>
      <c r="O3123" s="2" t="s">
        <v>9128</v>
      </c>
      <c r="P3123" s="3">
        <v>0.57999999999999996</v>
      </c>
      <c r="Q3123" s="5">
        <v>570</v>
      </c>
      <c r="S3123" s="12">
        <f t="shared" si="48"/>
        <v>0</v>
      </c>
    </row>
    <row r="3124" spans="1:19" ht="11.1" customHeight="1" x14ac:dyDescent="0.2">
      <c r="A3124" s="11" t="s">
        <v>9129</v>
      </c>
      <c r="B3124" s="11"/>
      <c r="C3124" s="11"/>
      <c r="D3124" s="11"/>
      <c r="E3124" s="11"/>
      <c r="F3124" s="11"/>
      <c r="G3124" s="11"/>
      <c r="H3124" s="11"/>
      <c r="I3124" s="11"/>
      <c r="J3124" s="11"/>
      <c r="K3124" s="11" t="s">
        <v>9130</v>
      </c>
      <c r="L3124" s="11"/>
      <c r="M3124" s="11"/>
      <c r="N3124" s="2" t="s">
        <v>69</v>
      </c>
      <c r="O3124" s="2" t="s">
        <v>9131</v>
      </c>
      <c r="P3124" s="3">
        <v>0.56999999999999995</v>
      </c>
      <c r="Q3124" s="5">
        <v>570</v>
      </c>
      <c r="S3124" s="12">
        <f t="shared" si="48"/>
        <v>0</v>
      </c>
    </row>
    <row r="3125" spans="1:19" ht="11.1" customHeight="1" x14ac:dyDescent="0.2">
      <c r="A3125" s="11" t="s">
        <v>9132</v>
      </c>
      <c r="B3125" s="11"/>
      <c r="C3125" s="11"/>
      <c r="D3125" s="11"/>
      <c r="E3125" s="11"/>
      <c r="F3125" s="11"/>
      <c r="G3125" s="11"/>
      <c r="H3125" s="11"/>
      <c r="I3125" s="11"/>
      <c r="J3125" s="11"/>
      <c r="K3125" s="11" t="s">
        <v>9133</v>
      </c>
      <c r="L3125" s="11"/>
      <c r="M3125" s="11"/>
      <c r="N3125" s="2" t="s">
        <v>69</v>
      </c>
      <c r="O3125" s="2" t="s">
        <v>9134</v>
      </c>
      <c r="P3125" s="3">
        <v>0.45</v>
      </c>
      <c r="Q3125" s="5">
        <v>570</v>
      </c>
      <c r="S3125" s="12">
        <f t="shared" si="48"/>
        <v>0</v>
      </c>
    </row>
    <row r="3126" spans="1:19" ht="11.1" customHeight="1" x14ac:dyDescent="0.2">
      <c r="A3126" s="11" t="s">
        <v>9135</v>
      </c>
      <c r="B3126" s="11"/>
      <c r="C3126" s="11"/>
      <c r="D3126" s="11"/>
      <c r="E3126" s="11"/>
      <c r="F3126" s="11"/>
      <c r="G3126" s="11"/>
      <c r="H3126" s="11"/>
      <c r="I3126" s="11"/>
      <c r="J3126" s="11"/>
      <c r="K3126" s="11" t="s">
        <v>9136</v>
      </c>
      <c r="L3126" s="11"/>
      <c r="M3126" s="11"/>
      <c r="N3126" s="2" t="s">
        <v>69</v>
      </c>
      <c r="O3126" s="2" t="s">
        <v>9137</v>
      </c>
      <c r="P3126" s="3">
        <v>0.6</v>
      </c>
      <c r="Q3126" s="5">
        <v>570</v>
      </c>
      <c r="S3126" s="12">
        <f t="shared" si="48"/>
        <v>0</v>
      </c>
    </row>
    <row r="3127" spans="1:19" ht="11.1" customHeight="1" x14ac:dyDescent="0.2">
      <c r="A3127" s="11" t="s">
        <v>9138</v>
      </c>
      <c r="B3127" s="11"/>
      <c r="C3127" s="11"/>
      <c r="D3127" s="11"/>
      <c r="E3127" s="11"/>
      <c r="F3127" s="11"/>
      <c r="G3127" s="11"/>
      <c r="H3127" s="11"/>
      <c r="I3127" s="11"/>
      <c r="J3127" s="11"/>
      <c r="K3127" s="11" t="s">
        <v>9139</v>
      </c>
      <c r="L3127" s="11"/>
      <c r="M3127" s="11"/>
      <c r="N3127" s="2" t="s">
        <v>69</v>
      </c>
      <c r="O3127" s="2" t="s">
        <v>9140</v>
      </c>
      <c r="P3127" s="3">
        <v>0.88800000000000001</v>
      </c>
      <c r="Q3127" s="5">
        <v>660</v>
      </c>
      <c r="S3127" s="12">
        <f t="shared" si="48"/>
        <v>0</v>
      </c>
    </row>
    <row r="3128" spans="1:19" ht="11.1" customHeight="1" x14ac:dyDescent="0.2">
      <c r="A3128" s="11" t="s">
        <v>9141</v>
      </c>
      <c r="B3128" s="11"/>
      <c r="C3128" s="11"/>
      <c r="D3128" s="11"/>
      <c r="E3128" s="11"/>
      <c r="F3128" s="11"/>
      <c r="G3128" s="11"/>
      <c r="H3128" s="11"/>
      <c r="I3128" s="11"/>
      <c r="J3128" s="11"/>
      <c r="K3128" s="11" t="s">
        <v>9142</v>
      </c>
      <c r="L3128" s="11"/>
      <c r="M3128" s="11"/>
      <c r="N3128" s="2" t="s">
        <v>69</v>
      </c>
      <c r="O3128" s="2" t="s">
        <v>9143</v>
      </c>
      <c r="P3128" s="3">
        <v>0.55000000000000004</v>
      </c>
      <c r="Q3128" s="5">
        <v>570</v>
      </c>
      <c r="S3128" s="12">
        <f t="shared" si="48"/>
        <v>0</v>
      </c>
    </row>
    <row r="3129" spans="1:19" ht="11.1" customHeight="1" x14ac:dyDescent="0.2">
      <c r="A3129" s="11" t="s">
        <v>9144</v>
      </c>
      <c r="B3129" s="11"/>
      <c r="C3129" s="11"/>
      <c r="D3129" s="11"/>
      <c r="E3129" s="11"/>
      <c r="F3129" s="11"/>
      <c r="G3129" s="11"/>
      <c r="H3129" s="11"/>
      <c r="I3129" s="11"/>
      <c r="J3129" s="11"/>
      <c r="K3129" s="11" t="s">
        <v>9145</v>
      </c>
      <c r="L3129" s="11"/>
      <c r="M3129" s="11"/>
      <c r="N3129" s="2" t="s">
        <v>69</v>
      </c>
      <c r="O3129" s="2" t="s">
        <v>9146</v>
      </c>
      <c r="P3129" s="3">
        <v>0.56999999999999995</v>
      </c>
      <c r="Q3129" s="5">
        <v>624</v>
      </c>
      <c r="S3129" s="12">
        <f t="shared" si="48"/>
        <v>0</v>
      </c>
    </row>
    <row r="3130" spans="1:19" ht="11.1" customHeight="1" x14ac:dyDescent="0.2">
      <c r="A3130" s="11" t="s">
        <v>9147</v>
      </c>
      <c r="B3130" s="11"/>
      <c r="C3130" s="11"/>
      <c r="D3130" s="11"/>
      <c r="E3130" s="11"/>
      <c r="F3130" s="11"/>
      <c r="G3130" s="11"/>
      <c r="H3130" s="11"/>
      <c r="I3130" s="11"/>
      <c r="J3130" s="11"/>
      <c r="K3130" s="11" t="s">
        <v>9148</v>
      </c>
      <c r="L3130" s="11"/>
      <c r="M3130" s="11"/>
      <c r="N3130" s="2" t="s">
        <v>69</v>
      </c>
      <c r="O3130" s="2" t="s">
        <v>9149</v>
      </c>
      <c r="P3130" s="3">
        <v>0.5</v>
      </c>
      <c r="Q3130" s="5">
        <v>624</v>
      </c>
      <c r="S3130" s="12">
        <f t="shared" si="48"/>
        <v>0</v>
      </c>
    </row>
    <row r="3131" spans="1:19" ht="11.1" customHeight="1" x14ac:dyDescent="0.2">
      <c r="A3131" s="11" t="s">
        <v>9150</v>
      </c>
      <c r="B3131" s="11"/>
      <c r="C3131" s="11"/>
      <c r="D3131" s="11"/>
      <c r="E3131" s="11"/>
      <c r="F3131" s="11"/>
      <c r="G3131" s="11"/>
      <c r="H3131" s="11"/>
      <c r="I3131" s="11"/>
      <c r="J3131" s="11"/>
      <c r="K3131" s="11" t="s">
        <v>9151</v>
      </c>
      <c r="L3131" s="11"/>
      <c r="M3131" s="11"/>
      <c r="N3131" s="2" t="s">
        <v>69</v>
      </c>
      <c r="O3131" s="2" t="s">
        <v>9152</v>
      </c>
      <c r="P3131" s="3">
        <v>0.65</v>
      </c>
      <c r="Q3131" s="5">
        <v>570</v>
      </c>
      <c r="S3131" s="12">
        <f t="shared" si="48"/>
        <v>0</v>
      </c>
    </row>
    <row r="3132" spans="1:19" ht="11.1" customHeight="1" x14ac:dyDescent="0.2">
      <c r="A3132" s="11" t="s">
        <v>9153</v>
      </c>
      <c r="B3132" s="11"/>
      <c r="C3132" s="11"/>
      <c r="D3132" s="11"/>
      <c r="E3132" s="11"/>
      <c r="F3132" s="11"/>
      <c r="G3132" s="11"/>
      <c r="H3132" s="11"/>
      <c r="I3132" s="11"/>
      <c r="J3132" s="11"/>
      <c r="K3132" s="11" t="s">
        <v>9154</v>
      </c>
      <c r="L3132" s="11"/>
      <c r="M3132" s="11"/>
      <c r="N3132" s="2" t="s">
        <v>5558</v>
      </c>
      <c r="O3132" s="2" t="s">
        <v>9155</v>
      </c>
      <c r="P3132" s="3">
        <v>0.16600000000000001</v>
      </c>
      <c r="Q3132" s="5">
        <v>290</v>
      </c>
      <c r="S3132" s="12">
        <f t="shared" si="48"/>
        <v>0</v>
      </c>
    </row>
    <row r="3133" spans="1:19" ht="11.1" customHeight="1" x14ac:dyDescent="0.2">
      <c r="A3133" s="11" t="s">
        <v>9156</v>
      </c>
      <c r="B3133" s="11"/>
      <c r="C3133" s="11"/>
      <c r="D3133" s="11"/>
      <c r="E3133" s="11"/>
      <c r="F3133" s="11"/>
      <c r="G3133" s="11"/>
      <c r="H3133" s="11"/>
      <c r="I3133" s="11"/>
      <c r="J3133" s="11"/>
      <c r="K3133" s="11" t="s">
        <v>9157</v>
      </c>
      <c r="L3133" s="11"/>
      <c r="M3133" s="11"/>
      <c r="N3133" s="2" t="s">
        <v>92</v>
      </c>
      <c r="O3133" s="2" t="s">
        <v>9158</v>
      </c>
      <c r="P3133" s="3">
        <v>0.25</v>
      </c>
      <c r="Q3133" s="5">
        <v>710</v>
      </c>
      <c r="S3133" s="12">
        <f t="shared" si="48"/>
        <v>0</v>
      </c>
    </row>
    <row r="3134" spans="1:19" ht="11.1" customHeight="1" x14ac:dyDescent="0.2">
      <c r="A3134" s="11" t="s">
        <v>9159</v>
      </c>
      <c r="B3134" s="11"/>
      <c r="C3134" s="11"/>
      <c r="D3134" s="11"/>
      <c r="E3134" s="11"/>
      <c r="F3134" s="11"/>
      <c r="G3134" s="11"/>
      <c r="H3134" s="11"/>
      <c r="I3134" s="11"/>
      <c r="J3134" s="11"/>
      <c r="K3134" s="11" t="s">
        <v>9160</v>
      </c>
      <c r="L3134" s="11"/>
      <c r="M3134" s="11"/>
      <c r="N3134" s="2" t="s">
        <v>198</v>
      </c>
      <c r="O3134" s="2" t="s">
        <v>9161</v>
      </c>
      <c r="P3134" s="3">
        <v>1.75</v>
      </c>
      <c r="Q3134" s="4">
        <v>1850</v>
      </c>
      <c r="S3134" s="12">
        <f t="shared" si="48"/>
        <v>0</v>
      </c>
    </row>
    <row r="3135" spans="1:19" ht="11.1" customHeight="1" x14ac:dyDescent="0.2">
      <c r="A3135" s="11" t="s">
        <v>9162</v>
      </c>
      <c r="B3135" s="11"/>
      <c r="C3135" s="11"/>
      <c r="D3135" s="11"/>
      <c r="E3135" s="11"/>
      <c r="F3135" s="11"/>
      <c r="G3135" s="11"/>
      <c r="H3135" s="11"/>
      <c r="I3135" s="11"/>
      <c r="J3135" s="11"/>
      <c r="K3135" s="11" t="s">
        <v>9163</v>
      </c>
      <c r="L3135" s="11"/>
      <c r="M3135" s="11"/>
      <c r="N3135" s="2" t="s">
        <v>92</v>
      </c>
      <c r="O3135" s="2" t="s">
        <v>9164</v>
      </c>
      <c r="P3135" s="3">
        <v>0.25</v>
      </c>
      <c r="Q3135" s="5">
        <v>300</v>
      </c>
      <c r="S3135" s="12">
        <f t="shared" si="48"/>
        <v>0</v>
      </c>
    </row>
    <row r="3136" spans="1:19" ht="11.1" customHeight="1" x14ac:dyDescent="0.2">
      <c r="A3136" s="11" t="s">
        <v>9165</v>
      </c>
      <c r="B3136" s="11"/>
      <c r="C3136" s="11"/>
      <c r="D3136" s="11"/>
      <c r="E3136" s="11"/>
      <c r="F3136" s="11"/>
      <c r="G3136" s="11"/>
      <c r="H3136" s="11"/>
      <c r="I3136" s="11"/>
      <c r="J3136" s="11"/>
      <c r="K3136" s="11" t="s">
        <v>9166</v>
      </c>
      <c r="L3136" s="11"/>
      <c r="M3136" s="11"/>
      <c r="N3136" s="2" t="s">
        <v>69</v>
      </c>
      <c r="O3136" s="2" t="s">
        <v>9167</v>
      </c>
      <c r="P3136" s="3">
        <v>0.4</v>
      </c>
      <c r="Q3136" s="5">
        <v>165</v>
      </c>
      <c r="S3136" s="12">
        <f t="shared" si="48"/>
        <v>0</v>
      </c>
    </row>
    <row r="3137" spans="1:19" ht="11.1" customHeight="1" x14ac:dyDescent="0.2">
      <c r="A3137" s="11" t="s">
        <v>9168</v>
      </c>
      <c r="B3137" s="11"/>
      <c r="C3137" s="11"/>
      <c r="D3137" s="11"/>
      <c r="E3137" s="11"/>
      <c r="F3137" s="11"/>
      <c r="G3137" s="11"/>
      <c r="H3137" s="11"/>
      <c r="I3137" s="11"/>
      <c r="J3137" s="11"/>
      <c r="K3137" s="11" t="s">
        <v>9169</v>
      </c>
      <c r="L3137" s="11"/>
      <c r="M3137" s="11"/>
      <c r="N3137" s="2" t="s">
        <v>92</v>
      </c>
      <c r="O3137" s="2" t="s">
        <v>9170</v>
      </c>
      <c r="P3137" s="6"/>
      <c r="Q3137" s="5">
        <v>233</v>
      </c>
      <c r="S3137" s="12">
        <f t="shared" si="48"/>
        <v>0</v>
      </c>
    </row>
    <row r="3138" spans="1:19" ht="11.1" customHeight="1" x14ac:dyDescent="0.2">
      <c r="A3138" s="11" t="s">
        <v>9171</v>
      </c>
      <c r="B3138" s="11"/>
      <c r="C3138" s="11"/>
      <c r="D3138" s="11"/>
      <c r="E3138" s="11"/>
      <c r="F3138" s="11"/>
      <c r="G3138" s="11"/>
      <c r="H3138" s="11"/>
      <c r="I3138" s="11"/>
      <c r="J3138" s="11"/>
      <c r="K3138" s="11" t="s">
        <v>9172</v>
      </c>
      <c r="L3138" s="11"/>
      <c r="M3138" s="11"/>
      <c r="N3138" s="2" t="s">
        <v>69</v>
      </c>
      <c r="O3138" s="2" t="s">
        <v>9173</v>
      </c>
      <c r="P3138" s="3">
        <v>0.59</v>
      </c>
      <c r="Q3138" s="5">
        <v>280</v>
      </c>
      <c r="S3138" s="12">
        <f t="shared" si="48"/>
        <v>0</v>
      </c>
    </row>
    <row r="3139" spans="1:19" ht="11.1" customHeight="1" x14ac:dyDescent="0.2">
      <c r="A3139" s="11" t="s">
        <v>9174</v>
      </c>
      <c r="B3139" s="11"/>
      <c r="C3139" s="11"/>
      <c r="D3139" s="11"/>
      <c r="E3139" s="11"/>
      <c r="F3139" s="11"/>
      <c r="G3139" s="11"/>
      <c r="H3139" s="11"/>
      <c r="I3139" s="11"/>
      <c r="J3139" s="11"/>
      <c r="K3139" s="11" t="s">
        <v>9175</v>
      </c>
      <c r="L3139" s="11"/>
      <c r="M3139" s="11"/>
      <c r="N3139" s="2" t="s">
        <v>92</v>
      </c>
      <c r="O3139" s="2" t="s">
        <v>9176</v>
      </c>
      <c r="P3139" s="6"/>
      <c r="Q3139" s="5">
        <v>150</v>
      </c>
      <c r="S3139" s="12">
        <f t="shared" si="48"/>
        <v>0</v>
      </c>
    </row>
    <row r="3140" spans="1:19" ht="11.1" customHeight="1" x14ac:dyDescent="0.2">
      <c r="A3140" s="11" t="s">
        <v>9177</v>
      </c>
      <c r="B3140" s="11"/>
      <c r="C3140" s="11"/>
      <c r="D3140" s="11"/>
      <c r="E3140" s="11"/>
      <c r="F3140" s="11"/>
      <c r="G3140" s="11"/>
      <c r="H3140" s="11"/>
      <c r="I3140" s="11"/>
      <c r="J3140" s="11"/>
      <c r="K3140" s="11" t="s">
        <v>9178</v>
      </c>
      <c r="L3140" s="11"/>
      <c r="M3140" s="11"/>
      <c r="N3140" s="2" t="s">
        <v>92</v>
      </c>
      <c r="O3140" s="2" t="s">
        <v>9179</v>
      </c>
      <c r="P3140" s="3">
        <v>0.41199999999999998</v>
      </c>
      <c r="Q3140" s="4">
        <v>1720</v>
      </c>
      <c r="S3140" s="12">
        <f t="shared" si="48"/>
        <v>0</v>
      </c>
    </row>
    <row r="3141" spans="1:19" ht="11.1" customHeight="1" x14ac:dyDescent="0.2">
      <c r="A3141" s="11" t="s">
        <v>9180</v>
      </c>
      <c r="B3141" s="11"/>
      <c r="C3141" s="11"/>
      <c r="D3141" s="11"/>
      <c r="E3141" s="11"/>
      <c r="F3141" s="11"/>
      <c r="G3141" s="11"/>
      <c r="H3141" s="11"/>
      <c r="I3141" s="11"/>
      <c r="J3141" s="11"/>
      <c r="K3141" s="11" t="s">
        <v>9181</v>
      </c>
      <c r="L3141" s="11"/>
      <c r="M3141" s="11"/>
      <c r="N3141" s="2" t="s">
        <v>92</v>
      </c>
      <c r="O3141" s="2" t="s">
        <v>9182</v>
      </c>
      <c r="P3141" s="3">
        <v>0.05</v>
      </c>
      <c r="Q3141" s="5">
        <v>95</v>
      </c>
      <c r="S3141" s="12">
        <f t="shared" si="48"/>
        <v>0</v>
      </c>
    </row>
    <row r="3142" spans="1:19" ht="11.1" customHeight="1" x14ac:dyDescent="0.2">
      <c r="A3142" s="11" t="s">
        <v>9183</v>
      </c>
      <c r="B3142" s="11"/>
      <c r="C3142" s="11"/>
      <c r="D3142" s="11"/>
      <c r="E3142" s="11"/>
      <c r="F3142" s="11"/>
      <c r="G3142" s="11"/>
      <c r="H3142" s="11"/>
      <c r="I3142" s="11"/>
      <c r="J3142" s="11"/>
      <c r="K3142" s="11" t="s">
        <v>9184</v>
      </c>
      <c r="L3142" s="11"/>
      <c r="M3142" s="11"/>
      <c r="N3142" s="2" t="s">
        <v>3867</v>
      </c>
      <c r="O3142" s="2" t="s">
        <v>9185</v>
      </c>
      <c r="P3142" s="3">
        <v>6.2E-2</v>
      </c>
      <c r="Q3142" s="5">
        <v>200</v>
      </c>
      <c r="S3142" s="12">
        <f t="shared" si="48"/>
        <v>0</v>
      </c>
    </row>
    <row r="3143" spans="1:19" ht="11.1" customHeight="1" x14ac:dyDescent="0.2">
      <c r="A3143" s="11" t="s">
        <v>9186</v>
      </c>
      <c r="B3143" s="11"/>
      <c r="C3143" s="11"/>
      <c r="D3143" s="11"/>
      <c r="E3143" s="11"/>
      <c r="F3143" s="11"/>
      <c r="G3143" s="11"/>
      <c r="H3143" s="11"/>
      <c r="I3143" s="11"/>
      <c r="J3143" s="11"/>
      <c r="K3143" s="11" t="s">
        <v>9184</v>
      </c>
      <c r="L3143" s="11"/>
      <c r="M3143" s="11"/>
      <c r="N3143" s="2" t="s">
        <v>321</v>
      </c>
      <c r="O3143" s="2" t="s">
        <v>9187</v>
      </c>
      <c r="P3143" s="3">
        <v>5.0000000000000001E-3</v>
      </c>
      <c r="Q3143" s="5">
        <v>220</v>
      </c>
      <c r="S3143" s="12">
        <f t="shared" ref="S3143:S3206" si="49">R3143*Q3143</f>
        <v>0</v>
      </c>
    </row>
    <row r="3144" spans="1:19" ht="11.1" customHeight="1" x14ac:dyDescent="0.2">
      <c r="A3144" s="11" t="s">
        <v>9188</v>
      </c>
      <c r="B3144" s="11"/>
      <c r="C3144" s="11"/>
      <c r="D3144" s="11"/>
      <c r="E3144" s="11"/>
      <c r="F3144" s="11"/>
      <c r="G3144" s="11"/>
      <c r="H3144" s="11"/>
      <c r="I3144" s="11"/>
      <c r="J3144" s="11"/>
      <c r="K3144" s="11" t="s">
        <v>9189</v>
      </c>
      <c r="L3144" s="11"/>
      <c r="M3144" s="11"/>
      <c r="N3144" s="2" t="s">
        <v>3028</v>
      </c>
      <c r="O3144" s="2" t="s">
        <v>9190</v>
      </c>
      <c r="P3144" s="3">
        <v>0.05</v>
      </c>
      <c r="Q3144" s="5">
        <v>48</v>
      </c>
      <c r="S3144" s="12">
        <f t="shared" si="49"/>
        <v>0</v>
      </c>
    </row>
    <row r="3145" spans="1:19" ht="11.1" customHeight="1" x14ac:dyDescent="0.2">
      <c r="A3145" s="11" t="s">
        <v>9191</v>
      </c>
      <c r="B3145" s="11"/>
      <c r="C3145" s="11"/>
      <c r="D3145" s="11"/>
      <c r="E3145" s="11"/>
      <c r="F3145" s="11"/>
      <c r="G3145" s="11"/>
      <c r="H3145" s="11"/>
      <c r="I3145" s="11"/>
      <c r="J3145" s="11"/>
      <c r="K3145" s="11" t="s">
        <v>9192</v>
      </c>
      <c r="L3145" s="11"/>
      <c r="M3145" s="11"/>
      <c r="N3145" s="2" t="s">
        <v>321</v>
      </c>
      <c r="O3145" s="2" t="s">
        <v>9193</v>
      </c>
      <c r="P3145" s="3">
        <v>0.05</v>
      </c>
      <c r="Q3145" s="5">
        <v>630</v>
      </c>
      <c r="S3145" s="12">
        <f t="shared" si="49"/>
        <v>0</v>
      </c>
    </row>
    <row r="3146" spans="1:19" ht="11.1" customHeight="1" x14ac:dyDescent="0.2">
      <c r="A3146" s="11" t="s">
        <v>9194</v>
      </c>
      <c r="B3146" s="11"/>
      <c r="C3146" s="11"/>
      <c r="D3146" s="11"/>
      <c r="E3146" s="11"/>
      <c r="F3146" s="11"/>
      <c r="G3146" s="11"/>
      <c r="H3146" s="11"/>
      <c r="I3146" s="11"/>
      <c r="J3146" s="11"/>
      <c r="K3146" s="11" t="s">
        <v>9195</v>
      </c>
      <c r="L3146" s="11"/>
      <c r="M3146" s="11"/>
      <c r="N3146" s="2" t="s">
        <v>3028</v>
      </c>
      <c r="O3146" s="2" t="s">
        <v>9196</v>
      </c>
      <c r="P3146" s="3">
        <v>0.15</v>
      </c>
      <c r="Q3146" s="5">
        <v>590</v>
      </c>
      <c r="S3146" s="12">
        <f t="shared" si="49"/>
        <v>0</v>
      </c>
    </row>
    <row r="3147" spans="1:19" ht="11.1" customHeight="1" x14ac:dyDescent="0.2">
      <c r="A3147" s="11" t="s">
        <v>9197</v>
      </c>
      <c r="B3147" s="11"/>
      <c r="C3147" s="11"/>
      <c r="D3147" s="11"/>
      <c r="E3147" s="11"/>
      <c r="F3147" s="11"/>
      <c r="G3147" s="11"/>
      <c r="H3147" s="11"/>
      <c r="I3147" s="11"/>
      <c r="J3147" s="11"/>
      <c r="K3147" s="11" t="s">
        <v>9198</v>
      </c>
      <c r="L3147" s="11"/>
      <c r="M3147" s="11"/>
      <c r="N3147" s="2" t="s">
        <v>3028</v>
      </c>
      <c r="O3147" s="2" t="s">
        <v>9199</v>
      </c>
      <c r="P3147" s="3">
        <v>0.14199999999999999</v>
      </c>
      <c r="Q3147" s="5">
        <v>590</v>
      </c>
      <c r="S3147" s="12">
        <f t="shared" si="49"/>
        <v>0</v>
      </c>
    </row>
    <row r="3148" spans="1:19" ht="11.1" customHeight="1" x14ac:dyDescent="0.2">
      <c r="A3148" s="11" t="s">
        <v>9200</v>
      </c>
      <c r="B3148" s="11"/>
      <c r="C3148" s="11"/>
      <c r="D3148" s="11"/>
      <c r="E3148" s="11"/>
      <c r="F3148" s="11"/>
      <c r="G3148" s="11"/>
      <c r="H3148" s="11"/>
      <c r="I3148" s="11"/>
      <c r="J3148" s="11"/>
      <c r="K3148" s="11" t="s">
        <v>9201</v>
      </c>
      <c r="L3148" s="11"/>
      <c r="M3148" s="11"/>
      <c r="N3148" s="2" t="s">
        <v>321</v>
      </c>
      <c r="O3148" s="2" t="s">
        <v>9202</v>
      </c>
      <c r="P3148" s="3">
        <v>0.125</v>
      </c>
      <c r="Q3148" s="5">
        <v>255</v>
      </c>
      <c r="S3148" s="12">
        <f t="shared" si="49"/>
        <v>0</v>
      </c>
    </row>
    <row r="3149" spans="1:19" ht="11.1" customHeight="1" x14ac:dyDescent="0.2">
      <c r="A3149" s="11" t="s">
        <v>9203</v>
      </c>
      <c r="B3149" s="11"/>
      <c r="C3149" s="11"/>
      <c r="D3149" s="11"/>
      <c r="E3149" s="11"/>
      <c r="F3149" s="11"/>
      <c r="G3149" s="11"/>
      <c r="H3149" s="11"/>
      <c r="I3149" s="11"/>
      <c r="J3149" s="11"/>
      <c r="K3149" s="11" t="s">
        <v>9204</v>
      </c>
      <c r="L3149" s="11"/>
      <c r="M3149" s="11"/>
      <c r="N3149" s="2" t="s">
        <v>9</v>
      </c>
      <c r="O3149" s="2" t="s">
        <v>9205</v>
      </c>
      <c r="P3149" s="3">
        <v>2.9</v>
      </c>
      <c r="Q3149" s="4">
        <v>2100</v>
      </c>
      <c r="S3149" s="12">
        <f t="shared" si="49"/>
        <v>0</v>
      </c>
    </row>
    <row r="3150" spans="1:19" ht="11.1" customHeight="1" x14ac:dyDescent="0.2">
      <c r="A3150" s="11" t="s">
        <v>9206</v>
      </c>
      <c r="B3150" s="11"/>
      <c r="C3150" s="11"/>
      <c r="D3150" s="11"/>
      <c r="E3150" s="11"/>
      <c r="F3150" s="11"/>
      <c r="G3150" s="11"/>
      <c r="H3150" s="11"/>
      <c r="I3150" s="11"/>
      <c r="J3150" s="11"/>
      <c r="K3150" s="11" t="s">
        <v>9207</v>
      </c>
      <c r="L3150" s="11"/>
      <c r="M3150" s="11"/>
      <c r="N3150" s="2" t="s">
        <v>9</v>
      </c>
      <c r="O3150" s="2" t="s">
        <v>9208</v>
      </c>
      <c r="P3150" s="3">
        <v>2.9</v>
      </c>
      <c r="Q3150" s="4">
        <v>2100</v>
      </c>
      <c r="S3150" s="12">
        <f t="shared" si="49"/>
        <v>0</v>
      </c>
    </row>
    <row r="3151" spans="1:19" ht="11.1" customHeight="1" x14ac:dyDescent="0.2">
      <c r="A3151" s="11" t="s">
        <v>9209</v>
      </c>
      <c r="B3151" s="11"/>
      <c r="C3151" s="11"/>
      <c r="D3151" s="11"/>
      <c r="E3151" s="11"/>
      <c r="F3151" s="11"/>
      <c r="G3151" s="11"/>
      <c r="H3151" s="11"/>
      <c r="I3151" s="11"/>
      <c r="J3151" s="11"/>
      <c r="K3151" s="11" t="s">
        <v>9210</v>
      </c>
      <c r="L3151" s="11"/>
      <c r="M3151" s="11"/>
      <c r="N3151" s="2" t="s">
        <v>9</v>
      </c>
      <c r="O3151" s="2" t="s">
        <v>9211</v>
      </c>
      <c r="P3151" s="3">
        <v>2.9</v>
      </c>
      <c r="Q3151" s="4">
        <v>2145</v>
      </c>
      <c r="S3151" s="12">
        <f t="shared" si="49"/>
        <v>0</v>
      </c>
    </row>
    <row r="3152" spans="1:19" ht="11.1" customHeight="1" x14ac:dyDescent="0.2">
      <c r="A3152" s="11" t="s">
        <v>9212</v>
      </c>
      <c r="B3152" s="11"/>
      <c r="C3152" s="11"/>
      <c r="D3152" s="11"/>
      <c r="E3152" s="11"/>
      <c r="F3152" s="11"/>
      <c r="G3152" s="11"/>
      <c r="H3152" s="11"/>
      <c r="I3152" s="11"/>
      <c r="J3152" s="11"/>
      <c r="K3152" s="11" t="s">
        <v>9213</v>
      </c>
      <c r="L3152" s="11"/>
      <c r="M3152" s="11"/>
      <c r="N3152" s="2" t="s">
        <v>9</v>
      </c>
      <c r="O3152" s="2" t="s">
        <v>9214</v>
      </c>
      <c r="P3152" s="3">
        <v>2.46</v>
      </c>
      <c r="Q3152" s="4">
        <v>2145</v>
      </c>
      <c r="S3152" s="12">
        <f t="shared" si="49"/>
        <v>0</v>
      </c>
    </row>
    <row r="3153" spans="1:19" ht="11.1" customHeight="1" x14ac:dyDescent="0.2">
      <c r="A3153" s="11" t="s">
        <v>9215</v>
      </c>
      <c r="B3153" s="11"/>
      <c r="C3153" s="11"/>
      <c r="D3153" s="11"/>
      <c r="E3153" s="11"/>
      <c r="F3153" s="11"/>
      <c r="G3153" s="11"/>
      <c r="H3153" s="11"/>
      <c r="I3153" s="11"/>
      <c r="J3153" s="11"/>
      <c r="K3153" s="11" t="s">
        <v>9216</v>
      </c>
      <c r="L3153" s="11"/>
      <c r="M3153" s="11"/>
      <c r="N3153" s="2" t="s">
        <v>9</v>
      </c>
      <c r="O3153" s="2" t="s">
        <v>9217</v>
      </c>
      <c r="P3153" s="3">
        <v>2.02</v>
      </c>
      <c r="Q3153" s="4">
        <v>2100</v>
      </c>
      <c r="S3153" s="12">
        <f t="shared" si="49"/>
        <v>0</v>
      </c>
    </row>
    <row r="3154" spans="1:19" ht="11.1" customHeight="1" x14ac:dyDescent="0.2">
      <c r="A3154" s="11" t="s">
        <v>9218</v>
      </c>
      <c r="B3154" s="11"/>
      <c r="C3154" s="11"/>
      <c r="D3154" s="11"/>
      <c r="E3154" s="11"/>
      <c r="F3154" s="11"/>
      <c r="G3154" s="11"/>
      <c r="H3154" s="11"/>
      <c r="I3154" s="11"/>
      <c r="J3154" s="11"/>
      <c r="K3154" s="11" t="s">
        <v>9219</v>
      </c>
      <c r="L3154" s="11"/>
      <c r="M3154" s="11"/>
      <c r="N3154" s="2" t="s">
        <v>321</v>
      </c>
      <c r="O3154" s="2" t="s">
        <v>9220</v>
      </c>
      <c r="P3154" s="6"/>
      <c r="Q3154" s="4">
        <v>1785</v>
      </c>
      <c r="S3154" s="12">
        <f t="shared" si="49"/>
        <v>0</v>
      </c>
    </row>
    <row r="3155" spans="1:19" ht="11.1" customHeight="1" x14ac:dyDescent="0.2">
      <c r="A3155" s="11" t="s">
        <v>9221</v>
      </c>
      <c r="B3155" s="11"/>
      <c r="C3155" s="11"/>
      <c r="D3155" s="11"/>
      <c r="E3155" s="11"/>
      <c r="F3155" s="11"/>
      <c r="G3155" s="11"/>
      <c r="H3155" s="11"/>
      <c r="I3155" s="11"/>
      <c r="J3155" s="11"/>
      <c r="K3155" s="11" t="s">
        <v>9222</v>
      </c>
      <c r="L3155" s="11"/>
      <c r="M3155" s="11"/>
      <c r="N3155" s="2" t="s">
        <v>69</v>
      </c>
      <c r="O3155" s="2" t="s">
        <v>9223</v>
      </c>
      <c r="P3155" s="6"/>
      <c r="Q3155" s="4">
        <v>7140</v>
      </c>
      <c r="S3155" s="12">
        <f t="shared" si="49"/>
        <v>0</v>
      </c>
    </row>
    <row r="3156" spans="1:19" ht="11.1" customHeight="1" x14ac:dyDescent="0.2">
      <c r="A3156" s="11" t="s">
        <v>9224</v>
      </c>
      <c r="B3156" s="11"/>
      <c r="C3156" s="11"/>
      <c r="D3156" s="11"/>
      <c r="E3156" s="11"/>
      <c r="F3156" s="11"/>
      <c r="G3156" s="11"/>
      <c r="H3156" s="11"/>
      <c r="I3156" s="11"/>
      <c r="J3156" s="11"/>
      <c r="K3156" s="11" t="s">
        <v>9225</v>
      </c>
      <c r="L3156" s="11"/>
      <c r="M3156" s="11"/>
      <c r="N3156" s="2" t="s">
        <v>69</v>
      </c>
      <c r="O3156" s="2" t="s">
        <v>9226</v>
      </c>
      <c r="P3156" s="6"/>
      <c r="Q3156" s="5">
        <v>22</v>
      </c>
      <c r="S3156" s="12">
        <f t="shared" si="49"/>
        <v>0</v>
      </c>
    </row>
    <row r="3157" spans="1:19" ht="11.1" customHeight="1" x14ac:dyDescent="0.2">
      <c r="A3157" s="11" t="s">
        <v>9227</v>
      </c>
      <c r="B3157" s="11"/>
      <c r="C3157" s="11"/>
      <c r="D3157" s="11"/>
      <c r="E3157" s="11"/>
      <c r="F3157" s="11"/>
      <c r="G3157" s="11"/>
      <c r="H3157" s="11"/>
      <c r="I3157" s="11"/>
      <c r="J3157" s="11"/>
      <c r="K3157" s="11" t="s">
        <v>9228</v>
      </c>
      <c r="L3157" s="11"/>
      <c r="M3157" s="11"/>
      <c r="N3157" s="2" t="s">
        <v>92</v>
      </c>
      <c r="O3157" s="2" t="s">
        <v>9229</v>
      </c>
      <c r="P3157" s="3">
        <v>1.7999999999999999E-2</v>
      </c>
      <c r="Q3157" s="5">
        <v>40</v>
      </c>
      <c r="S3157" s="12">
        <f t="shared" si="49"/>
        <v>0</v>
      </c>
    </row>
    <row r="3158" spans="1:19" ht="11.1" customHeight="1" x14ac:dyDescent="0.2">
      <c r="A3158" s="11" t="s">
        <v>9230</v>
      </c>
      <c r="B3158" s="11"/>
      <c r="C3158" s="11"/>
      <c r="D3158" s="11"/>
      <c r="E3158" s="11"/>
      <c r="F3158" s="11"/>
      <c r="G3158" s="11"/>
      <c r="H3158" s="11"/>
      <c r="I3158" s="11"/>
      <c r="J3158" s="11"/>
      <c r="K3158" s="11" t="s">
        <v>9231</v>
      </c>
      <c r="L3158" s="11"/>
      <c r="M3158" s="11"/>
      <c r="N3158" s="2" t="s">
        <v>92</v>
      </c>
      <c r="O3158" s="2" t="s">
        <v>9232</v>
      </c>
      <c r="P3158" s="3">
        <v>7.0000000000000007E-2</v>
      </c>
      <c r="Q3158" s="5">
        <v>77</v>
      </c>
      <c r="S3158" s="12">
        <f t="shared" si="49"/>
        <v>0</v>
      </c>
    </row>
    <row r="3159" spans="1:19" ht="11.1" customHeight="1" x14ac:dyDescent="0.2">
      <c r="A3159" s="11" t="s">
        <v>9233</v>
      </c>
      <c r="B3159" s="11"/>
      <c r="C3159" s="11"/>
      <c r="D3159" s="11"/>
      <c r="E3159" s="11"/>
      <c r="F3159" s="11"/>
      <c r="G3159" s="11"/>
      <c r="H3159" s="11"/>
      <c r="I3159" s="11"/>
      <c r="J3159" s="11"/>
      <c r="K3159" s="11" t="s">
        <v>9234</v>
      </c>
      <c r="L3159" s="11"/>
      <c r="M3159" s="11"/>
      <c r="N3159" s="2" t="s">
        <v>69</v>
      </c>
      <c r="O3159" s="2" t="s">
        <v>9235</v>
      </c>
      <c r="P3159" s="6"/>
      <c r="Q3159" s="5">
        <v>48</v>
      </c>
      <c r="S3159" s="12">
        <f t="shared" si="49"/>
        <v>0</v>
      </c>
    </row>
    <row r="3160" spans="1:19" ht="11.1" customHeight="1" x14ac:dyDescent="0.2">
      <c r="A3160" s="11" t="s">
        <v>9236</v>
      </c>
      <c r="B3160" s="11"/>
      <c r="C3160" s="11"/>
      <c r="D3160" s="11"/>
      <c r="E3160" s="11"/>
      <c r="F3160" s="11"/>
      <c r="G3160" s="11"/>
      <c r="H3160" s="11"/>
      <c r="I3160" s="11"/>
      <c r="J3160" s="11"/>
      <c r="K3160" s="11" t="s">
        <v>9237</v>
      </c>
      <c r="L3160" s="11"/>
      <c r="M3160" s="11"/>
      <c r="N3160" s="2" t="s">
        <v>69</v>
      </c>
      <c r="O3160" s="2" t="s">
        <v>9238</v>
      </c>
      <c r="P3160" s="6"/>
      <c r="Q3160" s="5">
        <v>340</v>
      </c>
      <c r="S3160" s="12">
        <f t="shared" si="49"/>
        <v>0</v>
      </c>
    </row>
    <row r="3161" spans="1:19" ht="11.1" customHeight="1" x14ac:dyDescent="0.2">
      <c r="A3161" s="11" t="s">
        <v>9239</v>
      </c>
      <c r="B3161" s="11"/>
      <c r="C3161" s="11"/>
      <c r="D3161" s="11"/>
      <c r="E3161" s="11"/>
      <c r="F3161" s="11"/>
      <c r="G3161" s="11"/>
      <c r="H3161" s="11"/>
      <c r="I3161" s="11"/>
      <c r="J3161" s="11"/>
      <c r="K3161" s="11" t="s">
        <v>9240</v>
      </c>
      <c r="L3161" s="11"/>
      <c r="M3161" s="11"/>
      <c r="N3161" s="2" t="s">
        <v>105</v>
      </c>
      <c r="O3161" s="2" t="s">
        <v>9241</v>
      </c>
      <c r="P3161" s="6"/>
      <c r="Q3161" s="5">
        <v>79</v>
      </c>
      <c r="S3161" s="12">
        <f t="shared" si="49"/>
        <v>0</v>
      </c>
    </row>
    <row r="3162" spans="1:19" ht="11.1" customHeight="1" x14ac:dyDescent="0.2">
      <c r="A3162" s="11" t="s">
        <v>9242</v>
      </c>
      <c r="B3162" s="11"/>
      <c r="C3162" s="11"/>
      <c r="D3162" s="11"/>
      <c r="E3162" s="11"/>
      <c r="F3162" s="11"/>
      <c r="G3162" s="11"/>
      <c r="H3162" s="11"/>
      <c r="I3162" s="11"/>
      <c r="J3162" s="11"/>
      <c r="K3162" s="11" t="s">
        <v>9243</v>
      </c>
      <c r="L3162" s="11"/>
      <c r="M3162" s="11"/>
      <c r="N3162" s="2" t="s">
        <v>69</v>
      </c>
      <c r="O3162" s="2" t="s">
        <v>9244</v>
      </c>
      <c r="P3162" s="3">
        <v>2.8000000000000001E-2</v>
      </c>
      <c r="Q3162" s="5">
        <v>16</v>
      </c>
      <c r="S3162" s="12">
        <f t="shared" si="49"/>
        <v>0</v>
      </c>
    </row>
    <row r="3163" spans="1:19" ht="11.1" customHeight="1" x14ac:dyDescent="0.2">
      <c r="A3163" s="11" t="s">
        <v>9245</v>
      </c>
      <c r="B3163" s="11"/>
      <c r="C3163" s="11"/>
      <c r="D3163" s="11"/>
      <c r="E3163" s="11"/>
      <c r="F3163" s="11"/>
      <c r="G3163" s="11"/>
      <c r="H3163" s="11"/>
      <c r="I3163" s="11"/>
      <c r="J3163" s="11"/>
      <c r="K3163" s="11" t="s">
        <v>9246</v>
      </c>
      <c r="L3163" s="11"/>
      <c r="M3163" s="11"/>
      <c r="N3163" s="2" t="s">
        <v>69</v>
      </c>
      <c r="O3163" s="2" t="s">
        <v>9247</v>
      </c>
      <c r="P3163" s="3">
        <v>1.2E-2</v>
      </c>
      <c r="Q3163" s="5">
        <v>8</v>
      </c>
      <c r="S3163" s="12">
        <f t="shared" si="49"/>
        <v>0</v>
      </c>
    </row>
    <row r="3164" spans="1:19" ht="11.1" customHeight="1" x14ac:dyDescent="0.2">
      <c r="A3164" s="11" t="s">
        <v>9248</v>
      </c>
      <c r="B3164" s="11"/>
      <c r="C3164" s="11"/>
      <c r="D3164" s="11"/>
      <c r="E3164" s="11"/>
      <c r="F3164" s="11"/>
      <c r="G3164" s="11"/>
      <c r="H3164" s="11"/>
      <c r="I3164" s="11"/>
      <c r="J3164" s="11"/>
      <c r="K3164" s="11" t="s">
        <v>9249</v>
      </c>
      <c r="L3164" s="11"/>
      <c r="M3164" s="11"/>
      <c r="N3164" s="2" t="s">
        <v>69</v>
      </c>
      <c r="O3164" s="2" t="s">
        <v>9250</v>
      </c>
      <c r="P3164" s="6"/>
      <c r="Q3164" s="5">
        <v>27</v>
      </c>
      <c r="S3164" s="12">
        <f t="shared" si="49"/>
        <v>0</v>
      </c>
    </row>
    <row r="3165" spans="1:19" ht="11.1" customHeight="1" x14ac:dyDescent="0.2">
      <c r="A3165" s="11" t="s">
        <v>9251</v>
      </c>
      <c r="B3165" s="11"/>
      <c r="C3165" s="11"/>
      <c r="D3165" s="11"/>
      <c r="E3165" s="11"/>
      <c r="F3165" s="11"/>
      <c r="G3165" s="11"/>
      <c r="H3165" s="11"/>
      <c r="I3165" s="11"/>
      <c r="J3165" s="11"/>
      <c r="K3165" s="11" t="s">
        <v>9252</v>
      </c>
      <c r="L3165" s="11"/>
      <c r="M3165" s="11"/>
      <c r="N3165" s="2" t="s">
        <v>92</v>
      </c>
      <c r="O3165" s="2" t="s">
        <v>9253</v>
      </c>
      <c r="P3165" s="3">
        <v>0.04</v>
      </c>
      <c r="Q3165" s="5">
        <v>45</v>
      </c>
      <c r="S3165" s="12">
        <f t="shared" si="49"/>
        <v>0</v>
      </c>
    </row>
    <row r="3166" spans="1:19" ht="11.1" customHeight="1" x14ac:dyDescent="0.2">
      <c r="A3166" s="11" t="s">
        <v>9254</v>
      </c>
      <c r="B3166" s="11"/>
      <c r="C3166" s="11"/>
      <c r="D3166" s="11"/>
      <c r="E3166" s="11"/>
      <c r="F3166" s="11"/>
      <c r="G3166" s="11"/>
      <c r="H3166" s="11"/>
      <c r="I3166" s="11"/>
      <c r="J3166" s="11"/>
      <c r="K3166" s="11" t="s">
        <v>9255</v>
      </c>
      <c r="L3166" s="11"/>
      <c r="M3166" s="11"/>
      <c r="N3166" s="2" t="s">
        <v>681</v>
      </c>
      <c r="O3166" s="2" t="s">
        <v>9256</v>
      </c>
      <c r="P3166" s="6"/>
      <c r="Q3166" s="5">
        <v>26</v>
      </c>
      <c r="S3166" s="12">
        <f t="shared" si="49"/>
        <v>0</v>
      </c>
    </row>
    <row r="3167" spans="1:19" ht="11.1" customHeight="1" x14ac:dyDescent="0.2">
      <c r="A3167" s="11" t="s">
        <v>9257</v>
      </c>
      <c r="B3167" s="11"/>
      <c r="C3167" s="11"/>
      <c r="D3167" s="11"/>
      <c r="E3167" s="11"/>
      <c r="F3167" s="11"/>
      <c r="G3167" s="11"/>
      <c r="H3167" s="11"/>
      <c r="I3167" s="11"/>
      <c r="J3167" s="11"/>
      <c r="K3167" s="11" t="s">
        <v>9258</v>
      </c>
      <c r="L3167" s="11"/>
      <c r="M3167" s="11"/>
      <c r="N3167" s="2" t="s">
        <v>681</v>
      </c>
      <c r="O3167" s="2" t="s">
        <v>9259</v>
      </c>
      <c r="P3167" s="6"/>
      <c r="Q3167" s="5">
        <v>33</v>
      </c>
      <c r="S3167" s="12">
        <f t="shared" si="49"/>
        <v>0</v>
      </c>
    </row>
    <row r="3168" spans="1:19" ht="11.1" customHeight="1" x14ac:dyDescent="0.2">
      <c r="A3168" s="11" t="s">
        <v>9260</v>
      </c>
      <c r="B3168" s="11"/>
      <c r="C3168" s="11"/>
      <c r="D3168" s="11"/>
      <c r="E3168" s="11"/>
      <c r="F3168" s="11"/>
      <c r="G3168" s="11"/>
      <c r="H3168" s="11"/>
      <c r="I3168" s="11"/>
      <c r="J3168" s="11"/>
      <c r="K3168" s="11" t="s">
        <v>9261</v>
      </c>
      <c r="L3168" s="11"/>
      <c r="M3168" s="11"/>
      <c r="N3168" s="2" t="s">
        <v>69</v>
      </c>
      <c r="O3168" s="2" t="s">
        <v>9262</v>
      </c>
      <c r="P3168" s="6"/>
      <c r="Q3168" s="5">
        <v>7</v>
      </c>
      <c r="S3168" s="12">
        <f t="shared" si="49"/>
        <v>0</v>
      </c>
    </row>
    <row r="3169" spans="1:19" ht="11.1" customHeight="1" x14ac:dyDescent="0.2">
      <c r="A3169" s="11" t="s">
        <v>9263</v>
      </c>
      <c r="B3169" s="11"/>
      <c r="C3169" s="11"/>
      <c r="D3169" s="11"/>
      <c r="E3169" s="11"/>
      <c r="F3169" s="11"/>
      <c r="G3169" s="11"/>
      <c r="H3169" s="11"/>
      <c r="I3169" s="11"/>
      <c r="J3169" s="11"/>
      <c r="K3169" s="11" t="s">
        <v>9264</v>
      </c>
      <c r="L3169" s="11"/>
      <c r="M3169" s="11"/>
      <c r="N3169" s="2" t="s">
        <v>105</v>
      </c>
      <c r="O3169" s="2" t="s">
        <v>9265</v>
      </c>
      <c r="P3169" s="3">
        <v>3.4000000000000002E-2</v>
      </c>
      <c r="Q3169" s="5">
        <v>12</v>
      </c>
      <c r="S3169" s="12">
        <f t="shared" si="49"/>
        <v>0</v>
      </c>
    </row>
    <row r="3170" spans="1:19" ht="11.1" customHeight="1" x14ac:dyDescent="0.2">
      <c r="A3170" s="11" t="s">
        <v>9266</v>
      </c>
      <c r="B3170" s="11"/>
      <c r="C3170" s="11"/>
      <c r="D3170" s="11"/>
      <c r="E3170" s="11"/>
      <c r="F3170" s="11"/>
      <c r="G3170" s="11"/>
      <c r="H3170" s="11"/>
      <c r="I3170" s="11"/>
      <c r="J3170" s="11"/>
      <c r="K3170" s="11" t="s">
        <v>9267</v>
      </c>
      <c r="L3170" s="11"/>
      <c r="M3170" s="11"/>
      <c r="N3170" s="2" t="s">
        <v>105</v>
      </c>
      <c r="O3170" s="2" t="s">
        <v>9268</v>
      </c>
      <c r="P3170" s="3">
        <v>1.2E-2</v>
      </c>
      <c r="Q3170" s="5">
        <v>8</v>
      </c>
      <c r="S3170" s="12">
        <f t="shared" si="49"/>
        <v>0</v>
      </c>
    </row>
    <row r="3171" spans="1:19" ht="11.1" customHeight="1" x14ac:dyDescent="0.2">
      <c r="A3171" s="11" t="s">
        <v>9269</v>
      </c>
      <c r="B3171" s="11"/>
      <c r="C3171" s="11"/>
      <c r="D3171" s="11"/>
      <c r="E3171" s="11"/>
      <c r="F3171" s="11"/>
      <c r="G3171" s="11"/>
      <c r="H3171" s="11"/>
      <c r="I3171" s="11"/>
      <c r="J3171" s="11"/>
      <c r="K3171" s="11" t="s">
        <v>9270</v>
      </c>
      <c r="L3171" s="11"/>
      <c r="M3171" s="11"/>
      <c r="N3171" s="2" t="s">
        <v>69</v>
      </c>
      <c r="O3171" s="2" t="s">
        <v>9271</v>
      </c>
      <c r="P3171" s="3">
        <v>0.01</v>
      </c>
      <c r="Q3171" s="5">
        <v>9</v>
      </c>
      <c r="S3171" s="12">
        <f t="shared" si="49"/>
        <v>0</v>
      </c>
    </row>
    <row r="3172" spans="1:19" ht="11.1" customHeight="1" x14ac:dyDescent="0.2">
      <c r="A3172" s="11" t="s">
        <v>9272</v>
      </c>
      <c r="B3172" s="11"/>
      <c r="C3172" s="11"/>
      <c r="D3172" s="11"/>
      <c r="E3172" s="11"/>
      <c r="F3172" s="11"/>
      <c r="G3172" s="11"/>
      <c r="H3172" s="11"/>
      <c r="I3172" s="11"/>
      <c r="J3172" s="11"/>
      <c r="K3172" s="11" t="s">
        <v>9273</v>
      </c>
      <c r="L3172" s="11"/>
      <c r="M3172" s="11"/>
      <c r="N3172" s="2" t="s">
        <v>105</v>
      </c>
      <c r="O3172" s="2" t="s">
        <v>9274</v>
      </c>
      <c r="P3172" s="3">
        <v>2.2999999999999998</v>
      </c>
      <c r="Q3172" s="4">
        <v>1000</v>
      </c>
      <c r="S3172" s="12">
        <f t="shared" si="49"/>
        <v>0</v>
      </c>
    </row>
    <row r="3173" spans="1:19" ht="11.1" customHeight="1" x14ac:dyDescent="0.2">
      <c r="A3173" s="11" t="s">
        <v>9275</v>
      </c>
      <c r="B3173" s="11"/>
      <c r="C3173" s="11"/>
      <c r="D3173" s="11"/>
      <c r="E3173" s="11"/>
      <c r="F3173" s="11"/>
      <c r="G3173" s="11"/>
      <c r="H3173" s="11"/>
      <c r="I3173" s="11"/>
      <c r="J3173" s="11"/>
      <c r="K3173" s="11" t="s">
        <v>9276</v>
      </c>
      <c r="L3173" s="11"/>
      <c r="M3173" s="11"/>
      <c r="N3173" s="2" t="s">
        <v>69</v>
      </c>
      <c r="O3173" s="2" t="s">
        <v>9277</v>
      </c>
      <c r="P3173" s="6"/>
      <c r="Q3173" s="5">
        <v>16</v>
      </c>
      <c r="S3173" s="12">
        <f t="shared" si="49"/>
        <v>0</v>
      </c>
    </row>
    <row r="3174" spans="1:19" ht="11.1" customHeight="1" x14ac:dyDescent="0.2">
      <c r="A3174" s="11" t="s">
        <v>9278</v>
      </c>
      <c r="B3174" s="11"/>
      <c r="C3174" s="11"/>
      <c r="D3174" s="11"/>
      <c r="E3174" s="11"/>
      <c r="F3174" s="11"/>
      <c r="G3174" s="11"/>
      <c r="H3174" s="11"/>
      <c r="I3174" s="11"/>
      <c r="J3174" s="11"/>
      <c r="K3174" s="11" t="s">
        <v>9279</v>
      </c>
      <c r="L3174" s="11"/>
      <c r="M3174" s="11"/>
      <c r="N3174" s="2" t="s">
        <v>69</v>
      </c>
      <c r="O3174" s="2" t="s">
        <v>9280</v>
      </c>
      <c r="P3174" s="6"/>
      <c r="Q3174" s="5">
        <v>7</v>
      </c>
      <c r="S3174" s="12">
        <f t="shared" si="49"/>
        <v>0</v>
      </c>
    </row>
    <row r="3175" spans="1:19" ht="11.1" customHeight="1" x14ac:dyDescent="0.2">
      <c r="A3175" s="11" t="s">
        <v>9281</v>
      </c>
      <c r="B3175" s="11"/>
      <c r="C3175" s="11"/>
      <c r="D3175" s="11"/>
      <c r="E3175" s="11"/>
      <c r="F3175" s="11"/>
      <c r="G3175" s="11"/>
      <c r="H3175" s="11"/>
      <c r="I3175" s="11"/>
      <c r="J3175" s="11"/>
      <c r="K3175" s="11" t="s">
        <v>9282</v>
      </c>
      <c r="L3175" s="11"/>
      <c r="M3175" s="11"/>
      <c r="N3175" s="2" t="s">
        <v>69</v>
      </c>
      <c r="O3175" s="2" t="s">
        <v>9283</v>
      </c>
      <c r="P3175" s="3">
        <v>0.19</v>
      </c>
      <c r="Q3175" s="5">
        <v>12</v>
      </c>
      <c r="S3175" s="12">
        <f t="shared" si="49"/>
        <v>0</v>
      </c>
    </row>
    <row r="3176" spans="1:19" ht="11.1" customHeight="1" x14ac:dyDescent="0.2">
      <c r="A3176" s="11" t="s">
        <v>9284</v>
      </c>
      <c r="B3176" s="11"/>
      <c r="C3176" s="11"/>
      <c r="D3176" s="11"/>
      <c r="E3176" s="11"/>
      <c r="F3176" s="11"/>
      <c r="G3176" s="11"/>
      <c r="H3176" s="11"/>
      <c r="I3176" s="11"/>
      <c r="J3176" s="11"/>
      <c r="K3176" s="11" t="s">
        <v>9285</v>
      </c>
      <c r="L3176" s="11"/>
      <c r="M3176" s="11"/>
      <c r="N3176" s="2" t="s">
        <v>69</v>
      </c>
      <c r="O3176" s="2" t="s">
        <v>9286</v>
      </c>
      <c r="P3176" s="3">
        <v>4.5999999999999999E-2</v>
      </c>
      <c r="Q3176" s="5">
        <v>23</v>
      </c>
      <c r="S3176" s="12">
        <f t="shared" si="49"/>
        <v>0</v>
      </c>
    </row>
    <row r="3177" spans="1:19" ht="11.1" customHeight="1" x14ac:dyDescent="0.2">
      <c r="A3177" s="11" t="s">
        <v>9287</v>
      </c>
      <c r="B3177" s="11"/>
      <c r="C3177" s="11"/>
      <c r="D3177" s="11"/>
      <c r="E3177" s="11"/>
      <c r="F3177" s="11"/>
      <c r="G3177" s="11"/>
      <c r="H3177" s="11"/>
      <c r="I3177" s="11"/>
      <c r="J3177" s="11"/>
      <c r="K3177" s="11" t="s">
        <v>9288</v>
      </c>
      <c r="L3177" s="11"/>
      <c r="M3177" s="11"/>
      <c r="N3177" s="2" t="s">
        <v>9</v>
      </c>
      <c r="O3177" s="2" t="s">
        <v>9289</v>
      </c>
      <c r="P3177" s="3">
        <v>3.4</v>
      </c>
      <c r="Q3177" s="4">
        <v>2730</v>
      </c>
      <c r="S3177" s="12">
        <f t="shared" si="49"/>
        <v>0</v>
      </c>
    </row>
    <row r="3178" spans="1:19" ht="11.1" customHeight="1" x14ac:dyDescent="0.2">
      <c r="A3178" s="11" t="s">
        <v>9290</v>
      </c>
      <c r="B3178" s="11"/>
      <c r="C3178" s="11"/>
      <c r="D3178" s="11"/>
      <c r="E3178" s="11"/>
      <c r="F3178" s="11"/>
      <c r="G3178" s="11"/>
      <c r="H3178" s="11"/>
      <c r="I3178" s="11"/>
      <c r="J3178" s="11"/>
      <c r="K3178" s="11" t="s">
        <v>9291</v>
      </c>
      <c r="L3178" s="11"/>
      <c r="M3178" s="11"/>
      <c r="N3178" s="2" t="s">
        <v>9</v>
      </c>
      <c r="O3178" s="2" t="s">
        <v>9292</v>
      </c>
      <c r="P3178" s="3">
        <v>4.2</v>
      </c>
      <c r="Q3178" s="4">
        <v>2640</v>
      </c>
      <c r="S3178" s="12">
        <f t="shared" si="49"/>
        <v>0</v>
      </c>
    </row>
    <row r="3179" spans="1:19" ht="11.1" customHeight="1" x14ac:dyDescent="0.2">
      <c r="A3179" s="11" t="s">
        <v>9293</v>
      </c>
      <c r="B3179" s="11"/>
      <c r="C3179" s="11"/>
      <c r="D3179" s="11"/>
      <c r="E3179" s="11"/>
      <c r="F3179" s="11"/>
      <c r="G3179" s="11"/>
      <c r="H3179" s="11"/>
      <c r="I3179" s="11"/>
      <c r="J3179" s="11"/>
      <c r="K3179" s="11" t="s">
        <v>9294</v>
      </c>
      <c r="L3179" s="11"/>
      <c r="M3179" s="11"/>
      <c r="N3179" s="2" t="s">
        <v>105</v>
      </c>
      <c r="O3179" s="2" t="s">
        <v>9295</v>
      </c>
      <c r="P3179" s="3">
        <v>2E-3</v>
      </c>
      <c r="Q3179" s="5">
        <v>8</v>
      </c>
      <c r="S3179" s="12">
        <f t="shared" si="49"/>
        <v>0</v>
      </c>
    </row>
    <row r="3180" spans="1:19" ht="11.1" customHeight="1" x14ac:dyDescent="0.2">
      <c r="A3180" s="11" t="s">
        <v>9296</v>
      </c>
      <c r="B3180" s="11"/>
      <c r="C3180" s="11"/>
      <c r="D3180" s="11"/>
      <c r="E3180" s="11"/>
      <c r="F3180" s="11"/>
      <c r="G3180" s="11"/>
      <c r="H3180" s="11"/>
      <c r="I3180" s="11"/>
      <c r="J3180" s="11"/>
      <c r="K3180" s="11" t="s">
        <v>9297</v>
      </c>
      <c r="L3180" s="11"/>
      <c r="M3180" s="11"/>
      <c r="N3180" s="2" t="s">
        <v>3021</v>
      </c>
      <c r="O3180" s="2" t="s">
        <v>9298</v>
      </c>
      <c r="P3180" s="6"/>
      <c r="Q3180" s="5">
        <v>200</v>
      </c>
      <c r="S3180" s="12">
        <f t="shared" si="49"/>
        <v>0</v>
      </c>
    </row>
    <row r="3181" spans="1:19" ht="11.1" customHeight="1" x14ac:dyDescent="0.2">
      <c r="A3181" s="11" t="s">
        <v>9296</v>
      </c>
      <c r="B3181" s="11"/>
      <c r="C3181" s="11"/>
      <c r="D3181" s="11"/>
      <c r="E3181" s="11"/>
      <c r="F3181" s="11"/>
      <c r="G3181" s="11"/>
      <c r="H3181" s="11"/>
      <c r="I3181" s="11"/>
      <c r="J3181" s="11"/>
      <c r="K3181" s="11" t="s">
        <v>9299</v>
      </c>
      <c r="L3181" s="11"/>
      <c r="M3181" s="11"/>
      <c r="N3181" s="2" t="s">
        <v>69</v>
      </c>
      <c r="O3181" s="2" t="s">
        <v>9300</v>
      </c>
      <c r="P3181" s="3">
        <v>0.222</v>
      </c>
      <c r="Q3181" s="5">
        <v>82</v>
      </c>
      <c r="S3181" s="12">
        <f t="shared" si="49"/>
        <v>0</v>
      </c>
    </row>
    <row r="3182" spans="1:19" ht="11.1" customHeight="1" x14ac:dyDescent="0.2">
      <c r="A3182" s="11" t="s">
        <v>9301</v>
      </c>
      <c r="B3182" s="11"/>
      <c r="C3182" s="11"/>
      <c r="D3182" s="11"/>
      <c r="E3182" s="11"/>
      <c r="F3182" s="11"/>
      <c r="G3182" s="11"/>
      <c r="H3182" s="11"/>
      <c r="I3182" s="11"/>
      <c r="J3182" s="11"/>
      <c r="K3182" s="11" t="s">
        <v>9302</v>
      </c>
      <c r="L3182" s="11"/>
      <c r="M3182" s="11"/>
      <c r="N3182" s="2" t="s">
        <v>69</v>
      </c>
      <c r="O3182" s="2" t="s">
        <v>9303</v>
      </c>
      <c r="P3182" s="3">
        <v>0.22</v>
      </c>
      <c r="Q3182" s="5">
        <v>69</v>
      </c>
      <c r="S3182" s="12">
        <f t="shared" si="49"/>
        <v>0</v>
      </c>
    </row>
    <row r="3183" spans="1:19" ht="11.1" customHeight="1" x14ac:dyDescent="0.2">
      <c r="A3183" s="11" t="s">
        <v>9304</v>
      </c>
      <c r="B3183" s="11"/>
      <c r="C3183" s="11"/>
      <c r="D3183" s="11"/>
      <c r="E3183" s="11"/>
      <c r="F3183" s="11"/>
      <c r="G3183" s="11"/>
      <c r="H3183" s="11"/>
      <c r="I3183" s="11"/>
      <c r="J3183" s="11"/>
      <c r="K3183" s="11" t="s">
        <v>9305</v>
      </c>
      <c r="L3183" s="11"/>
      <c r="M3183" s="11"/>
      <c r="N3183" s="2" t="s">
        <v>69</v>
      </c>
      <c r="O3183" s="2" t="s">
        <v>9306</v>
      </c>
      <c r="P3183" s="3">
        <v>0.12</v>
      </c>
      <c r="Q3183" s="5">
        <v>93</v>
      </c>
      <c r="S3183" s="12">
        <f t="shared" si="49"/>
        <v>0</v>
      </c>
    </row>
    <row r="3184" spans="1:19" ht="11.1" customHeight="1" x14ac:dyDescent="0.2">
      <c r="A3184" s="11" t="s">
        <v>9307</v>
      </c>
      <c r="B3184" s="11"/>
      <c r="C3184" s="11"/>
      <c r="D3184" s="11"/>
      <c r="E3184" s="11"/>
      <c r="F3184" s="11"/>
      <c r="G3184" s="11"/>
      <c r="H3184" s="11"/>
      <c r="I3184" s="11"/>
      <c r="J3184" s="11"/>
      <c r="K3184" s="11" t="s">
        <v>9308</v>
      </c>
      <c r="L3184" s="11"/>
      <c r="M3184" s="11"/>
      <c r="N3184" s="2" t="s">
        <v>220</v>
      </c>
      <c r="O3184" s="2" t="s">
        <v>9309</v>
      </c>
      <c r="P3184" s="3">
        <v>0.28399999999999997</v>
      </c>
      <c r="Q3184" s="4">
        <v>13650</v>
      </c>
      <c r="S3184" s="12">
        <f t="shared" si="49"/>
        <v>0</v>
      </c>
    </row>
    <row r="3185" spans="1:19" ht="11.1" customHeight="1" x14ac:dyDescent="0.2">
      <c r="A3185" s="11" t="s">
        <v>9310</v>
      </c>
      <c r="B3185" s="11"/>
      <c r="C3185" s="11"/>
      <c r="D3185" s="11"/>
      <c r="E3185" s="11"/>
      <c r="F3185" s="11"/>
      <c r="G3185" s="11"/>
      <c r="H3185" s="11"/>
      <c r="I3185" s="11"/>
      <c r="J3185" s="11"/>
      <c r="K3185" s="11" t="s">
        <v>9311</v>
      </c>
      <c r="L3185" s="11"/>
      <c r="M3185" s="11"/>
      <c r="N3185" s="2" t="s">
        <v>92</v>
      </c>
      <c r="O3185" s="2" t="s">
        <v>9312</v>
      </c>
      <c r="P3185" s="3">
        <v>0.7</v>
      </c>
      <c r="Q3185" s="4">
        <v>4070</v>
      </c>
      <c r="S3185" s="12">
        <f t="shared" si="49"/>
        <v>0</v>
      </c>
    </row>
    <row r="3186" spans="1:19" ht="11.1" customHeight="1" x14ac:dyDescent="0.2">
      <c r="A3186" s="11" t="s">
        <v>9313</v>
      </c>
      <c r="B3186" s="11"/>
      <c r="C3186" s="11"/>
      <c r="D3186" s="11"/>
      <c r="E3186" s="11"/>
      <c r="F3186" s="11"/>
      <c r="G3186" s="11"/>
      <c r="H3186" s="11"/>
      <c r="I3186" s="11"/>
      <c r="J3186" s="11"/>
      <c r="K3186" s="11" t="s">
        <v>9314</v>
      </c>
      <c r="L3186" s="11"/>
      <c r="M3186" s="11"/>
      <c r="N3186" s="2" t="s">
        <v>5907</v>
      </c>
      <c r="O3186" s="2" t="s">
        <v>9315</v>
      </c>
      <c r="P3186" s="3">
        <v>2.1999999999999999E-2</v>
      </c>
      <c r="Q3186" s="5">
        <v>50</v>
      </c>
      <c r="S3186" s="12">
        <f t="shared" si="49"/>
        <v>0</v>
      </c>
    </row>
    <row r="3187" spans="1:19" ht="11.1" customHeight="1" x14ac:dyDescent="0.2">
      <c r="A3187" s="11" t="s">
        <v>9316</v>
      </c>
      <c r="B3187" s="11"/>
      <c r="C3187" s="11"/>
      <c r="D3187" s="11"/>
      <c r="E3187" s="11"/>
      <c r="F3187" s="11"/>
      <c r="G3187" s="11"/>
      <c r="H3187" s="11"/>
      <c r="I3187" s="11"/>
      <c r="J3187" s="11"/>
      <c r="K3187" s="11" t="s">
        <v>9317</v>
      </c>
      <c r="L3187" s="11"/>
      <c r="M3187" s="11"/>
      <c r="N3187" s="2" t="s">
        <v>719</v>
      </c>
      <c r="O3187" s="2" t="s">
        <v>9318</v>
      </c>
      <c r="P3187" s="3">
        <v>2.1000000000000001E-2</v>
      </c>
      <c r="Q3187" s="5">
        <v>55</v>
      </c>
      <c r="S3187" s="12">
        <f t="shared" si="49"/>
        <v>0</v>
      </c>
    </row>
    <row r="3188" spans="1:19" ht="11.1" customHeight="1" x14ac:dyDescent="0.2">
      <c r="A3188" s="11" t="s">
        <v>9316</v>
      </c>
      <c r="B3188" s="11"/>
      <c r="C3188" s="11"/>
      <c r="D3188" s="11"/>
      <c r="E3188" s="11"/>
      <c r="F3188" s="11"/>
      <c r="G3188" s="11"/>
      <c r="H3188" s="11"/>
      <c r="I3188" s="11"/>
      <c r="J3188" s="11"/>
      <c r="K3188" s="11" t="s">
        <v>9319</v>
      </c>
      <c r="L3188" s="11"/>
      <c r="M3188" s="11"/>
      <c r="N3188" s="2" t="s">
        <v>891</v>
      </c>
      <c r="O3188" s="2" t="s">
        <v>9320</v>
      </c>
      <c r="P3188" s="3">
        <v>0.04</v>
      </c>
      <c r="Q3188" s="5">
        <v>47</v>
      </c>
      <c r="S3188" s="12">
        <f t="shared" si="49"/>
        <v>0</v>
      </c>
    </row>
    <row r="3189" spans="1:19" ht="11.1" customHeight="1" x14ac:dyDescent="0.2">
      <c r="A3189" s="11" t="s">
        <v>9321</v>
      </c>
      <c r="B3189" s="11"/>
      <c r="C3189" s="11"/>
      <c r="D3189" s="11"/>
      <c r="E3189" s="11"/>
      <c r="F3189" s="11"/>
      <c r="G3189" s="11"/>
      <c r="H3189" s="11"/>
      <c r="I3189" s="11"/>
      <c r="J3189" s="11"/>
      <c r="K3189" s="11" t="s">
        <v>9322</v>
      </c>
      <c r="L3189" s="11"/>
      <c r="M3189" s="11"/>
      <c r="N3189" s="2" t="s">
        <v>8659</v>
      </c>
      <c r="O3189" s="2" t="s">
        <v>9323</v>
      </c>
      <c r="P3189" s="3">
        <v>0.02</v>
      </c>
      <c r="Q3189" s="5">
        <v>12</v>
      </c>
      <c r="S3189" s="12">
        <f t="shared" si="49"/>
        <v>0</v>
      </c>
    </row>
    <row r="3190" spans="1:19" ht="11.1" customHeight="1" x14ac:dyDescent="0.2">
      <c r="A3190" s="11" t="s">
        <v>9316</v>
      </c>
      <c r="B3190" s="11"/>
      <c r="C3190" s="11"/>
      <c r="D3190" s="11"/>
      <c r="E3190" s="11"/>
      <c r="F3190" s="11"/>
      <c r="G3190" s="11"/>
      <c r="H3190" s="11"/>
      <c r="I3190" s="11"/>
      <c r="J3190" s="11"/>
      <c r="K3190" s="11" t="s">
        <v>9324</v>
      </c>
      <c r="L3190" s="11"/>
      <c r="M3190" s="11"/>
      <c r="N3190" s="2" t="s">
        <v>719</v>
      </c>
      <c r="O3190" s="2" t="s">
        <v>9325</v>
      </c>
      <c r="P3190" s="6"/>
      <c r="Q3190" s="5">
        <v>45</v>
      </c>
      <c r="S3190" s="12">
        <f t="shared" si="49"/>
        <v>0</v>
      </c>
    </row>
    <row r="3191" spans="1:19" ht="11.1" customHeight="1" x14ac:dyDescent="0.2">
      <c r="A3191" s="11" t="s">
        <v>9316</v>
      </c>
      <c r="B3191" s="11"/>
      <c r="C3191" s="11"/>
      <c r="D3191" s="11"/>
      <c r="E3191" s="11"/>
      <c r="F3191" s="11"/>
      <c r="G3191" s="11"/>
      <c r="H3191" s="11"/>
      <c r="I3191" s="11"/>
      <c r="J3191" s="11"/>
      <c r="K3191" s="11" t="s">
        <v>9326</v>
      </c>
      <c r="L3191" s="11"/>
      <c r="M3191" s="11"/>
      <c r="N3191" s="2" t="s">
        <v>69</v>
      </c>
      <c r="O3191" s="2" t="s">
        <v>9327</v>
      </c>
      <c r="P3191" s="3">
        <v>4.2000000000000003E-2</v>
      </c>
      <c r="Q3191" s="5">
        <v>31</v>
      </c>
      <c r="S3191" s="12">
        <f t="shared" si="49"/>
        <v>0</v>
      </c>
    </row>
    <row r="3192" spans="1:19" ht="11.1" customHeight="1" x14ac:dyDescent="0.2">
      <c r="A3192" s="11" t="s">
        <v>9328</v>
      </c>
      <c r="B3192" s="11"/>
      <c r="C3192" s="11"/>
      <c r="D3192" s="11"/>
      <c r="E3192" s="11"/>
      <c r="F3192" s="11"/>
      <c r="G3192" s="11"/>
      <c r="H3192" s="11"/>
      <c r="I3192" s="11"/>
      <c r="J3192" s="11"/>
      <c r="K3192" s="11" t="s">
        <v>9329</v>
      </c>
      <c r="L3192" s="11"/>
      <c r="M3192" s="11"/>
      <c r="N3192" s="2" t="s">
        <v>69</v>
      </c>
      <c r="O3192" s="2" t="s">
        <v>9330</v>
      </c>
      <c r="P3192" s="3">
        <v>1.6E-2</v>
      </c>
      <c r="Q3192" s="5">
        <v>32</v>
      </c>
      <c r="S3192" s="12">
        <f t="shared" si="49"/>
        <v>0</v>
      </c>
    </row>
    <row r="3193" spans="1:19" ht="11.1" customHeight="1" x14ac:dyDescent="0.2">
      <c r="A3193" s="11" t="s">
        <v>9331</v>
      </c>
      <c r="B3193" s="11"/>
      <c r="C3193" s="11"/>
      <c r="D3193" s="11"/>
      <c r="E3193" s="11"/>
      <c r="F3193" s="11"/>
      <c r="G3193" s="11"/>
      <c r="H3193" s="11"/>
      <c r="I3193" s="11"/>
      <c r="J3193" s="11"/>
      <c r="K3193" s="11" t="s">
        <v>9332</v>
      </c>
      <c r="L3193" s="11"/>
      <c r="M3193" s="11"/>
      <c r="N3193" s="2" t="s">
        <v>757</v>
      </c>
      <c r="O3193" s="2" t="s">
        <v>9333</v>
      </c>
      <c r="P3193" s="3">
        <v>1.6E-2</v>
      </c>
      <c r="Q3193" s="5">
        <v>66</v>
      </c>
      <c r="S3193" s="12">
        <f t="shared" si="49"/>
        <v>0</v>
      </c>
    </row>
    <row r="3194" spans="1:19" ht="11.1" customHeight="1" x14ac:dyDescent="0.2">
      <c r="A3194" s="11" t="s">
        <v>9334</v>
      </c>
      <c r="B3194" s="11"/>
      <c r="C3194" s="11"/>
      <c r="D3194" s="11"/>
      <c r="E3194" s="11"/>
      <c r="F3194" s="11"/>
      <c r="G3194" s="11"/>
      <c r="H3194" s="11"/>
      <c r="I3194" s="11"/>
      <c r="J3194" s="11"/>
      <c r="K3194" s="11" t="s">
        <v>9335</v>
      </c>
      <c r="L3194" s="11"/>
      <c r="M3194" s="11"/>
      <c r="N3194" s="2" t="s">
        <v>69</v>
      </c>
      <c r="O3194" s="2" t="s">
        <v>9336</v>
      </c>
      <c r="P3194" s="3">
        <v>8.0000000000000002E-3</v>
      </c>
      <c r="Q3194" s="5">
        <v>39</v>
      </c>
      <c r="S3194" s="12">
        <f t="shared" si="49"/>
        <v>0</v>
      </c>
    </row>
    <row r="3195" spans="1:19" ht="21.95" customHeight="1" x14ac:dyDescent="0.2">
      <c r="A3195" s="11" t="s">
        <v>9337</v>
      </c>
      <c r="B3195" s="11"/>
      <c r="C3195" s="11"/>
      <c r="D3195" s="11"/>
      <c r="E3195" s="11"/>
      <c r="F3195" s="11"/>
      <c r="G3195" s="11"/>
      <c r="H3195" s="11"/>
      <c r="I3195" s="11"/>
      <c r="J3195" s="11"/>
      <c r="K3195" s="11" t="s">
        <v>9338</v>
      </c>
      <c r="L3195" s="11"/>
      <c r="M3195" s="11"/>
      <c r="N3195" s="2" t="s">
        <v>9</v>
      </c>
      <c r="O3195" s="2" t="s">
        <v>9339</v>
      </c>
      <c r="P3195" s="3">
        <v>0.2</v>
      </c>
      <c r="Q3195" s="5">
        <v>205</v>
      </c>
      <c r="S3195" s="12">
        <f t="shared" si="49"/>
        <v>0</v>
      </c>
    </row>
    <row r="3196" spans="1:19" ht="11.1" customHeight="1" x14ac:dyDescent="0.2">
      <c r="A3196" s="11" t="s">
        <v>9340</v>
      </c>
      <c r="B3196" s="11"/>
      <c r="C3196" s="11"/>
      <c r="D3196" s="11"/>
      <c r="E3196" s="11"/>
      <c r="F3196" s="11"/>
      <c r="G3196" s="11"/>
      <c r="H3196" s="11"/>
      <c r="I3196" s="11"/>
      <c r="J3196" s="11"/>
      <c r="K3196" s="11" t="s">
        <v>9341</v>
      </c>
      <c r="L3196" s="11"/>
      <c r="M3196" s="11"/>
      <c r="N3196" s="2" t="s">
        <v>69</v>
      </c>
      <c r="O3196" s="2" t="s">
        <v>9342</v>
      </c>
      <c r="P3196" s="3">
        <v>4.5</v>
      </c>
      <c r="Q3196" s="4">
        <v>2730</v>
      </c>
      <c r="S3196" s="12">
        <f t="shared" si="49"/>
        <v>0</v>
      </c>
    </row>
    <row r="3197" spans="1:19" ht="11.1" customHeight="1" x14ac:dyDescent="0.2">
      <c r="A3197" s="11" t="s">
        <v>9343</v>
      </c>
      <c r="B3197" s="11"/>
      <c r="C3197" s="11"/>
      <c r="D3197" s="11"/>
      <c r="E3197" s="11"/>
      <c r="F3197" s="11"/>
      <c r="G3197" s="11"/>
      <c r="H3197" s="11"/>
      <c r="I3197" s="11"/>
      <c r="J3197" s="11"/>
      <c r="K3197" s="11" t="s">
        <v>9344</v>
      </c>
      <c r="L3197" s="11"/>
      <c r="M3197" s="11"/>
      <c r="N3197" s="2" t="s">
        <v>85</v>
      </c>
      <c r="O3197" s="2" t="s">
        <v>9345</v>
      </c>
      <c r="P3197" s="3">
        <v>0.52600000000000002</v>
      </c>
      <c r="Q3197" s="5">
        <v>525</v>
      </c>
      <c r="S3197" s="12">
        <f t="shared" si="49"/>
        <v>0</v>
      </c>
    </row>
    <row r="3198" spans="1:19" ht="11.1" customHeight="1" x14ac:dyDescent="0.2">
      <c r="A3198" s="11" t="s">
        <v>9346</v>
      </c>
      <c r="B3198" s="11"/>
      <c r="C3198" s="11"/>
      <c r="D3198" s="11"/>
      <c r="E3198" s="11"/>
      <c r="F3198" s="11"/>
      <c r="G3198" s="11"/>
      <c r="H3198" s="11"/>
      <c r="I3198" s="11"/>
      <c r="J3198" s="11"/>
      <c r="K3198" s="11" t="s">
        <v>9347</v>
      </c>
      <c r="L3198" s="11"/>
      <c r="M3198" s="11"/>
      <c r="N3198" s="2" t="s">
        <v>69</v>
      </c>
      <c r="O3198" s="2" t="s">
        <v>9348</v>
      </c>
      <c r="P3198" s="3">
        <v>0.04</v>
      </c>
      <c r="Q3198" s="5">
        <v>210</v>
      </c>
      <c r="S3198" s="12">
        <f t="shared" si="49"/>
        <v>0</v>
      </c>
    </row>
    <row r="3199" spans="1:19" ht="11.1" customHeight="1" x14ac:dyDescent="0.2">
      <c r="A3199" s="11" t="s">
        <v>9349</v>
      </c>
      <c r="B3199" s="11"/>
      <c r="C3199" s="11"/>
      <c r="D3199" s="11"/>
      <c r="E3199" s="11"/>
      <c r="F3199" s="11"/>
      <c r="G3199" s="11"/>
      <c r="H3199" s="11"/>
      <c r="I3199" s="11"/>
      <c r="J3199" s="11"/>
      <c r="K3199" s="11" t="s">
        <v>9350</v>
      </c>
      <c r="L3199" s="11"/>
      <c r="M3199" s="11"/>
      <c r="N3199" s="2" t="s">
        <v>8659</v>
      </c>
      <c r="O3199" s="2" t="s">
        <v>9351</v>
      </c>
      <c r="P3199" s="3">
        <v>9.6000000000000002E-2</v>
      </c>
      <c r="Q3199" s="5">
        <v>550</v>
      </c>
      <c r="S3199" s="12">
        <f t="shared" si="49"/>
        <v>0</v>
      </c>
    </row>
    <row r="3200" spans="1:19" ht="11.1" customHeight="1" x14ac:dyDescent="0.2">
      <c r="A3200" s="11" t="s">
        <v>9352</v>
      </c>
      <c r="B3200" s="11"/>
      <c r="C3200" s="11"/>
      <c r="D3200" s="11"/>
      <c r="E3200" s="11"/>
      <c r="F3200" s="11"/>
      <c r="G3200" s="11"/>
      <c r="H3200" s="11"/>
      <c r="I3200" s="11"/>
      <c r="J3200" s="11"/>
      <c r="K3200" s="11" t="s">
        <v>9353</v>
      </c>
      <c r="L3200" s="11"/>
      <c r="M3200" s="11"/>
      <c r="N3200" s="2" t="s">
        <v>8659</v>
      </c>
      <c r="O3200" s="2" t="s">
        <v>9354</v>
      </c>
      <c r="P3200" s="3">
        <v>0.09</v>
      </c>
      <c r="Q3200" s="5">
        <v>550</v>
      </c>
      <c r="S3200" s="12">
        <f t="shared" si="49"/>
        <v>0</v>
      </c>
    </row>
    <row r="3201" spans="1:19" ht="11.1" customHeight="1" x14ac:dyDescent="0.2">
      <c r="A3201" s="11" t="s">
        <v>9355</v>
      </c>
      <c r="B3201" s="11"/>
      <c r="C3201" s="11"/>
      <c r="D3201" s="11"/>
      <c r="E3201" s="11"/>
      <c r="F3201" s="11"/>
      <c r="G3201" s="11"/>
      <c r="H3201" s="11"/>
      <c r="I3201" s="11"/>
      <c r="J3201" s="11"/>
      <c r="K3201" s="11" t="s">
        <v>9356</v>
      </c>
      <c r="L3201" s="11"/>
      <c r="M3201" s="11"/>
      <c r="N3201" s="2"/>
      <c r="O3201" s="2" t="s">
        <v>9357</v>
      </c>
      <c r="P3201" s="3">
        <v>0.92600000000000005</v>
      </c>
      <c r="Q3201" s="4">
        <v>1270</v>
      </c>
      <c r="S3201" s="12">
        <f t="shared" si="49"/>
        <v>0</v>
      </c>
    </row>
    <row r="3202" spans="1:19" ht="11.1" customHeight="1" x14ac:dyDescent="0.2">
      <c r="A3202" s="11" t="s">
        <v>9358</v>
      </c>
      <c r="B3202" s="11"/>
      <c r="C3202" s="11"/>
      <c r="D3202" s="11"/>
      <c r="E3202" s="11"/>
      <c r="F3202" s="11"/>
      <c r="G3202" s="11"/>
      <c r="H3202" s="11"/>
      <c r="I3202" s="11"/>
      <c r="J3202" s="11"/>
      <c r="K3202" s="11" t="s">
        <v>9359</v>
      </c>
      <c r="L3202" s="11"/>
      <c r="M3202" s="11"/>
      <c r="N3202" s="2"/>
      <c r="O3202" s="2" t="s">
        <v>9360</v>
      </c>
      <c r="P3202" s="3">
        <v>0.80800000000000005</v>
      </c>
      <c r="Q3202" s="4">
        <v>1125</v>
      </c>
      <c r="S3202" s="12">
        <f t="shared" si="49"/>
        <v>0</v>
      </c>
    </row>
    <row r="3203" spans="1:19" ht="11.1" customHeight="1" x14ac:dyDescent="0.2">
      <c r="A3203" s="11" t="s">
        <v>9361</v>
      </c>
      <c r="B3203" s="11"/>
      <c r="C3203" s="11"/>
      <c r="D3203" s="11"/>
      <c r="E3203" s="11"/>
      <c r="F3203" s="11"/>
      <c r="G3203" s="11"/>
      <c r="H3203" s="11"/>
      <c r="I3203" s="11"/>
      <c r="J3203" s="11"/>
      <c r="K3203" s="11" t="s">
        <v>9362</v>
      </c>
      <c r="L3203" s="11"/>
      <c r="M3203" s="11"/>
      <c r="N3203" s="2"/>
      <c r="O3203" s="2" t="s">
        <v>9363</v>
      </c>
      <c r="P3203" s="3">
        <v>0.55200000000000005</v>
      </c>
      <c r="Q3203" s="5">
        <v>800</v>
      </c>
      <c r="S3203" s="12">
        <f t="shared" si="49"/>
        <v>0</v>
      </c>
    </row>
    <row r="3204" spans="1:19" ht="11.1" customHeight="1" x14ac:dyDescent="0.2">
      <c r="A3204" s="11" t="s">
        <v>9364</v>
      </c>
      <c r="B3204" s="11"/>
      <c r="C3204" s="11"/>
      <c r="D3204" s="11"/>
      <c r="E3204" s="11"/>
      <c r="F3204" s="11"/>
      <c r="G3204" s="11"/>
      <c r="H3204" s="11"/>
      <c r="I3204" s="11"/>
      <c r="J3204" s="11"/>
      <c r="K3204" s="11" t="s">
        <v>9365</v>
      </c>
      <c r="L3204" s="11"/>
      <c r="M3204" s="11"/>
      <c r="N3204" s="2" t="s">
        <v>105</v>
      </c>
      <c r="O3204" s="2" t="s">
        <v>9366</v>
      </c>
      <c r="P3204" s="3">
        <v>0.28599999999999998</v>
      </c>
      <c r="Q3204" s="5">
        <v>660</v>
      </c>
      <c r="S3204" s="12">
        <f t="shared" si="49"/>
        <v>0</v>
      </c>
    </row>
    <row r="3205" spans="1:19" ht="11.1" customHeight="1" x14ac:dyDescent="0.2">
      <c r="A3205" s="11" t="s">
        <v>9367</v>
      </c>
      <c r="B3205" s="11"/>
      <c r="C3205" s="11"/>
      <c r="D3205" s="11"/>
      <c r="E3205" s="11"/>
      <c r="F3205" s="11"/>
      <c r="G3205" s="11"/>
      <c r="H3205" s="11"/>
      <c r="I3205" s="11"/>
      <c r="J3205" s="11"/>
      <c r="K3205" s="11" t="s">
        <v>9368</v>
      </c>
      <c r="L3205" s="11"/>
      <c r="M3205" s="11"/>
      <c r="N3205" s="2" t="s">
        <v>9</v>
      </c>
      <c r="O3205" s="2" t="s">
        <v>9369</v>
      </c>
      <c r="P3205" s="3">
        <v>0.156</v>
      </c>
      <c r="Q3205" s="5">
        <v>408</v>
      </c>
      <c r="S3205" s="12">
        <f t="shared" si="49"/>
        <v>0</v>
      </c>
    </row>
    <row r="3206" spans="1:19" ht="11.1" customHeight="1" x14ac:dyDescent="0.2">
      <c r="A3206" s="11" t="s">
        <v>9367</v>
      </c>
      <c r="B3206" s="11"/>
      <c r="C3206" s="11"/>
      <c r="D3206" s="11"/>
      <c r="E3206" s="11"/>
      <c r="F3206" s="11"/>
      <c r="G3206" s="11"/>
      <c r="H3206" s="11"/>
      <c r="I3206" s="11"/>
      <c r="J3206" s="11"/>
      <c r="K3206" s="11" t="s">
        <v>9370</v>
      </c>
      <c r="L3206" s="11"/>
      <c r="M3206" s="11"/>
      <c r="N3206" s="2" t="s">
        <v>9</v>
      </c>
      <c r="O3206" s="2" t="s">
        <v>9371</v>
      </c>
      <c r="P3206" s="3">
        <v>0.2</v>
      </c>
      <c r="Q3206" s="5">
        <v>624</v>
      </c>
      <c r="S3206" s="12">
        <f t="shared" si="49"/>
        <v>0</v>
      </c>
    </row>
    <row r="3207" spans="1:19" ht="11.1" customHeight="1" x14ac:dyDescent="0.2">
      <c r="A3207" s="11" t="s">
        <v>9372</v>
      </c>
      <c r="B3207" s="11"/>
      <c r="C3207" s="11"/>
      <c r="D3207" s="11"/>
      <c r="E3207" s="11"/>
      <c r="F3207" s="11"/>
      <c r="G3207" s="11"/>
      <c r="H3207" s="11"/>
      <c r="I3207" s="11"/>
      <c r="J3207" s="11"/>
      <c r="K3207" s="11" t="s">
        <v>9373</v>
      </c>
      <c r="L3207" s="11"/>
      <c r="M3207" s="11"/>
      <c r="N3207" s="2" t="s">
        <v>757</v>
      </c>
      <c r="O3207" s="2" t="s">
        <v>9374</v>
      </c>
      <c r="P3207" s="6"/>
      <c r="Q3207" s="4">
        <v>1200</v>
      </c>
      <c r="S3207" s="12">
        <f t="shared" ref="S3207:S3270" si="50">R3207*Q3207</f>
        <v>0</v>
      </c>
    </row>
    <row r="3208" spans="1:19" ht="11.1" customHeight="1" x14ac:dyDescent="0.2">
      <c r="A3208" s="11" t="s">
        <v>9375</v>
      </c>
      <c r="B3208" s="11"/>
      <c r="C3208" s="11"/>
      <c r="D3208" s="11"/>
      <c r="E3208" s="11"/>
      <c r="F3208" s="11"/>
      <c r="G3208" s="11"/>
      <c r="H3208" s="11"/>
      <c r="I3208" s="11"/>
      <c r="J3208" s="11"/>
      <c r="K3208" s="11" t="s">
        <v>9376</v>
      </c>
      <c r="L3208" s="11"/>
      <c r="M3208" s="11"/>
      <c r="N3208" s="2" t="s">
        <v>8659</v>
      </c>
      <c r="O3208" s="2" t="s">
        <v>9377</v>
      </c>
      <c r="P3208" s="3">
        <v>0.04</v>
      </c>
      <c r="Q3208" s="5">
        <v>60</v>
      </c>
      <c r="S3208" s="12">
        <f t="shared" si="50"/>
        <v>0</v>
      </c>
    </row>
    <row r="3209" spans="1:19" ht="11.1" customHeight="1" x14ac:dyDescent="0.2">
      <c r="A3209" s="11" t="s">
        <v>9378</v>
      </c>
      <c r="B3209" s="11"/>
      <c r="C3209" s="11"/>
      <c r="D3209" s="11"/>
      <c r="E3209" s="11"/>
      <c r="F3209" s="11"/>
      <c r="G3209" s="11"/>
      <c r="H3209" s="11"/>
      <c r="I3209" s="11"/>
      <c r="J3209" s="11"/>
      <c r="K3209" s="11" t="s">
        <v>9379</v>
      </c>
      <c r="L3209" s="11"/>
      <c r="M3209" s="11"/>
      <c r="N3209" s="2" t="s">
        <v>757</v>
      </c>
      <c r="O3209" s="2" t="s">
        <v>9380</v>
      </c>
      <c r="P3209" s="3">
        <v>0.05</v>
      </c>
      <c r="Q3209" s="5">
        <v>17</v>
      </c>
      <c r="S3209" s="12">
        <f t="shared" si="50"/>
        <v>0</v>
      </c>
    </row>
    <row r="3210" spans="1:19" ht="11.1" customHeight="1" x14ac:dyDescent="0.2">
      <c r="A3210" s="11" t="s">
        <v>9381</v>
      </c>
      <c r="B3210" s="11"/>
      <c r="C3210" s="11"/>
      <c r="D3210" s="11"/>
      <c r="E3210" s="11"/>
      <c r="F3210" s="11"/>
      <c r="G3210" s="11"/>
      <c r="H3210" s="11"/>
      <c r="I3210" s="11"/>
      <c r="J3210" s="11"/>
      <c r="K3210" s="11" t="s">
        <v>9382</v>
      </c>
      <c r="L3210" s="11"/>
      <c r="M3210" s="11"/>
      <c r="N3210" s="2" t="s">
        <v>4095</v>
      </c>
      <c r="O3210" s="2" t="s">
        <v>9383</v>
      </c>
      <c r="P3210" s="3">
        <v>0.05</v>
      </c>
      <c r="Q3210" s="5">
        <v>75</v>
      </c>
      <c r="S3210" s="12">
        <f t="shared" si="50"/>
        <v>0</v>
      </c>
    </row>
    <row r="3211" spans="1:19" ht="11.1" customHeight="1" x14ac:dyDescent="0.2">
      <c r="A3211" s="11" t="s">
        <v>9381</v>
      </c>
      <c r="B3211" s="11"/>
      <c r="C3211" s="11"/>
      <c r="D3211" s="11"/>
      <c r="E3211" s="11"/>
      <c r="F3211" s="11"/>
      <c r="G3211" s="11"/>
      <c r="H3211" s="11"/>
      <c r="I3211" s="11"/>
      <c r="J3211" s="11"/>
      <c r="K3211" s="11" t="s">
        <v>9384</v>
      </c>
      <c r="L3211" s="11"/>
      <c r="M3211" s="11"/>
      <c r="N3211" s="2"/>
      <c r="O3211" s="2" t="s">
        <v>9385</v>
      </c>
      <c r="P3211" s="6"/>
      <c r="Q3211" s="5">
        <v>310</v>
      </c>
      <c r="S3211" s="12">
        <f t="shared" si="50"/>
        <v>0</v>
      </c>
    </row>
    <row r="3212" spans="1:19" ht="11.1" customHeight="1" x14ac:dyDescent="0.2">
      <c r="A3212" s="11" t="s">
        <v>9381</v>
      </c>
      <c r="B3212" s="11"/>
      <c r="C3212" s="11"/>
      <c r="D3212" s="11"/>
      <c r="E3212" s="11"/>
      <c r="F3212" s="11"/>
      <c r="G3212" s="11"/>
      <c r="H3212" s="11"/>
      <c r="I3212" s="11"/>
      <c r="J3212" s="11"/>
      <c r="K3212" s="11" t="s">
        <v>9386</v>
      </c>
      <c r="L3212" s="11"/>
      <c r="M3212" s="11"/>
      <c r="N3212" s="2" t="s">
        <v>4095</v>
      </c>
      <c r="O3212" s="2" t="s">
        <v>9387</v>
      </c>
      <c r="P3212" s="3">
        <v>0.05</v>
      </c>
      <c r="Q3212" s="5">
        <v>75</v>
      </c>
      <c r="S3212" s="12">
        <f t="shared" si="50"/>
        <v>0</v>
      </c>
    </row>
    <row r="3213" spans="1:19" ht="11.1" customHeight="1" x14ac:dyDescent="0.2">
      <c r="A3213" s="11" t="s">
        <v>9388</v>
      </c>
      <c r="B3213" s="11"/>
      <c r="C3213" s="11"/>
      <c r="D3213" s="11"/>
      <c r="E3213" s="11"/>
      <c r="F3213" s="11"/>
      <c r="G3213" s="11"/>
      <c r="H3213" s="11"/>
      <c r="I3213" s="11"/>
      <c r="J3213" s="11"/>
      <c r="K3213" s="11" t="s">
        <v>9389</v>
      </c>
      <c r="L3213" s="11"/>
      <c r="M3213" s="11"/>
      <c r="N3213" s="2" t="s">
        <v>719</v>
      </c>
      <c r="O3213" s="2" t="s">
        <v>9390</v>
      </c>
      <c r="P3213" s="3">
        <v>3.4000000000000002E-2</v>
      </c>
      <c r="Q3213" s="5">
        <v>370</v>
      </c>
      <c r="S3213" s="12">
        <f t="shared" si="50"/>
        <v>0</v>
      </c>
    </row>
    <row r="3214" spans="1:19" ht="11.1" customHeight="1" x14ac:dyDescent="0.2">
      <c r="A3214" s="11" t="s">
        <v>9391</v>
      </c>
      <c r="B3214" s="11"/>
      <c r="C3214" s="11"/>
      <c r="D3214" s="11"/>
      <c r="E3214" s="11"/>
      <c r="F3214" s="11"/>
      <c r="G3214" s="11"/>
      <c r="H3214" s="11"/>
      <c r="I3214" s="11"/>
      <c r="J3214" s="11"/>
      <c r="K3214" s="11" t="s">
        <v>9392</v>
      </c>
      <c r="L3214" s="11"/>
      <c r="M3214" s="11"/>
      <c r="N3214" s="2" t="s">
        <v>4095</v>
      </c>
      <c r="O3214" s="2" t="s">
        <v>9393</v>
      </c>
      <c r="P3214" s="3">
        <v>5.6000000000000001E-2</v>
      </c>
      <c r="Q3214" s="5">
        <v>93</v>
      </c>
      <c r="S3214" s="12">
        <f t="shared" si="50"/>
        <v>0</v>
      </c>
    </row>
    <row r="3215" spans="1:19" ht="11.1" customHeight="1" x14ac:dyDescent="0.2">
      <c r="A3215" s="11" t="s">
        <v>9394</v>
      </c>
      <c r="B3215" s="11"/>
      <c r="C3215" s="11"/>
      <c r="D3215" s="11"/>
      <c r="E3215" s="11"/>
      <c r="F3215" s="11"/>
      <c r="G3215" s="11"/>
      <c r="H3215" s="11"/>
      <c r="I3215" s="11"/>
      <c r="J3215" s="11"/>
      <c r="K3215" s="11" t="s">
        <v>9395</v>
      </c>
      <c r="L3215" s="11"/>
      <c r="M3215" s="11"/>
      <c r="N3215" s="2" t="s">
        <v>105</v>
      </c>
      <c r="O3215" s="2" t="s">
        <v>9396</v>
      </c>
      <c r="P3215" s="3">
        <v>4.5999999999999999E-2</v>
      </c>
      <c r="Q3215" s="5">
        <v>140</v>
      </c>
      <c r="S3215" s="12">
        <f t="shared" si="50"/>
        <v>0</v>
      </c>
    </row>
    <row r="3216" spans="1:19" ht="11.1" customHeight="1" x14ac:dyDescent="0.2">
      <c r="A3216" s="11" t="s">
        <v>9397</v>
      </c>
      <c r="B3216" s="11"/>
      <c r="C3216" s="11"/>
      <c r="D3216" s="11"/>
      <c r="E3216" s="11"/>
      <c r="F3216" s="11"/>
      <c r="G3216" s="11"/>
      <c r="H3216" s="11"/>
      <c r="I3216" s="11"/>
      <c r="J3216" s="11"/>
      <c r="K3216" s="11" t="s">
        <v>9398</v>
      </c>
      <c r="L3216" s="11"/>
      <c r="M3216" s="11"/>
      <c r="N3216" s="2" t="s">
        <v>719</v>
      </c>
      <c r="O3216" s="2" t="s">
        <v>9399</v>
      </c>
      <c r="P3216" s="3">
        <v>0.31</v>
      </c>
      <c r="Q3216" s="5">
        <v>560</v>
      </c>
      <c r="S3216" s="12">
        <f t="shared" si="50"/>
        <v>0</v>
      </c>
    </row>
    <row r="3217" spans="1:19" ht="11.1" customHeight="1" x14ac:dyDescent="0.2">
      <c r="A3217" s="11" t="s">
        <v>9400</v>
      </c>
      <c r="B3217" s="11"/>
      <c r="C3217" s="11"/>
      <c r="D3217" s="11"/>
      <c r="E3217" s="11"/>
      <c r="F3217" s="11"/>
      <c r="G3217" s="11"/>
      <c r="H3217" s="11"/>
      <c r="I3217" s="11"/>
      <c r="J3217" s="11"/>
      <c r="K3217" s="11" t="s">
        <v>9401</v>
      </c>
      <c r="L3217" s="11"/>
      <c r="M3217" s="11"/>
      <c r="N3217" s="2" t="s">
        <v>8443</v>
      </c>
      <c r="O3217" s="2" t="s">
        <v>9402</v>
      </c>
      <c r="P3217" s="3">
        <v>0.24</v>
      </c>
      <c r="Q3217" s="4">
        <v>1450</v>
      </c>
      <c r="S3217" s="12">
        <f t="shared" si="50"/>
        <v>0</v>
      </c>
    </row>
    <row r="3218" spans="1:19" ht="11.1" customHeight="1" x14ac:dyDescent="0.2">
      <c r="A3218" s="11" t="s">
        <v>9403</v>
      </c>
      <c r="B3218" s="11"/>
      <c r="C3218" s="11"/>
      <c r="D3218" s="11"/>
      <c r="E3218" s="11"/>
      <c r="F3218" s="11"/>
      <c r="G3218" s="11"/>
      <c r="H3218" s="11"/>
      <c r="I3218" s="11"/>
      <c r="J3218" s="11"/>
      <c r="K3218" s="11" t="s">
        <v>9404</v>
      </c>
      <c r="L3218" s="11"/>
      <c r="M3218" s="11"/>
      <c r="N3218" s="2" t="s">
        <v>8443</v>
      </c>
      <c r="O3218" s="2" t="s">
        <v>9405</v>
      </c>
      <c r="P3218" s="3">
        <v>0.23499999999999999</v>
      </c>
      <c r="Q3218" s="4">
        <v>1600</v>
      </c>
      <c r="S3218" s="12">
        <f t="shared" si="50"/>
        <v>0</v>
      </c>
    </row>
    <row r="3219" spans="1:19" ht="11.1" customHeight="1" x14ac:dyDescent="0.2">
      <c r="A3219" s="11" t="s">
        <v>9406</v>
      </c>
      <c r="B3219" s="11"/>
      <c r="C3219" s="11"/>
      <c r="D3219" s="11"/>
      <c r="E3219" s="11"/>
      <c r="F3219" s="11"/>
      <c r="G3219" s="11"/>
      <c r="H3219" s="11"/>
      <c r="I3219" s="11"/>
      <c r="J3219" s="11"/>
      <c r="K3219" s="11" t="s">
        <v>9407</v>
      </c>
      <c r="L3219" s="11"/>
      <c r="M3219" s="11"/>
      <c r="N3219" s="2" t="s">
        <v>69</v>
      </c>
      <c r="O3219" s="2" t="s">
        <v>9408</v>
      </c>
      <c r="P3219" s="3">
        <v>1.45</v>
      </c>
      <c r="Q3219" s="4">
        <v>1390</v>
      </c>
      <c r="S3219" s="12">
        <f t="shared" si="50"/>
        <v>0</v>
      </c>
    </row>
    <row r="3220" spans="1:19" ht="11.1" customHeight="1" x14ac:dyDescent="0.2">
      <c r="A3220" s="11" t="s">
        <v>9409</v>
      </c>
      <c r="B3220" s="11"/>
      <c r="C3220" s="11"/>
      <c r="D3220" s="11"/>
      <c r="E3220" s="11"/>
      <c r="F3220" s="11"/>
      <c r="G3220" s="11"/>
      <c r="H3220" s="11"/>
      <c r="I3220" s="11"/>
      <c r="J3220" s="11"/>
      <c r="K3220" s="11" t="s">
        <v>9410</v>
      </c>
      <c r="L3220" s="11"/>
      <c r="M3220" s="11"/>
      <c r="N3220" s="2" t="s">
        <v>69</v>
      </c>
      <c r="O3220" s="2" t="s">
        <v>9411</v>
      </c>
      <c r="P3220" s="3">
        <v>1.44</v>
      </c>
      <c r="Q3220" s="4">
        <v>1380</v>
      </c>
      <c r="S3220" s="12">
        <f t="shared" si="50"/>
        <v>0</v>
      </c>
    </row>
    <row r="3221" spans="1:19" ht="11.1" customHeight="1" x14ac:dyDescent="0.2">
      <c r="A3221" s="11" t="s">
        <v>9412</v>
      </c>
      <c r="B3221" s="11"/>
      <c r="C3221" s="11"/>
      <c r="D3221" s="11"/>
      <c r="E3221" s="11"/>
      <c r="F3221" s="11"/>
      <c r="G3221" s="11"/>
      <c r="H3221" s="11"/>
      <c r="I3221" s="11"/>
      <c r="J3221" s="11"/>
      <c r="K3221" s="11" t="s">
        <v>9413</v>
      </c>
      <c r="L3221" s="11"/>
      <c r="M3221" s="11"/>
      <c r="N3221" s="2" t="s">
        <v>8409</v>
      </c>
      <c r="O3221" s="2" t="s">
        <v>9414</v>
      </c>
      <c r="P3221" s="3">
        <v>0.5</v>
      </c>
      <c r="Q3221" s="5">
        <v>210</v>
      </c>
      <c r="S3221" s="12">
        <f t="shared" si="50"/>
        <v>0</v>
      </c>
    </row>
    <row r="3222" spans="1:19" ht="11.1" customHeight="1" x14ac:dyDescent="0.2">
      <c r="A3222" s="11" t="s">
        <v>9415</v>
      </c>
      <c r="B3222" s="11"/>
      <c r="C3222" s="11"/>
      <c r="D3222" s="11"/>
      <c r="E3222" s="11"/>
      <c r="F3222" s="11"/>
      <c r="G3222" s="11"/>
      <c r="H3222" s="11"/>
      <c r="I3222" s="11"/>
      <c r="J3222" s="11"/>
      <c r="K3222" s="11" t="s">
        <v>9416</v>
      </c>
      <c r="L3222" s="11"/>
      <c r="M3222" s="11"/>
      <c r="N3222" s="2" t="s">
        <v>719</v>
      </c>
      <c r="O3222" s="2" t="s">
        <v>9417</v>
      </c>
      <c r="P3222" s="3">
        <v>3.34</v>
      </c>
      <c r="Q3222" s="4">
        <v>6780</v>
      </c>
      <c r="S3222" s="12">
        <f t="shared" si="50"/>
        <v>0</v>
      </c>
    </row>
    <row r="3223" spans="1:19" ht="11.1" customHeight="1" x14ac:dyDescent="0.2">
      <c r="A3223" s="11" t="s">
        <v>9418</v>
      </c>
      <c r="B3223" s="11"/>
      <c r="C3223" s="11"/>
      <c r="D3223" s="11"/>
      <c r="E3223" s="11"/>
      <c r="F3223" s="11"/>
      <c r="G3223" s="11"/>
      <c r="H3223" s="11"/>
      <c r="I3223" s="11"/>
      <c r="J3223" s="11"/>
      <c r="K3223" s="11" t="s">
        <v>9419</v>
      </c>
      <c r="L3223" s="11"/>
      <c r="M3223" s="11"/>
      <c r="N3223" s="2" t="s">
        <v>69</v>
      </c>
      <c r="O3223" s="2" t="s">
        <v>9420</v>
      </c>
      <c r="P3223" s="3">
        <v>1.95</v>
      </c>
      <c r="Q3223" s="4">
        <v>1560</v>
      </c>
      <c r="S3223" s="12">
        <f t="shared" si="50"/>
        <v>0</v>
      </c>
    </row>
    <row r="3224" spans="1:19" ht="11.1" customHeight="1" x14ac:dyDescent="0.2">
      <c r="A3224" s="11" t="s">
        <v>9421</v>
      </c>
      <c r="B3224" s="11"/>
      <c r="C3224" s="11"/>
      <c r="D3224" s="11"/>
      <c r="E3224" s="11"/>
      <c r="F3224" s="11"/>
      <c r="G3224" s="11"/>
      <c r="H3224" s="11"/>
      <c r="I3224" s="11"/>
      <c r="J3224" s="11"/>
      <c r="K3224" s="11" t="s">
        <v>9422</v>
      </c>
      <c r="L3224" s="11"/>
      <c r="M3224" s="11"/>
      <c r="N3224" s="2" t="s">
        <v>69</v>
      </c>
      <c r="O3224" s="2" t="s">
        <v>9423</v>
      </c>
      <c r="P3224" s="3">
        <v>1.96</v>
      </c>
      <c r="Q3224" s="4">
        <v>1740</v>
      </c>
      <c r="S3224" s="12">
        <f t="shared" si="50"/>
        <v>0</v>
      </c>
    </row>
    <row r="3225" spans="1:19" ht="11.1" customHeight="1" x14ac:dyDescent="0.2">
      <c r="A3225" s="11" t="s">
        <v>9424</v>
      </c>
      <c r="B3225" s="11"/>
      <c r="C3225" s="11"/>
      <c r="D3225" s="11"/>
      <c r="E3225" s="11"/>
      <c r="F3225" s="11"/>
      <c r="G3225" s="11"/>
      <c r="H3225" s="11"/>
      <c r="I3225" s="11"/>
      <c r="J3225" s="11"/>
      <c r="K3225" s="11" t="s">
        <v>9425</v>
      </c>
      <c r="L3225" s="11"/>
      <c r="M3225" s="11"/>
      <c r="N3225" s="2" t="s">
        <v>8409</v>
      </c>
      <c r="O3225" s="2" t="s">
        <v>9426</v>
      </c>
      <c r="P3225" s="3">
        <v>0.5</v>
      </c>
      <c r="Q3225" s="5">
        <v>250</v>
      </c>
      <c r="S3225" s="12">
        <f t="shared" si="50"/>
        <v>0</v>
      </c>
    </row>
    <row r="3226" spans="1:19" ht="11.1" customHeight="1" x14ac:dyDescent="0.2">
      <c r="A3226" s="11" t="s">
        <v>9427</v>
      </c>
      <c r="B3226" s="11"/>
      <c r="C3226" s="11"/>
      <c r="D3226" s="11"/>
      <c r="E3226" s="11"/>
      <c r="F3226" s="11"/>
      <c r="G3226" s="11"/>
      <c r="H3226" s="11"/>
      <c r="I3226" s="11"/>
      <c r="J3226" s="11"/>
      <c r="K3226" s="11" t="s">
        <v>9428</v>
      </c>
      <c r="L3226" s="11"/>
      <c r="M3226" s="11"/>
      <c r="N3226" s="2" t="s">
        <v>8409</v>
      </c>
      <c r="O3226" s="2" t="s">
        <v>9429</v>
      </c>
      <c r="P3226" s="3">
        <v>0.5</v>
      </c>
      <c r="Q3226" s="5">
        <v>485</v>
      </c>
      <c r="S3226" s="12">
        <f t="shared" si="50"/>
        <v>0</v>
      </c>
    </row>
    <row r="3227" spans="1:19" ht="11.1" customHeight="1" x14ac:dyDescent="0.2">
      <c r="A3227" s="11" t="s">
        <v>9430</v>
      </c>
      <c r="B3227" s="11"/>
      <c r="C3227" s="11"/>
      <c r="D3227" s="11"/>
      <c r="E3227" s="11"/>
      <c r="F3227" s="11"/>
      <c r="G3227" s="11"/>
      <c r="H3227" s="11"/>
      <c r="I3227" s="11"/>
      <c r="J3227" s="11"/>
      <c r="K3227" s="11" t="s">
        <v>9431</v>
      </c>
      <c r="L3227" s="11"/>
      <c r="M3227" s="11"/>
      <c r="N3227" s="2" t="s">
        <v>8409</v>
      </c>
      <c r="O3227" s="2" t="s">
        <v>9432</v>
      </c>
      <c r="P3227" s="3">
        <v>0.5</v>
      </c>
      <c r="Q3227" s="5">
        <v>525</v>
      </c>
      <c r="S3227" s="12">
        <f t="shared" si="50"/>
        <v>0</v>
      </c>
    </row>
    <row r="3228" spans="1:19" ht="11.1" customHeight="1" x14ac:dyDescent="0.2">
      <c r="A3228" s="11" t="s">
        <v>9433</v>
      </c>
      <c r="B3228" s="11"/>
      <c r="C3228" s="11"/>
      <c r="D3228" s="11"/>
      <c r="E3228" s="11"/>
      <c r="F3228" s="11"/>
      <c r="G3228" s="11"/>
      <c r="H3228" s="11"/>
      <c r="I3228" s="11"/>
      <c r="J3228" s="11"/>
      <c r="K3228" s="11" t="s">
        <v>9434</v>
      </c>
      <c r="L3228" s="11"/>
      <c r="M3228" s="11"/>
      <c r="N3228" s="2" t="s">
        <v>719</v>
      </c>
      <c r="O3228" s="2" t="s">
        <v>9435</v>
      </c>
      <c r="P3228" s="3">
        <v>2.1579999999999999</v>
      </c>
      <c r="Q3228" s="4">
        <v>12900</v>
      </c>
      <c r="S3228" s="12">
        <f t="shared" si="50"/>
        <v>0</v>
      </c>
    </row>
    <row r="3229" spans="1:19" ht="11.1" customHeight="1" x14ac:dyDescent="0.2">
      <c r="A3229" s="11" t="s">
        <v>9436</v>
      </c>
      <c r="B3229" s="11"/>
      <c r="C3229" s="11"/>
      <c r="D3229" s="11"/>
      <c r="E3229" s="11"/>
      <c r="F3229" s="11"/>
      <c r="G3229" s="11"/>
      <c r="H3229" s="11"/>
      <c r="I3229" s="11"/>
      <c r="J3229" s="11"/>
      <c r="K3229" s="11" t="s">
        <v>9437</v>
      </c>
      <c r="L3229" s="11"/>
      <c r="M3229" s="11"/>
      <c r="N3229" s="2" t="s">
        <v>681</v>
      </c>
      <c r="O3229" s="2" t="s">
        <v>9438</v>
      </c>
      <c r="P3229" s="3">
        <v>3.32</v>
      </c>
      <c r="Q3229" s="4">
        <v>10470</v>
      </c>
      <c r="S3229" s="12">
        <f t="shared" si="50"/>
        <v>0</v>
      </c>
    </row>
    <row r="3230" spans="1:19" ht="11.1" customHeight="1" x14ac:dyDescent="0.2">
      <c r="A3230" s="11" t="s">
        <v>9439</v>
      </c>
      <c r="B3230" s="11"/>
      <c r="C3230" s="11"/>
      <c r="D3230" s="11"/>
      <c r="E3230" s="11"/>
      <c r="F3230" s="11"/>
      <c r="G3230" s="11"/>
      <c r="H3230" s="11"/>
      <c r="I3230" s="11"/>
      <c r="J3230" s="11"/>
      <c r="K3230" s="11" t="s">
        <v>9440</v>
      </c>
      <c r="L3230" s="11"/>
      <c r="M3230" s="11"/>
      <c r="N3230" s="2" t="s">
        <v>8409</v>
      </c>
      <c r="O3230" s="2" t="s">
        <v>9441</v>
      </c>
      <c r="P3230" s="3">
        <v>0.5</v>
      </c>
      <c r="Q3230" s="5">
        <v>300</v>
      </c>
      <c r="S3230" s="12">
        <f t="shared" si="50"/>
        <v>0</v>
      </c>
    </row>
    <row r="3231" spans="1:19" ht="11.1" customHeight="1" x14ac:dyDescent="0.2">
      <c r="A3231" s="11" t="s">
        <v>9442</v>
      </c>
      <c r="B3231" s="11"/>
      <c r="C3231" s="11"/>
      <c r="D3231" s="11"/>
      <c r="E3231" s="11"/>
      <c r="F3231" s="11"/>
      <c r="G3231" s="11"/>
      <c r="H3231" s="11"/>
      <c r="I3231" s="11"/>
      <c r="J3231" s="11"/>
      <c r="K3231" s="11" t="s">
        <v>9443</v>
      </c>
      <c r="L3231" s="11"/>
      <c r="M3231" s="11"/>
      <c r="N3231" s="2" t="s">
        <v>8409</v>
      </c>
      <c r="O3231" s="2" t="s">
        <v>9444</v>
      </c>
      <c r="P3231" s="3">
        <v>0.89200000000000002</v>
      </c>
      <c r="Q3231" s="5">
        <v>550</v>
      </c>
      <c r="S3231" s="12">
        <f t="shared" si="50"/>
        <v>0</v>
      </c>
    </row>
    <row r="3232" spans="1:19" ht="11.1" customHeight="1" x14ac:dyDescent="0.2">
      <c r="A3232" s="11" t="s">
        <v>9445</v>
      </c>
      <c r="B3232" s="11"/>
      <c r="C3232" s="11"/>
      <c r="D3232" s="11"/>
      <c r="E3232" s="11"/>
      <c r="F3232" s="11"/>
      <c r="G3232" s="11"/>
      <c r="H3232" s="11"/>
      <c r="I3232" s="11"/>
      <c r="J3232" s="11"/>
      <c r="K3232" s="11" t="s">
        <v>9446</v>
      </c>
      <c r="L3232" s="11"/>
      <c r="M3232" s="11"/>
      <c r="N3232" s="2" t="s">
        <v>719</v>
      </c>
      <c r="O3232" s="2" t="s">
        <v>9447</v>
      </c>
      <c r="P3232" s="3">
        <v>4.4340000000000002</v>
      </c>
      <c r="Q3232" s="4">
        <v>9150</v>
      </c>
      <c r="S3232" s="12">
        <f t="shared" si="50"/>
        <v>0</v>
      </c>
    </row>
    <row r="3233" spans="1:19" ht="11.1" customHeight="1" x14ac:dyDescent="0.2">
      <c r="A3233" s="11" t="s">
        <v>9448</v>
      </c>
      <c r="B3233" s="11"/>
      <c r="C3233" s="11"/>
      <c r="D3233" s="11"/>
      <c r="E3233" s="11"/>
      <c r="F3233" s="11"/>
      <c r="G3233" s="11"/>
      <c r="H3233" s="11"/>
      <c r="I3233" s="11"/>
      <c r="J3233" s="11"/>
      <c r="K3233" s="11" t="s">
        <v>9449</v>
      </c>
      <c r="L3233" s="11"/>
      <c r="M3233" s="11"/>
      <c r="N3233" s="2" t="s">
        <v>8409</v>
      </c>
      <c r="O3233" s="2" t="s">
        <v>9450</v>
      </c>
      <c r="P3233" s="6"/>
      <c r="Q3233" s="5">
        <v>415</v>
      </c>
      <c r="S3233" s="12">
        <f t="shared" si="50"/>
        <v>0</v>
      </c>
    </row>
    <row r="3234" spans="1:19" ht="11.1" customHeight="1" x14ac:dyDescent="0.2">
      <c r="A3234" s="11" t="s">
        <v>9451</v>
      </c>
      <c r="B3234" s="11"/>
      <c r="C3234" s="11"/>
      <c r="D3234" s="11"/>
      <c r="E3234" s="11"/>
      <c r="F3234" s="11"/>
      <c r="G3234" s="11"/>
      <c r="H3234" s="11"/>
      <c r="I3234" s="11"/>
      <c r="J3234" s="11"/>
      <c r="K3234" s="11" t="s">
        <v>9452</v>
      </c>
      <c r="L3234" s="11"/>
      <c r="M3234" s="11"/>
      <c r="N3234" s="2" t="s">
        <v>8409</v>
      </c>
      <c r="O3234" s="2" t="s">
        <v>9453</v>
      </c>
      <c r="P3234" s="3">
        <v>0.5</v>
      </c>
      <c r="Q3234" s="4">
        <v>1200</v>
      </c>
      <c r="S3234" s="12">
        <f t="shared" si="50"/>
        <v>0</v>
      </c>
    </row>
    <row r="3235" spans="1:19" ht="11.1" customHeight="1" x14ac:dyDescent="0.2">
      <c r="A3235" s="7"/>
      <c r="B3235" s="8"/>
      <c r="C3235" s="8"/>
      <c r="D3235" s="8"/>
      <c r="E3235" s="8"/>
      <c r="F3235" s="8"/>
      <c r="G3235" s="8"/>
      <c r="H3235" s="8"/>
      <c r="I3235" s="8"/>
      <c r="J3235" s="9"/>
      <c r="K3235" s="11" t="s">
        <v>9454</v>
      </c>
      <c r="L3235" s="11"/>
      <c r="M3235" s="11"/>
      <c r="N3235" s="2" t="s">
        <v>69</v>
      </c>
      <c r="O3235" s="2" t="s">
        <v>9455</v>
      </c>
      <c r="P3235" s="6"/>
      <c r="Q3235" s="4">
        <v>4000</v>
      </c>
      <c r="S3235" s="12">
        <f t="shared" si="50"/>
        <v>0</v>
      </c>
    </row>
    <row r="3236" spans="1:19" ht="11.1" customHeight="1" x14ac:dyDescent="0.2">
      <c r="A3236" s="11" t="s">
        <v>9456</v>
      </c>
      <c r="B3236" s="11"/>
      <c r="C3236" s="11"/>
      <c r="D3236" s="11"/>
      <c r="E3236" s="11"/>
      <c r="F3236" s="11"/>
      <c r="G3236" s="11"/>
      <c r="H3236" s="11"/>
      <c r="I3236" s="11"/>
      <c r="J3236" s="11"/>
      <c r="K3236" s="11" t="s">
        <v>9457</v>
      </c>
      <c r="L3236" s="11"/>
      <c r="M3236" s="11"/>
      <c r="N3236" s="2" t="s">
        <v>321</v>
      </c>
      <c r="O3236" s="2" t="s">
        <v>9458</v>
      </c>
      <c r="P3236" s="6"/>
      <c r="Q3236" s="5">
        <v>260</v>
      </c>
      <c r="S3236" s="12">
        <f t="shared" si="50"/>
        <v>0</v>
      </c>
    </row>
    <row r="3237" spans="1:19" ht="11.1" customHeight="1" x14ac:dyDescent="0.2">
      <c r="A3237" s="11" t="s">
        <v>9459</v>
      </c>
      <c r="B3237" s="11"/>
      <c r="C3237" s="11"/>
      <c r="D3237" s="11"/>
      <c r="E3237" s="11"/>
      <c r="F3237" s="11"/>
      <c r="G3237" s="11"/>
      <c r="H3237" s="11"/>
      <c r="I3237" s="11"/>
      <c r="J3237" s="11"/>
      <c r="K3237" s="11" t="s">
        <v>9460</v>
      </c>
      <c r="L3237" s="11"/>
      <c r="M3237" s="11"/>
      <c r="N3237" s="2" t="s">
        <v>69</v>
      </c>
      <c r="O3237" s="2" t="s">
        <v>9461</v>
      </c>
      <c r="P3237" s="3">
        <v>1.1499999999999999</v>
      </c>
      <c r="Q3237" s="5">
        <v>900</v>
      </c>
      <c r="S3237" s="12">
        <f t="shared" si="50"/>
        <v>0</v>
      </c>
    </row>
    <row r="3238" spans="1:19" ht="11.1" customHeight="1" x14ac:dyDescent="0.2">
      <c r="A3238" s="11" t="s">
        <v>9462</v>
      </c>
      <c r="B3238" s="11"/>
      <c r="C3238" s="11"/>
      <c r="D3238" s="11"/>
      <c r="E3238" s="11"/>
      <c r="F3238" s="11"/>
      <c r="G3238" s="11"/>
      <c r="H3238" s="11"/>
      <c r="I3238" s="11"/>
      <c r="J3238" s="11"/>
      <c r="K3238" s="11" t="s">
        <v>9463</v>
      </c>
      <c r="L3238" s="11"/>
      <c r="M3238" s="11"/>
      <c r="N3238" s="2" t="s">
        <v>69</v>
      </c>
      <c r="O3238" s="2" t="s">
        <v>9464</v>
      </c>
      <c r="P3238" s="6"/>
      <c r="Q3238" s="5">
        <v>28</v>
      </c>
      <c r="S3238" s="12">
        <f t="shared" si="50"/>
        <v>0</v>
      </c>
    </row>
    <row r="3239" spans="1:19" ht="11.1" customHeight="1" x14ac:dyDescent="0.2">
      <c r="A3239" s="11" t="s">
        <v>9465</v>
      </c>
      <c r="B3239" s="11"/>
      <c r="C3239" s="11"/>
      <c r="D3239" s="11"/>
      <c r="E3239" s="11"/>
      <c r="F3239" s="11"/>
      <c r="G3239" s="11"/>
      <c r="H3239" s="11"/>
      <c r="I3239" s="11"/>
      <c r="J3239" s="11"/>
      <c r="K3239" s="11" t="s">
        <v>9466</v>
      </c>
      <c r="L3239" s="11"/>
      <c r="M3239" s="11"/>
      <c r="N3239" s="2" t="s">
        <v>69</v>
      </c>
      <c r="O3239" s="2" t="s">
        <v>9467</v>
      </c>
      <c r="P3239" s="6"/>
      <c r="Q3239" s="5">
        <v>39</v>
      </c>
      <c r="S3239" s="12">
        <f t="shared" si="50"/>
        <v>0</v>
      </c>
    </row>
    <row r="3240" spans="1:19" ht="11.1" customHeight="1" x14ac:dyDescent="0.2">
      <c r="A3240" s="11" t="s">
        <v>9468</v>
      </c>
      <c r="B3240" s="11"/>
      <c r="C3240" s="11"/>
      <c r="D3240" s="11"/>
      <c r="E3240" s="11"/>
      <c r="F3240" s="11"/>
      <c r="G3240" s="11"/>
      <c r="H3240" s="11"/>
      <c r="I3240" s="11"/>
      <c r="J3240" s="11"/>
      <c r="K3240" s="11" t="s">
        <v>9469</v>
      </c>
      <c r="L3240" s="11"/>
      <c r="M3240" s="11"/>
      <c r="N3240" s="2" t="s">
        <v>85</v>
      </c>
      <c r="O3240" s="2" t="s">
        <v>9470</v>
      </c>
      <c r="P3240" s="3">
        <v>0.02</v>
      </c>
      <c r="Q3240" s="5">
        <v>165</v>
      </c>
      <c r="S3240" s="12">
        <f t="shared" si="50"/>
        <v>0</v>
      </c>
    </row>
    <row r="3241" spans="1:19" ht="11.1" customHeight="1" x14ac:dyDescent="0.2">
      <c r="A3241" s="11" t="s">
        <v>9471</v>
      </c>
      <c r="B3241" s="11"/>
      <c r="C3241" s="11"/>
      <c r="D3241" s="11"/>
      <c r="E3241" s="11"/>
      <c r="F3241" s="11"/>
      <c r="G3241" s="11"/>
      <c r="H3241" s="11"/>
      <c r="I3241" s="11"/>
      <c r="J3241" s="11"/>
      <c r="K3241" s="11" t="s">
        <v>9472</v>
      </c>
      <c r="L3241" s="11"/>
      <c r="M3241" s="11"/>
      <c r="N3241" s="2" t="s">
        <v>719</v>
      </c>
      <c r="O3241" s="2" t="s">
        <v>9473</v>
      </c>
      <c r="P3241" s="3">
        <v>0.02</v>
      </c>
      <c r="Q3241" s="5">
        <v>110</v>
      </c>
      <c r="S3241" s="12">
        <f t="shared" si="50"/>
        <v>0</v>
      </c>
    </row>
    <row r="3242" spans="1:19" ht="11.1" customHeight="1" x14ac:dyDescent="0.2">
      <c r="A3242" s="11" t="s">
        <v>9474</v>
      </c>
      <c r="B3242" s="11"/>
      <c r="C3242" s="11"/>
      <c r="D3242" s="11"/>
      <c r="E3242" s="11"/>
      <c r="F3242" s="11"/>
      <c r="G3242" s="11"/>
      <c r="H3242" s="11"/>
      <c r="I3242" s="11"/>
      <c r="J3242" s="11"/>
      <c r="K3242" s="11" t="s">
        <v>9475</v>
      </c>
      <c r="L3242" s="11"/>
      <c r="M3242" s="11"/>
      <c r="N3242" s="2" t="s">
        <v>3834</v>
      </c>
      <c r="O3242" s="2" t="s">
        <v>9476</v>
      </c>
      <c r="P3242" s="3">
        <v>0.03</v>
      </c>
      <c r="Q3242" s="5">
        <v>500</v>
      </c>
      <c r="S3242" s="12">
        <f t="shared" si="50"/>
        <v>0</v>
      </c>
    </row>
    <row r="3243" spans="1:19" ht="11.1" customHeight="1" x14ac:dyDescent="0.2">
      <c r="A3243" s="11" t="s">
        <v>9477</v>
      </c>
      <c r="B3243" s="11"/>
      <c r="C3243" s="11"/>
      <c r="D3243" s="11"/>
      <c r="E3243" s="11"/>
      <c r="F3243" s="11"/>
      <c r="G3243" s="11"/>
      <c r="H3243" s="11"/>
      <c r="I3243" s="11"/>
      <c r="J3243" s="11"/>
      <c r="K3243" s="11" t="s">
        <v>9478</v>
      </c>
      <c r="L3243" s="11"/>
      <c r="M3243" s="11"/>
      <c r="N3243" s="2" t="s">
        <v>719</v>
      </c>
      <c r="O3243" s="2" t="s">
        <v>9479</v>
      </c>
      <c r="P3243" s="3">
        <v>3.5000000000000003E-2</v>
      </c>
      <c r="Q3243" s="5">
        <v>150</v>
      </c>
      <c r="S3243" s="12">
        <f t="shared" si="50"/>
        <v>0</v>
      </c>
    </row>
    <row r="3244" spans="1:19" ht="11.1" customHeight="1" x14ac:dyDescent="0.2">
      <c r="A3244" s="11" t="s">
        <v>9480</v>
      </c>
      <c r="B3244" s="11"/>
      <c r="C3244" s="11"/>
      <c r="D3244" s="11"/>
      <c r="E3244" s="11"/>
      <c r="F3244" s="11"/>
      <c r="G3244" s="11"/>
      <c r="H3244" s="11"/>
      <c r="I3244" s="11"/>
      <c r="J3244" s="11"/>
      <c r="K3244" s="11" t="s">
        <v>9481</v>
      </c>
      <c r="L3244" s="11"/>
      <c r="M3244" s="11"/>
      <c r="N3244" s="2" t="s">
        <v>350</v>
      </c>
      <c r="O3244" s="2" t="s">
        <v>9482</v>
      </c>
      <c r="P3244" s="3">
        <v>2.2599999999999998</v>
      </c>
      <c r="Q3244" s="4">
        <v>1830</v>
      </c>
      <c r="S3244" s="12">
        <f t="shared" si="50"/>
        <v>0</v>
      </c>
    </row>
    <row r="3245" spans="1:19" ht="11.1" customHeight="1" x14ac:dyDescent="0.2">
      <c r="A3245" s="11" t="s">
        <v>9483</v>
      </c>
      <c r="B3245" s="11"/>
      <c r="C3245" s="11"/>
      <c r="D3245" s="11"/>
      <c r="E3245" s="11"/>
      <c r="F3245" s="11"/>
      <c r="G3245" s="11"/>
      <c r="H3245" s="11"/>
      <c r="I3245" s="11"/>
      <c r="J3245" s="11"/>
      <c r="K3245" s="11" t="s">
        <v>9484</v>
      </c>
      <c r="L3245" s="11"/>
      <c r="M3245" s="11"/>
      <c r="N3245" s="2" t="s">
        <v>350</v>
      </c>
      <c r="O3245" s="2" t="s">
        <v>9485</v>
      </c>
      <c r="P3245" s="3">
        <v>1.65</v>
      </c>
      <c r="Q3245" s="4">
        <v>1650</v>
      </c>
      <c r="S3245" s="12">
        <f t="shared" si="50"/>
        <v>0</v>
      </c>
    </row>
    <row r="3246" spans="1:19" ht="11.1" customHeight="1" x14ac:dyDescent="0.2">
      <c r="A3246" s="11" t="s">
        <v>9486</v>
      </c>
      <c r="B3246" s="11"/>
      <c r="C3246" s="11"/>
      <c r="D3246" s="11"/>
      <c r="E3246" s="11"/>
      <c r="F3246" s="11"/>
      <c r="G3246" s="11"/>
      <c r="H3246" s="11"/>
      <c r="I3246" s="11"/>
      <c r="J3246" s="11"/>
      <c r="K3246" s="11" t="s">
        <v>9487</v>
      </c>
      <c r="L3246" s="11"/>
      <c r="M3246" s="11"/>
      <c r="N3246" s="2" t="s">
        <v>350</v>
      </c>
      <c r="O3246" s="2" t="s">
        <v>9488</v>
      </c>
      <c r="P3246" s="3">
        <v>2.4500000000000002</v>
      </c>
      <c r="Q3246" s="4">
        <v>1740</v>
      </c>
      <c r="S3246" s="12">
        <f t="shared" si="50"/>
        <v>0</v>
      </c>
    </row>
    <row r="3247" spans="1:19" ht="11.1" customHeight="1" x14ac:dyDescent="0.2">
      <c r="A3247" s="11" t="s">
        <v>9456</v>
      </c>
      <c r="B3247" s="11"/>
      <c r="C3247" s="11"/>
      <c r="D3247" s="11"/>
      <c r="E3247" s="11"/>
      <c r="F3247" s="11"/>
      <c r="G3247" s="11"/>
      <c r="H3247" s="11"/>
      <c r="I3247" s="11"/>
      <c r="J3247" s="11"/>
      <c r="K3247" s="11" t="s">
        <v>9489</v>
      </c>
      <c r="L3247" s="11"/>
      <c r="M3247" s="11"/>
      <c r="N3247" s="2" t="s">
        <v>9</v>
      </c>
      <c r="O3247" s="2" t="s">
        <v>9490</v>
      </c>
      <c r="P3247" s="3">
        <v>1.74</v>
      </c>
      <c r="Q3247" s="4">
        <v>2860</v>
      </c>
      <c r="S3247" s="12">
        <f t="shared" si="50"/>
        <v>0</v>
      </c>
    </row>
    <row r="3248" spans="1:19" ht="11.1" customHeight="1" x14ac:dyDescent="0.2">
      <c r="A3248" s="11" t="s">
        <v>9491</v>
      </c>
      <c r="B3248" s="11"/>
      <c r="C3248" s="11"/>
      <c r="D3248" s="11"/>
      <c r="E3248" s="11"/>
      <c r="F3248" s="11"/>
      <c r="G3248" s="11"/>
      <c r="H3248" s="11"/>
      <c r="I3248" s="11"/>
      <c r="J3248" s="11"/>
      <c r="K3248" s="11" t="s">
        <v>9492</v>
      </c>
      <c r="L3248" s="11"/>
      <c r="M3248" s="11"/>
      <c r="N3248" s="2" t="s">
        <v>9</v>
      </c>
      <c r="O3248" s="2" t="s">
        <v>9493</v>
      </c>
      <c r="P3248" s="3">
        <v>2.2999999999999998</v>
      </c>
      <c r="Q3248" s="4">
        <v>1920</v>
      </c>
      <c r="S3248" s="12">
        <f t="shared" si="50"/>
        <v>0</v>
      </c>
    </row>
    <row r="3249" spans="1:19" ht="11.1" customHeight="1" x14ac:dyDescent="0.2">
      <c r="A3249" s="11" t="s">
        <v>9494</v>
      </c>
      <c r="B3249" s="11"/>
      <c r="C3249" s="11"/>
      <c r="D3249" s="11"/>
      <c r="E3249" s="11"/>
      <c r="F3249" s="11"/>
      <c r="G3249" s="11"/>
      <c r="H3249" s="11"/>
      <c r="I3249" s="11"/>
      <c r="J3249" s="11"/>
      <c r="K3249" s="11" t="s">
        <v>9495</v>
      </c>
      <c r="L3249" s="11"/>
      <c r="M3249" s="11"/>
      <c r="N3249" s="2" t="s">
        <v>8409</v>
      </c>
      <c r="O3249" s="2" t="s">
        <v>9496</v>
      </c>
      <c r="P3249" s="3">
        <v>0.4</v>
      </c>
      <c r="Q3249" s="5">
        <v>290</v>
      </c>
      <c r="S3249" s="12">
        <f t="shared" si="50"/>
        <v>0</v>
      </c>
    </row>
    <row r="3250" spans="1:19" ht="11.1" customHeight="1" x14ac:dyDescent="0.2">
      <c r="A3250" s="11" t="s">
        <v>9497</v>
      </c>
      <c r="B3250" s="11"/>
      <c r="C3250" s="11"/>
      <c r="D3250" s="11"/>
      <c r="E3250" s="11"/>
      <c r="F3250" s="11"/>
      <c r="G3250" s="11"/>
      <c r="H3250" s="11"/>
      <c r="I3250" s="11"/>
      <c r="J3250" s="11"/>
      <c r="K3250" s="11" t="s">
        <v>9498</v>
      </c>
      <c r="L3250" s="11"/>
      <c r="M3250" s="11"/>
      <c r="N3250" s="2" t="s">
        <v>8409</v>
      </c>
      <c r="O3250" s="2" t="s">
        <v>9499</v>
      </c>
      <c r="P3250" s="3">
        <v>0.4</v>
      </c>
      <c r="Q3250" s="5">
        <v>200</v>
      </c>
      <c r="S3250" s="12">
        <f t="shared" si="50"/>
        <v>0</v>
      </c>
    </row>
    <row r="3251" spans="1:19" ht="11.1" customHeight="1" x14ac:dyDescent="0.2">
      <c r="A3251" s="11" t="s">
        <v>9500</v>
      </c>
      <c r="B3251" s="11"/>
      <c r="C3251" s="11"/>
      <c r="D3251" s="11"/>
      <c r="E3251" s="11"/>
      <c r="F3251" s="11"/>
      <c r="G3251" s="11"/>
      <c r="H3251" s="11"/>
      <c r="I3251" s="11"/>
      <c r="J3251" s="11"/>
      <c r="K3251" s="11" t="s">
        <v>9501</v>
      </c>
      <c r="L3251" s="11"/>
      <c r="M3251" s="11"/>
      <c r="N3251" s="2" t="s">
        <v>8409</v>
      </c>
      <c r="O3251" s="2" t="s">
        <v>9502</v>
      </c>
      <c r="P3251" s="3">
        <v>0.4</v>
      </c>
      <c r="Q3251" s="5">
        <v>170</v>
      </c>
      <c r="S3251" s="12">
        <f t="shared" si="50"/>
        <v>0</v>
      </c>
    </row>
    <row r="3252" spans="1:19" ht="11.1" customHeight="1" x14ac:dyDescent="0.2">
      <c r="A3252" s="11" t="s">
        <v>9503</v>
      </c>
      <c r="B3252" s="11"/>
      <c r="C3252" s="11"/>
      <c r="D3252" s="11"/>
      <c r="E3252" s="11"/>
      <c r="F3252" s="11"/>
      <c r="G3252" s="11"/>
      <c r="H3252" s="11"/>
      <c r="I3252" s="11"/>
      <c r="J3252" s="11"/>
      <c r="K3252" s="11" t="s">
        <v>9504</v>
      </c>
      <c r="L3252" s="11"/>
      <c r="M3252" s="11"/>
      <c r="N3252" s="2" t="s">
        <v>8409</v>
      </c>
      <c r="O3252" s="2" t="s">
        <v>9505</v>
      </c>
      <c r="P3252" s="3">
        <v>0.28000000000000003</v>
      </c>
      <c r="Q3252" s="5">
        <v>230</v>
      </c>
      <c r="S3252" s="12">
        <f t="shared" si="50"/>
        <v>0</v>
      </c>
    </row>
    <row r="3253" spans="1:19" ht="11.1" customHeight="1" x14ac:dyDescent="0.2">
      <c r="A3253" s="11" t="s">
        <v>9506</v>
      </c>
      <c r="B3253" s="11"/>
      <c r="C3253" s="11"/>
      <c r="D3253" s="11"/>
      <c r="E3253" s="11"/>
      <c r="F3253" s="11"/>
      <c r="G3253" s="11"/>
      <c r="H3253" s="11"/>
      <c r="I3253" s="11"/>
      <c r="J3253" s="11"/>
      <c r="K3253" s="11" t="s">
        <v>9507</v>
      </c>
      <c r="L3253" s="11"/>
      <c r="M3253" s="11"/>
      <c r="N3253" s="2" t="s">
        <v>8409</v>
      </c>
      <c r="O3253" s="2" t="s">
        <v>9508</v>
      </c>
      <c r="P3253" s="3">
        <v>0.4</v>
      </c>
      <c r="Q3253" s="5">
        <v>255</v>
      </c>
      <c r="S3253" s="12">
        <f t="shared" si="50"/>
        <v>0</v>
      </c>
    </row>
    <row r="3254" spans="1:19" ht="11.1" customHeight="1" x14ac:dyDescent="0.2">
      <c r="A3254" s="11" t="s">
        <v>9509</v>
      </c>
      <c r="B3254" s="11"/>
      <c r="C3254" s="11"/>
      <c r="D3254" s="11"/>
      <c r="E3254" s="11"/>
      <c r="F3254" s="11"/>
      <c r="G3254" s="11"/>
      <c r="H3254" s="11"/>
      <c r="I3254" s="11"/>
      <c r="J3254" s="11"/>
      <c r="K3254" s="11" t="s">
        <v>9510</v>
      </c>
      <c r="L3254" s="11"/>
      <c r="M3254" s="11"/>
      <c r="N3254" s="2" t="s">
        <v>8409</v>
      </c>
      <c r="O3254" s="2" t="s">
        <v>9511</v>
      </c>
      <c r="P3254" s="3">
        <v>0.4</v>
      </c>
      <c r="Q3254" s="5">
        <v>260</v>
      </c>
      <c r="S3254" s="12">
        <f t="shared" si="50"/>
        <v>0</v>
      </c>
    </row>
    <row r="3255" spans="1:19" ht="11.1" customHeight="1" x14ac:dyDescent="0.2">
      <c r="A3255" s="7"/>
      <c r="B3255" s="8"/>
      <c r="C3255" s="8"/>
      <c r="D3255" s="8"/>
      <c r="E3255" s="8"/>
      <c r="F3255" s="8"/>
      <c r="G3255" s="8"/>
      <c r="H3255" s="8"/>
      <c r="I3255" s="8"/>
      <c r="J3255" s="9"/>
      <c r="K3255" s="11" t="s">
        <v>9512</v>
      </c>
      <c r="L3255" s="11"/>
      <c r="M3255" s="11"/>
      <c r="N3255" s="2" t="s">
        <v>85</v>
      </c>
      <c r="O3255" s="2" t="s">
        <v>9513</v>
      </c>
      <c r="P3255" s="3">
        <v>0.16400000000000001</v>
      </c>
      <c r="Q3255" s="5">
        <v>210</v>
      </c>
      <c r="S3255" s="12">
        <f t="shared" si="50"/>
        <v>0</v>
      </c>
    </row>
    <row r="3256" spans="1:19" ht="11.1" customHeight="1" x14ac:dyDescent="0.2">
      <c r="A3256" s="11" t="s">
        <v>9514</v>
      </c>
      <c r="B3256" s="11"/>
      <c r="C3256" s="11"/>
      <c r="D3256" s="11"/>
      <c r="E3256" s="11"/>
      <c r="F3256" s="11"/>
      <c r="G3256" s="11"/>
      <c r="H3256" s="11"/>
      <c r="I3256" s="11"/>
      <c r="J3256" s="11"/>
      <c r="K3256" s="11" t="s">
        <v>9515</v>
      </c>
      <c r="L3256" s="11"/>
      <c r="M3256" s="11"/>
      <c r="N3256" s="2" t="s">
        <v>85</v>
      </c>
      <c r="O3256" s="2" t="s">
        <v>9516</v>
      </c>
      <c r="P3256" s="3">
        <v>0.14000000000000001</v>
      </c>
      <c r="Q3256" s="5">
        <v>230</v>
      </c>
      <c r="S3256" s="12">
        <f t="shared" si="50"/>
        <v>0</v>
      </c>
    </row>
    <row r="3257" spans="1:19" ht="11.1" customHeight="1" x14ac:dyDescent="0.2">
      <c r="A3257" s="11" t="s">
        <v>9517</v>
      </c>
      <c r="B3257" s="11"/>
      <c r="C3257" s="11"/>
      <c r="D3257" s="11"/>
      <c r="E3257" s="11"/>
      <c r="F3257" s="11"/>
      <c r="G3257" s="11"/>
      <c r="H3257" s="11"/>
      <c r="I3257" s="11"/>
      <c r="J3257" s="11"/>
      <c r="K3257" s="11" t="s">
        <v>9518</v>
      </c>
      <c r="L3257" s="11"/>
      <c r="M3257" s="11"/>
      <c r="N3257" s="2" t="s">
        <v>8409</v>
      </c>
      <c r="O3257" s="2" t="s">
        <v>9519</v>
      </c>
      <c r="P3257" s="3">
        <v>0.21</v>
      </c>
      <c r="Q3257" s="5">
        <v>96</v>
      </c>
      <c r="S3257" s="12">
        <f t="shared" si="50"/>
        <v>0</v>
      </c>
    </row>
    <row r="3258" spans="1:19" ht="11.1" customHeight="1" x14ac:dyDescent="0.2">
      <c r="A3258" s="11" t="s">
        <v>9520</v>
      </c>
      <c r="B3258" s="11"/>
      <c r="C3258" s="11"/>
      <c r="D3258" s="11"/>
      <c r="E3258" s="11"/>
      <c r="F3258" s="11"/>
      <c r="G3258" s="11"/>
      <c r="H3258" s="11"/>
      <c r="I3258" s="11"/>
      <c r="J3258" s="11"/>
      <c r="K3258" s="11" t="s">
        <v>9521</v>
      </c>
      <c r="L3258" s="11"/>
      <c r="M3258" s="11"/>
      <c r="N3258" s="2" t="s">
        <v>249</v>
      </c>
      <c r="O3258" s="2" t="s">
        <v>9522</v>
      </c>
      <c r="P3258" s="3">
        <v>0.96599999999999997</v>
      </c>
      <c r="Q3258" s="5">
        <v>830</v>
      </c>
      <c r="S3258" s="12">
        <f t="shared" si="50"/>
        <v>0</v>
      </c>
    </row>
    <row r="3259" spans="1:19" ht="11.1" customHeight="1" x14ac:dyDescent="0.2">
      <c r="A3259" s="11" t="s">
        <v>9523</v>
      </c>
      <c r="B3259" s="11"/>
      <c r="C3259" s="11"/>
      <c r="D3259" s="11"/>
      <c r="E3259" s="11"/>
      <c r="F3259" s="11"/>
      <c r="G3259" s="11"/>
      <c r="H3259" s="11"/>
      <c r="I3259" s="11"/>
      <c r="J3259" s="11"/>
      <c r="K3259" s="11" t="s">
        <v>9524</v>
      </c>
      <c r="L3259" s="11"/>
      <c r="M3259" s="11"/>
      <c r="N3259" s="2" t="s">
        <v>321</v>
      </c>
      <c r="O3259" s="2" t="s">
        <v>9525</v>
      </c>
      <c r="P3259" s="3">
        <v>0.11600000000000001</v>
      </c>
      <c r="Q3259" s="5">
        <v>615</v>
      </c>
      <c r="S3259" s="12">
        <f t="shared" si="50"/>
        <v>0</v>
      </c>
    </row>
    <row r="3260" spans="1:19" ht="11.1" customHeight="1" x14ac:dyDescent="0.2">
      <c r="A3260" s="11" t="s">
        <v>9523</v>
      </c>
      <c r="B3260" s="11"/>
      <c r="C3260" s="11"/>
      <c r="D3260" s="11"/>
      <c r="E3260" s="11"/>
      <c r="F3260" s="11"/>
      <c r="G3260" s="11"/>
      <c r="H3260" s="11"/>
      <c r="I3260" s="11"/>
      <c r="J3260" s="11"/>
      <c r="K3260" s="11" t="s">
        <v>9526</v>
      </c>
      <c r="L3260" s="11"/>
      <c r="M3260" s="11"/>
      <c r="N3260" s="2" t="s">
        <v>9</v>
      </c>
      <c r="O3260" s="2" t="s">
        <v>9527</v>
      </c>
      <c r="P3260" s="3">
        <v>8.7999999999999995E-2</v>
      </c>
      <c r="Q3260" s="5">
        <v>364</v>
      </c>
      <c r="S3260" s="12">
        <f t="shared" si="50"/>
        <v>0</v>
      </c>
    </row>
    <row r="3261" spans="1:19" ht="11.1" customHeight="1" x14ac:dyDescent="0.2">
      <c r="A3261" s="11" t="s">
        <v>9528</v>
      </c>
      <c r="B3261" s="11"/>
      <c r="C3261" s="11"/>
      <c r="D3261" s="11"/>
      <c r="E3261" s="11"/>
      <c r="F3261" s="11"/>
      <c r="G3261" s="11"/>
      <c r="H3261" s="11"/>
      <c r="I3261" s="11"/>
      <c r="J3261" s="11"/>
      <c r="K3261" s="11" t="s">
        <v>9529</v>
      </c>
      <c r="L3261" s="11"/>
      <c r="M3261" s="11"/>
      <c r="N3261" s="2" t="s">
        <v>69</v>
      </c>
      <c r="O3261" s="2" t="s">
        <v>9530</v>
      </c>
      <c r="P3261" s="3">
        <v>1.718</v>
      </c>
      <c r="Q3261" s="4">
        <v>2050</v>
      </c>
      <c r="S3261" s="12">
        <f t="shared" si="50"/>
        <v>0</v>
      </c>
    </row>
    <row r="3262" spans="1:19" ht="11.1" customHeight="1" x14ac:dyDescent="0.2">
      <c r="A3262" s="11" t="s">
        <v>9531</v>
      </c>
      <c r="B3262" s="11"/>
      <c r="C3262" s="11"/>
      <c r="D3262" s="11"/>
      <c r="E3262" s="11"/>
      <c r="F3262" s="11"/>
      <c r="G3262" s="11"/>
      <c r="H3262" s="11"/>
      <c r="I3262" s="11"/>
      <c r="J3262" s="11"/>
      <c r="K3262" s="11" t="s">
        <v>9532</v>
      </c>
      <c r="L3262" s="11"/>
      <c r="M3262" s="11"/>
      <c r="N3262" s="2" t="s">
        <v>1316</v>
      </c>
      <c r="O3262" s="2" t="s">
        <v>9533</v>
      </c>
      <c r="P3262" s="3">
        <v>0.08</v>
      </c>
      <c r="Q3262" s="5">
        <v>102</v>
      </c>
      <c r="S3262" s="12">
        <f t="shared" si="50"/>
        <v>0</v>
      </c>
    </row>
    <row r="3263" spans="1:19" ht="11.1" customHeight="1" x14ac:dyDescent="0.2">
      <c r="A3263" s="11" t="s">
        <v>9534</v>
      </c>
      <c r="B3263" s="11"/>
      <c r="C3263" s="11"/>
      <c r="D3263" s="11"/>
      <c r="E3263" s="11"/>
      <c r="F3263" s="11"/>
      <c r="G3263" s="11"/>
      <c r="H3263" s="11"/>
      <c r="I3263" s="11"/>
      <c r="J3263" s="11"/>
      <c r="K3263" s="11" t="s">
        <v>9535</v>
      </c>
      <c r="L3263" s="11"/>
      <c r="M3263" s="11"/>
      <c r="N3263" s="2" t="s">
        <v>9536</v>
      </c>
      <c r="O3263" s="2" t="s">
        <v>9537</v>
      </c>
      <c r="P3263" s="3">
        <v>0.06</v>
      </c>
      <c r="Q3263" s="5">
        <v>155</v>
      </c>
      <c r="S3263" s="12">
        <f t="shared" si="50"/>
        <v>0</v>
      </c>
    </row>
    <row r="3264" spans="1:19" ht="11.1" customHeight="1" x14ac:dyDescent="0.2">
      <c r="A3264" s="7"/>
      <c r="B3264" s="8"/>
      <c r="C3264" s="8"/>
      <c r="D3264" s="8"/>
      <c r="E3264" s="8"/>
      <c r="F3264" s="8"/>
      <c r="G3264" s="8"/>
      <c r="H3264" s="8"/>
      <c r="I3264" s="8"/>
      <c r="J3264" s="9"/>
      <c r="K3264" s="11" t="s">
        <v>9538</v>
      </c>
      <c r="L3264" s="11"/>
      <c r="M3264" s="11"/>
      <c r="N3264" s="2" t="s">
        <v>69</v>
      </c>
      <c r="O3264" s="2" t="s">
        <v>9539</v>
      </c>
      <c r="P3264" s="6"/>
      <c r="Q3264" s="5">
        <v>28</v>
      </c>
      <c r="S3264" s="12">
        <f t="shared" si="50"/>
        <v>0</v>
      </c>
    </row>
    <row r="3265" spans="1:19" ht="11.1" customHeight="1" x14ac:dyDescent="0.2">
      <c r="A3265" s="11" t="s">
        <v>9540</v>
      </c>
      <c r="B3265" s="11"/>
      <c r="C3265" s="11"/>
      <c r="D3265" s="11"/>
      <c r="E3265" s="11"/>
      <c r="F3265" s="11"/>
      <c r="G3265" s="11"/>
      <c r="H3265" s="11"/>
      <c r="I3265" s="11"/>
      <c r="J3265" s="11"/>
      <c r="K3265" s="11" t="s">
        <v>9541</v>
      </c>
      <c r="L3265" s="11"/>
      <c r="M3265" s="11"/>
      <c r="N3265" s="2" t="s">
        <v>9</v>
      </c>
      <c r="O3265" s="2" t="s">
        <v>9542</v>
      </c>
      <c r="P3265" s="3">
        <v>2.58</v>
      </c>
      <c r="Q3265" s="4">
        <v>2244</v>
      </c>
      <c r="S3265" s="12">
        <f t="shared" si="50"/>
        <v>0</v>
      </c>
    </row>
    <row r="3266" spans="1:19" ht="21.95" customHeight="1" x14ac:dyDescent="0.2">
      <c r="A3266" s="11" t="s">
        <v>9543</v>
      </c>
      <c r="B3266" s="11"/>
      <c r="C3266" s="11"/>
      <c r="D3266" s="11"/>
      <c r="E3266" s="11"/>
      <c r="F3266" s="11"/>
      <c r="G3266" s="11"/>
      <c r="H3266" s="11"/>
      <c r="I3266" s="11"/>
      <c r="J3266" s="11"/>
      <c r="K3266" s="11" t="s">
        <v>9544</v>
      </c>
      <c r="L3266" s="11"/>
      <c r="M3266" s="11"/>
      <c r="N3266" s="2" t="s">
        <v>9</v>
      </c>
      <c r="O3266" s="2" t="s">
        <v>9545</v>
      </c>
      <c r="P3266" s="3">
        <v>0.82399999999999995</v>
      </c>
      <c r="Q3266" s="5">
        <v>876</v>
      </c>
      <c r="S3266" s="12">
        <f t="shared" si="50"/>
        <v>0</v>
      </c>
    </row>
    <row r="3267" spans="1:19" ht="21.95" customHeight="1" x14ac:dyDescent="0.2">
      <c r="A3267" s="11" t="s">
        <v>9546</v>
      </c>
      <c r="B3267" s="11"/>
      <c r="C3267" s="11"/>
      <c r="D3267" s="11"/>
      <c r="E3267" s="11"/>
      <c r="F3267" s="11"/>
      <c r="G3267" s="11"/>
      <c r="H3267" s="11"/>
      <c r="I3267" s="11"/>
      <c r="J3267" s="11"/>
      <c r="K3267" s="11" t="s">
        <v>9547</v>
      </c>
      <c r="L3267" s="11"/>
      <c r="M3267" s="11"/>
      <c r="N3267" s="2"/>
      <c r="O3267" s="2" t="s">
        <v>9548</v>
      </c>
      <c r="P3267" s="6"/>
      <c r="Q3267" s="5">
        <v>768</v>
      </c>
      <c r="S3267" s="12">
        <f t="shared" si="50"/>
        <v>0</v>
      </c>
    </row>
    <row r="3268" spans="1:19" ht="11.1" customHeight="1" x14ac:dyDescent="0.2">
      <c r="A3268" s="11" t="s">
        <v>9549</v>
      </c>
      <c r="B3268" s="11"/>
      <c r="C3268" s="11"/>
      <c r="D3268" s="11"/>
      <c r="E3268" s="11"/>
      <c r="F3268" s="11"/>
      <c r="G3268" s="11"/>
      <c r="H3268" s="11"/>
      <c r="I3268" s="11"/>
      <c r="J3268" s="11"/>
      <c r="K3268" s="11" t="s">
        <v>9550</v>
      </c>
      <c r="L3268" s="11"/>
      <c r="M3268" s="11"/>
      <c r="N3268" s="2" t="s">
        <v>9</v>
      </c>
      <c r="O3268" s="2" t="s">
        <v>9551</v>
      </c>
      <c r="P3268" s="3">
        <v>1</v>
      </c>
      <c r="Q3268" s="5">
        <v>936</v>
      </c>
      <c r="S3268" s="12">
        <f t="shared" si="50"/>
        <v>0</v>
      </c>
    </row>
    <row r="3269" spans="1:19" ht="11.1" customHeight="1" x14ac:dyDescent="0.2">
      <c r="A3269" s="11" t="s">
        <v>9552</v>
      </c>
      <c r="B3269" s="11"/>
      <c r="C3269" s="11"/>
      <c r="D3269" s="11"/>
      <c r="E3269" s="11"/>
      <c r="F3269" s="11"/>
      <c r="G3269" s="11"/>
      <c r="H3269" s="11"/>
      <c r="I3269" s="11"/>
      <c r="J3269" s="11"/>
      <c r="K3269" s="11" t="s">
        <v>9553</v>
      </c>
      <c r="L3269" s="11"/>
      <c r="M3269" s="11"/>
      <c r="N3269" s="2" t="s">
        <v>9</v>
      </c>
      <c r="O3269" s="2" t="s">
        <v>9554</v>
      </c>
      <c r="P3269" s="3">
        <v>1.1140000000000001</v>
      </c>
      <c r="Q3269" s="4">
        <v>1885</v>
      </c>
      <c r="S3269" s="12">
        <f t="shared" si="50"/>
        <v>0</v>
      </c>
    </row>
    <row r="3270" spans="1:19" ht="11.1" customHeight="1" x14ac:dyDescent="0.2">
      <c r="A3270" s="11" t="s">
        <v>9555</v>
      </c>
      <c r="B3270" s="11"/>
      <c r="C3270" s="11"/>
      <c r="D3270" s="11"/>
      <c r="E3270" s="11"/>
      <c r="F3270" s="11"/>
      <c r="G3270" s="11"/>
      <c r="H3270" s="11"/>
      <c r="I3270" s="11"/>
      <c r="J3270" s="11"/>
      <c r="K3270" s="11" t="s">
        <v>9556</v>
      </c>
      <c r="L3270" s="11"/>
      <c r="M3270" s="11"/>
      <c r="N3270" s="2" t="s">
        <v>9</v>
      </c>
      <c r="O3270" s="2" t="s">
        <v>9557</v>
      </c>
      <c r="P3270" s="3">
        <v>3.008</v>
      </c>
      <c r="Q3270" s="4">
        <v>2400</v>
      </c>
      <c r="S3270" s="12">
        <f t="shared" si="50"/>
        <v>0</v>
      </c>
    </row>
    <row r="3271" spans="1:19" ht="11.1" customHeight="1" x14ac:dyDescent="0.2">
      <c r="A3271" s="11" t="s">
        <v>9558</v>
      </c>
      <c r="B3271" s="11"/>
      <c r="C3271" s="11"/>
      <c r="D3271" s="11"/>
      <c r="E3271" s="11"/>
      <c r="F3271" s="11"/>
      <c r="G3271" s="11"/>
      <c r="H3271" s="11"/>
      <c r="I3271" s="11"/>
      <c r="J3271" s="11"/>
      <c r="K3271" s="11" t="s">
        <v>9559</v>
      </c>
      <c r="L3271" s="11"/>
      <c r="M3271" s="11"/>
      <c r="N3271" s="2" t="s">
        <v>9</v>
      </c>
      <c r="O3271" s="2" t="s">
        <v>9560</v>
      </c>
      <c r="P3271" s="3">
        <v>0.01</v>
      </c>
      <c r="Q3271" s="5">
        <v>65</v>
      </c>
      <c r="S3271" s="12">
        <f t="shared" ref="S3271:S3334" si="51">R3271*Q3271</f>
        <v>0</v>
      </c>
    </row>
    <row r="3272" spans="1:19" ht="11.1" customHeight="1" x14ac:dyDescent="0.2">
      <c r="A3272" s="11" t="s">
        <v>9561</v>
      </c>
      <c r="B3272" s="11"/>
      <c r="C3272" s="11"/>
      <c r="D3272" s="11"/>
      <c r="E3272" s="11"/>
      <c r="F3272" s="11"/>
      <c r="G3272" s="11"/>
      <c r="H3272" s="11"/>
      <c r="I3272" s="11"/>
      <c r="J3272" s="11"/>
      <c r="K3272" s="11" t="s">
        <v>9562</v>
      </c>
      <c r="L3272" s="11"/>
      <c r="M3272" s="11"/>
      <c r="N3272" s="2" t="s">
        <v>69</v>
      </c>
      <c r="O3272" s="2" t="s">
        <v>9563</v>
      </c>
      <c r="P3272" s="6"/>
      <c r="Q3272" s="5">
        <v>35</v>
      </c>
      <c r="S3272" s="12">
        <f t="shared" si="51"/>
        <v>0</v>
      </c>
    </row>
    <row r="3273" spans="1:19" ht="11.1" customHeight="1" x14ac:dyDescent="0.2">
      <c r="A3273" s="11" t="s">
        <v>9564</v>
      </c>
      <c r="B3273" s="11"/>
      <c r="C3273" s="11"/>
      <c r="D3273" s="11"/>
      <c r="E3273" s="11"/>
      <c r="F3273" s="11"/>
      <c r="G3273" s="11"/>
      <c r="H3273" s="11"/>
      <c r="I3273" s="11"/>
      <c r="J3273" s="11"/>
      <c r="K3273" s="11" t="s">
        <v>9565</v>
      </c>
      <c r="L3273" s="11"/>
      <c r="M3273" s="11"/>
      <c r="N3273" s="2" t="s">
        <v>9</v>
      </c>
      <c r="O3273" s="2" t="s">
        <v>9566</v>
      </c>
      <c r="P3273" s="3">
        <v>1.55</v>
      </c>
      <c r="Q3273" s="4">
        <v>1560</v>
      </c>
      <c r="S3273" s="12">
        <f t="shared" si="51"/>
        <v>0</v>
      </c>
    </row>
    <row r="3274" spans="1:19" ht="11.1" customHeight="1" x14ac:dyDescent="0.2">
      <c r="A3274" s="11" t="s">
        <v>9567</v>
      </c>
      <c r="B3274" s="11"/>
      <c r="C3274" s="11"/>
      <c r="D3274" s="11"/>
      <c r="E3274" s="11"/>
      <c r="F3274" s="11"/>
      <c r="G3274" s="11"/>
      <c r="H3274" s="11"/>
      <c r="I3274" s="11"/>
      <c r="J3274" s="11"/>
      <c r="K3274" s="11" t="s">
        <v>9568</v>
      </c>
      <c r="L3274" s="11"/>
      <c r="M3274" s="11"/>
      <c r="N3274" s="2" t="s">
        <v>8409</v>
      </c>
      <c r="O3274" s="2" t="s">
        <v>9569</v>
      </c>
      <c r="P3274" s="3">
        <v>0.2</v>
      </c>
      <c r="Q3274" s="5">
        <v>100</v>
      </c>
      <c r="S3274" s="12">
        <f t="shared" si="51"/>
        <v>0</v>
      </c>
    </row>
    <row r="3275" spans="1:19" ht="11.1" customHeight="1" x14ac:dyDescent="0.2">
      <c r="A3275" s="11" t="s">
        <v>9570</v>
      </c>
      <c r="B3275" s="11"/>
      <c r="C3275" s="11"/>
      <c r="D3275" s="11"/>
      <c r="E3275" s="11"/>
      <c r="F3275" s="11"/>
      <c r="G3275" s="11"/>
      <c r="H3275" s="11"/>
      <c r="I3275" s="11"/>
      <c r="J3275" s="11"/>
      <c r="K3275" s="11" t="s">
        <v>9571</v>
      </c>
      <c r="L3275" s="11"/>
      <c r="M3275" s="11"/>
      <c r="N3275" s="2" t="s">
        <v>8409</v>
      </c>
      <c r="O3275" s="2" t="s">
        <v>9572</v>
      </c>
      <c r="P3275" s="3">
        <v>0.2</v>
      </c>
      <c r="Q3275" s="5">
        <v>111</v>
      </c>
      <c r="S3275" s="12">
        <f t="shared" si="51"/>
        <v>0</v>
      </c>
    </row>
    <row r="3276" spans="1:19" ht="11.1" customHeight="1" x14ac:dyDescent="0.2">
      <c r="A3276" s="11" t="s">
        <v>9573</v>
      </c>
      <c r="B3276" s="11"/>
      <c r="C3276" s="11"/>
      <c r="D3276" s="11"/>
      <c r="E3276" s="11"/>
      <c r="F3276" s="11"/>
      <c r="G3276" s="11"/>
      <c r="H3276" s="11"/>
      <c r="I3276" s="11"/>
      <c r="J3276" s="11"/>
      <c r="K3276" s="11" t="s">
        <v>9574</v>
      </c>
      <c r="L3276" s="11"/>
      <c r="M3276" s="11"/>
      <c r="N3276" s="2" t="s">
        <v>105</v>
      </c>
      <c r="O3276" s="2" t="s">
        <v>9575</v>
      </c>
      <c r="P3276" s="3">
        <v>0.09</v>
      </c>
      <c r="Q3276" s="4">
        <v>1470</v>
      </c>
      <c r="S3276" s="12">
        <f t="shared" si="51"/>
        <v>0</v>
      </c>
    </row>
    <row r="3277" spans="1:19" ht="11.1" customHeight="1" x14ac:dyDescent="0.2">
      <c r="A3277" s="11" t="s">
        <v>9576</v>
      </c>
      <c r="B3277" s="11"/>
      <c r="C3277" s="11"/>
      <c r="D3277" s="11"/>
      <c r="E3277" s="11"/>
      <c r="F3277" s="11"/>
      <c r="G3277" s="11"/>
      <c r="H3277" s="11"/>
      <c r="I3277" s="11"/>
      <c r="J3277" s="11"/>
      <c r="K3277" s="11" t="s">
        <v>9577</v>
      </c>
      <c r="L3277" s="11"/>
      <c r="M3277" s="11"/>
      <c r="N3277" s="2" t="s">
        <v>105</v>
      </c>
      <c r="O3277" s="2" t="s">
        <v>9578</v>
      </c>
      <c r="P3277" s="3">
        <v>0.08</v>
      </c>
      <c r="Q3277" s="5">
        <v>570</v>
      </c>
      <c r="S3277" s="12">
        <f t="shared" si="51"/>
        <v>0</v>
      </c>
    </row>
    <row r="3278" spans="1:19" ht="11.1" customHeight="1" x14ac:dyDescent="0.2">
      <c r="A3278" s="11" t="s">
        <v>9579</v>
      </c>
      <c r="B3278" s="11"/>
      <c r="C3278" s="11"/>
      <c r="D3278" s="11"/>
      <c r="E3278" s="11"/>
      <c r="F3278" s="11"/>
      <c r="G3278" s="11"/>
      <c r="H3278" s="11"/>
      <c r="I3278" s="11"/>
      <c r="J3278" s="11"/>
      <c r="K3278" s="11" t="s">
        <v>9580</v>
      </c>
      <c r="L3278" s="11"/>
      <c r="M3278" s="11"/>
      <c r="N3278" s="2" t="s">
        <v>105</v>
      </c>
      <c r="O3278" s="2" t="s">
        <v>9581</v>
      </c>
      <c r="P3278" s="3">
        <v>0.158</v>
      </c>
      <c r="Q3278" s="4">
        <v>1200</v>
      </c>
      <c r="S3278" s="12">
        <f t="shared" si="51"/>
        <v>0</v>
      </c>
    </row>
    <row r="3279" spans="1:19" ht="11.1" customHeight="1" x14ac:dyDescent="0.2">
      <c r="A3279" s="11" t="s">
        <v>9582</v>
      </c>
      <c r="B3279" s="11"/>
      <c r="C3279" s="11"/>
      <c r="D3279" s="11"/>
      <c r="E3279" s="11"/>
      <c r="F3279" s="11"/>
      <c r="G3279" s="11"/>
      <c r="H3279" s="11"/>
      <c r="I3279" s="11"/>
      <c r="J3279" s="11"/>
      <c r="K3279" s="11" t="s">
        <v>9583</v>
      </c>
      <c r="L3279" s="11"/>
      <c r="M3279" s="11"/>
      <c r="N3279" s="2" t="s">
        <v>8409</v>
      </c>
      <c r="O3279" s="2" t="s">
        <v>9584</v>
      </c>
      <c r="P3279" s="3">
        <v>0.11600000000000001</v>
      </c>
      <c r="Q3279" s="5">
        <v>111</v>
      </c>
      <c r="S3279" s="12">
        <f t="shared" si="51"/>
        <v>0</v>
      </c>
    </row>
    <row r="3280" spans="1:19" ht="11.1" customHeight="1" x14ac:dyDescent="0.2">
      <c r="A3280" s="11" t="s">
        <v>9585</v>
      </c>
      <c r="B3280" s="11"/>
      <c r="C3280" s="11"/>
      <c r="D3280" s="11"/>
      <c r="E3280" s="11"/>
      <c r="F3280" s="11"/>
      <c r="G3280" s="11"/>
      <c r="H3280" s="11"/>
      <c r="I3280" s="11"/>
      <c r="J3280" s="11"/>
      <c r="K3280" s="11" t="s">
        <v>9586</v>
      </c>
      <c r="L3280" s="11"/>
      <c r="M3280" s="11"/>
      <c r="N3280" s="2" t="s">
        <v>8409</v>
      </c>
      <c r="O3280" s="2" t="s">
        <v>9587</v>
      </c>
      <c r="P3280" s="6"/>
      <c r="Q3280" s="5">
        <v>125</v>
      </c>
      <c r="S3280" s="12">
        <f t="shared" si="51"/>
        <v>0</v>
      </c>
    </row>
    <row r="3281" spans="1:19" ht="11.1" customHeight="1" x14ac:dyDescent="0.2">
      <c r="A3281" s="11" t="s">
        <v>9588</v>
      </c>
      <c r="B3281" s="11"/>
      <c r="C3281" s="11"/>
      <c r="D3281" s="11"/>
      <c r="E3281" s="11"/>
      <c r="F3281" s="11"/>
      <c r="G3281" s="11"/>
      <c r="H3281" s="11"/>
      <c r="I3281" s="11"/>
      <c r="J3281" s="11"/>
      <c r="K3281" s="11" t="s">
        <v>9589</v>
      </c>
      <c r="L3281" s="11"/>
      <c r="M3281" s="11"/>
      <c r="N3281" s="2" t="s">
        <v>69</v>
      </c>
      <c r="O3281" s="2" t="s">
        <v>9590</v>
      </c>
      <c r="P3281" s="6"/>
      <c r="Q3281" s="5">
        <v>42</v>
      </c>
      <c r="S3281" s="12">
        <f t="shared" si="51"/>
        <v>0</v>
      </c>
    </row>
    <row r="3282" spans="1:19" ht="11.1" customHeight="1" x14ac:dyDescent="0.2">
      <c r="A3282" s="11" t="s">
        <v>9591</v>
      </c>
      <c r="B3282" s="11"/>
      <c r="C3282" s="11"/>
      <c r="D3282" s="11"/>
      <c r="E3282" s="11"/>
      <c r="F3282" s="11"/>
      <c r="G3282" s="11"/>
      <c r="H3282" s="11"/>
      <c r="I3282" s="11"/>
      <c r="J3282" s="11"/>
      <c r="K3282" s="11" t="s">
        <v>9592</v>
      </c>
      <c r="L3282" s="11"/>
      <c r="M3282" s="11"/>
      <c r="N3282" s="2" t="s">
        <v>9</v>
      </c>
      <c r="O3282" s="2" t="s">
        <v>9593</v>
      </c>
      <c r="P3282" s="3">
        <v>0.14000000000000001</v>
      </c>
      <c r="Q3282" s="5">
        <v>275</v>
      </c>
      <c r="S3282" s="12">
        <f t="shared" si="51"/>
        <v>0</v>
      </c>
    </row>
    <row r="3283" spans="1:19" ht="11.1" customHeight="1" x14ac:dyDescent="0.2">
      <c r="A3283" s="11" t="s">
        <v>9594</v>
      </c>
      <c r="B3283" s="11"/>
      <c r="C3283" s="11"/>
      <c r="D3283" s="11"/>
      <c r="E3283" s="11"/>
      <c r="F3283" s="11"/>
      <c r="G3283" s="11"/>
      <c r="H3283" s="11"/>
      <c r="I3283" s="11"/>
      <c r="J3283" s="11"/>
      <c r="K3283" s="11" t="s">
        <v>9595</v>
      </c>
      <c r="L3283" s="11"/>
      <c r="M3283" s="11"/>
      <c r="N3283" s="2" t="s">
        <v>9</v>
      </c>
      <c r="O3283" s="2" t="s">
        <v>9596</v>
      </c>
      <c r="P3283" s="3">
        <v>0.14000000000000001</v>
      </c>
      <c r="Q3283" s="5">
        <v>255</v>
      </c>
      <c r="S3283" s="12">
        <f t="shared" si="51"/>
        <v>0</v>
      </c>
    </row>
    <row r="3284" spans="1:19" ht="11.1" customHeight="1" x14ac:dyDescent="0.2">
      <c r="A3284" s="11" t="s">
        <v>9597</v>
      </c>
      <c r="B3284" s="11"/>
      <c r="C3284" s="11"/>
      <c r="D3284" s="11"/>
      <c r="E3284" s="11"/>
      <c r="F3284" s="11"/>
      <c r="G3284" s="11"/>
      <c r="H3284" s="11"/>
      <c r="I3284" s="11"/>
      <c r="J3284" s="11"/>
      <c r="K3284" s="11" t="s">
        <v>9598</v>
      </c>
      <c r="L3284" s="11"/>
      <c r="M3284" s="11"/>
      <c r="N3284" s="2" t="s">
        <v>350</v>
      </c>
      <c r="O3284" s="2" t="s">
        <v>9599</v>
      </c>
      <c r="P3284" s="3">
        <v>5.22</v>
      </c>
      <c r="Q3284" s="4">
        <v>2910</v>
      </c>
      <c r="S3284" s="12">
        <f t="shared" si="51"/>
        <v>0</v>
      </c>
    </row>
    <row r="3285" spans="1:19" ht="11.1" customHeight="1" x14ac:dyDescent="0.2">
      <c r="A3285" s="11" t="s">
        <v>9600</v>
      </c>
      <c r="B3285" s="11"/>
      <c r="C3285" s="11"/>
      <c r="D3285" s="11"/>
      <c r="E3285" s="11"/>
      <c r="F3285" s="11"/>
      <c r="G3285" s="11"/>
      <c r="H3285" s="11"/>
      <c r="I3285" s="11"/>
      <c r="J3285" s="11"/>
      <c r="K3285" s="11" t="s">
        <v>9601</v>
      </c>
      <c r="L3285" s="11"/>
      <c r="M3285" s="11"/>
      <c r="N3285" s="2" t="s">
        <v>8659</v>
      </c>
      <c r="O3285" s="2" t="s">
        <v>9602</v>
      </c>
      <c r="P3285" s="3">
        <v>4.4999999999999998E-2</v>
      </c>
      <c r="Q3285" s="5">
        <v>75</v>
      </c>
      <c r="S3285" s="12">
        <f t="shared" si="51"/>
        <v>0</v>
      </c>
    </row>
    <row r="3286" spans="1:19" ht="11.1" customHeight="1" x14ac:dyDescent="0.2">
      <c r="A3286" s="11" t="s">
        <v>9603</v>
      </c>
      <c r="B3286" s="11"/>
      <c r="C3286" s="11"/>
      <c r="D3286" s="11"/>
      <c r="E3286" s="11"/>
      <c r="F3286" s="11"/>
      <c r="G3286" s="11"/>
      <c r="H3286" s="11"/>
      <c r="I3286" s="11"/>
      <c r="J3286" s="11"/>
      <c r="K3286" s="11" t="s">
        <v>9604</v>
      </c>
      <c r="L3286" s="11"/>
      <c r="M3286" s="11"/>
      <c r="N3286" s="2" t="s">
        <v>9</v>
      </c>
      <c r="O3286" s="2" t="s">
        <v>9605</v>
      </c>
      <c r="P3286" s="3">
        <v>0.16</v>
      </c>
      <c r="Q3286" s="5">
        <v>355</v>
      </c>
      <c r="S3286" s="12">
        <f t="shared" si="51"/>
        <v>0</v>
      </c>
    </row>
    <row r="3287" spans="1:19" ht="11.1" customHeight="1" x14ac:dyDescent="0.2">
      <c r="A3287" s="11" t="s">
        <v>9606</v>
      </c>
      <c r="B3287" s="11"/>
      <c r="C3287" s="11"/>
      <c r="D3287" s="11"/>
      <c r="E3287" s="11"/>
      <c r="F3287" s="11"/>
      <c r="G3287" s="11"/>
      <c r="H3287" s="11"/>
      <c r="I3287" s="11"/>
      <c r="J3287" s="11"/>
      <c r="K3287" s="11" t="s">
        <v>9607</v>
      </c>
      <c r="L3287" s="11"/>
      <c r="M3287" s="11"/>
      <c r="N3287" s="2" t="s">
        <v>69</v>
      </c>
      <c r="O3287" s="2" t="s">
        <v>9608</v>
      </c>
      <c r="P3287" s="6"/>
      <c r="Q3287" s="5">
        <v>750</v>
      </c>
      <c r="S3287" s="12">
        <f t="shared" si="51"/>
        <v>0</v>
      </c>
    </row>
    <row r="3288" spans="1:19" ht="11.1" customHeight="1" x14ac:dyDescent="0.2">
      <c r="A3288" s="11" t="s">
        <v>9606</v>
      </c>
      <c r="B3288" s="11"/>
      <c r="C3288" s="11"/>
      <c r="D3288" s="11"/>
      <c r="E3288" s="11"/>
      <c r="F3288" s="11"/>
      <c r="G3288" s="11"/>
      <c r="H3288" s="11"/>
      <c r="I3288" s="11"/>
      <c r="J3288" s="11"/>
      <c r="K3288" s="11" t="s">
        <v>9609</v>
      </c>
      <c r="L3288" s="11"/>
      <c r="M3288" s="11"/>
      <c r="N3288" s="2" t="s">
        <v>69</v>
      </c>
      <c r="O3288" s="2" t="s">
        <v>9610</v>
      </c>
      <c r="P3288" s="6"/>
      <c r="Q3288" s="5">
        <v>885</v>
      </c>
      <c r="S3288" s="12">
        <f t="shared" si="51"/>
        <v>0</v>
      </c>
    </row>
    <row r="3289" spans="1:19" ht="11.1" customHeight="1" x14ac:dyDescent="0.2">
      <c r="A3289" s="11" t="s">
        <v>9611</v>
      </c>
      <c r="B3289" s="11"/>
      <c r="C3289" s="11"/>
      <c r="D3289" s="11"/>
      <c r="E3289" s="11"/>
      <c r="F3289" s="11"/>
      <c r="G3289" s="11"/>
      <c r="H3289" s="11"/>
      <c r="I3289" s="11"/>
      <c r="J3289" s="11"/>
      <c r="K3289" s="11" t="s">
        <v>9612</v>
      </c>
      <c r="L3289" s="11"/>
      <c r="M3289" s="11"/>
      <c r="N3289" s="2" t="s">
        <v>69</v>
      </c>
      <c r="O3289" s="2" t="s">
        <v>9613</v>
      </c>
      <c r="P3289" s="3">
        <v>0.59</v>
      </c>
      <c r="Q3289" s="4">
        <v>1290</v>
      </c>
      <c r="S3289" s="12">
        <f t="shared" si="51"/>
        <v>0</v>
      </c>
    </row>
    <row r="3290" spans="1:19" ht="11.1" customHeight="1" x14ac:dyDescent="0.2">
      <c r="A3290" s="11" t="s">
        <v>9614</v>
      </c>
      <c r="B3290" s="11"/>
      <c r="C3290" s="11"/>
      <c r="D3290" s="11"/>
      <c r="E3290" s="11"/>
      <c r="F3290" s="11"/>
      <c r="G3290" s="11"/>
      <c r="H3290" s="11"/>
      <c r="I3290" s="11"/>
      <c r="J3290" s="11"/>
      <c r="K3290" s="11" t="s">
        <v>9615</v>
      </c>
      <c r="L3290" s="11"/>
      <c r="M3290" s="11"/>
      <c r="N3290" s="2" t="s">
        <v>321</v>
      </c>
      <c r="O3290" s="2" t="s">
        <v>9616</v>
      </c>
      <c r="P3290" s="3">
        <v>0.11</v>
      </c>
      <c r="Q3290" s="5">
        <v>660</v>
      </c>
      <c r="S3290" s="12">
        <f t="shared" si="51"/>
        <v>0</v>
      </c>
    </row>
    <row r="3291" spans="1:19" ht="11.1" customHeight="1" x14ac:dyDescent="0.2">
      <c r="A3291" s="11" t="s">
        <v>9617</v>
      </c>
      <c r="B3291" s="11"/>
      <c r="C3291" s="11"/>
      <c r="D3291" s="11"/>
      <c r="E3291" s="11"/>
      <c r="F3291" s="11"/>
      <c r="G3291" s="11"/>
      <c r="H3291" s="11"/>
      <c r="I3291" s="11"/>
      <c r="J3291" s="11"/>
      <c r="K3291" s="11" t="s">
        <v>9618</v>
      </c>
      <c r="L3291" s="11"/>
      <c r="M3291" s="11"/>
      <c r="N3291" s="2" t="s">
        <v>681</v>
      </c>
      <c r="O3291" s="2" t="s">
        <v>9619</v>
      </c>
      <c r="P3291" s="3">
        <v>3.6</v>
      </c>
      <c r="Q3291" s="4">
        <v>12450</v>
      </c>
      <c r="S3291" s="12">
        <f t="shared" si="51"/>
        <v>0</v>
      </c>
    </row>
    <row r="3292" spans="1:19" ht="11.1" customHeight="1" x14ac:dyDescent="0.2">
      <c r="A3292" s="11" t="s">
        <v>9620</v>
      </c>
      <c r="B3292" s="11"/>
      <c r="C3292" s="11"/>
      <c r="D3292" s="11"/>
      <c r="E3292" s="11"/>
      <c r="F3292" s="11"/>
      <c r="G3292" s="11"/>
      <c r="H3292" s="11"/>
      <c r="I3292" s="11"/>
      <c r="J3292" s="11"/>
      <c r="K3292" s="11" t="s">
        <v>9621</v>
      </c>
      <c r="L3292" s="11"/>
      <c r="M3292" s="11"/>
      <c r="N3292" s="2" t="s">
        <v>681</v>
      </c>
      <c r="O3292" s="2" t="s">
        <v>9622</v>
      </c>
      <c r="P3292" s="3">
        <v>0.222</v>
      </c>
      <c r="Q3292" s="4">
        <v>2055</v>
      </c>
      <c r="S3292" s="12">
        <f t="shared" si="51"/>
        <v>0</v>
      </c>
    </row>
    <row r="3293" spans="1:19" ht="11.1" customHeight="1" x14ac:dyDescent="0.2">
      <c r="A3293" s="11" t="s">
        <v>9623</v>
      </c>
      <c r="B3293" s="11"/>
      <c r="C3293" s="11"/>
      <c r="D3293" s="11"/>
      <c r="E3293" s="11"/>
      <c r="F3293" s="11"/>
      <c r="G3293" s="11"/>
      <c r="H3293" s="11"/>
      <c r="I3293" s="11"/>
      <c r="J3293" s="11"/>
      <c r="K3293" s="11" t="s">
        <v>9624</v>
      </c>
      <c r="L3293" s="11"/>
      <c r="M3293" s="11"/>
      <c r="N3293" s="2" t="s">
        <v>681</v>
      </c>
      <c r="O3293" s="2" t="s">
        <v>9625</v>
      </c>
      <c r="P3293" s="3">
        <v>1.276</v>
      </c>
      <c r="Q3293" s="4">
        <v>7545</v>
      </c>
      <c r="S3293" s="12">
        <f t="shared" si="51"/>
        <v>0</v>
      </c>
    </row>
    <row r="3294" spans="1:19" ht="11.1" customHeight="1" x14ac:dyDescent="0.2">
      <c r="A3294" s="11" t="s">
        <v>9626</v>
      </c>
      <c r="B3294" s="11"/>
      <c r="C3294" s="11"/>
      <c r="D3294" s="11"/>
      <c r="E3294" s="11"/>
      <c r="F3294" s="11"/>
      <c r="G3294" s="11"/>
      <c r="H3294" s="11"/>
      <c r="I3294" s="11"/>
      <c r="J3294" s="11"/>
      <c r="K3294" s="11" t="s">
        <v>9627</v>
      </c>
      <c r="L3294" s="11"/>
      <c r="M3294" s="11"/>
      <c r="N3294" s="2" t="s">
        <v>105</v>
      </c>
      <c r="O3294" s="2" t="s">
        <v>9628</v>
      </c>
      <c r="P3294" s="3">
        <v>0.2</v>
      </c>
      <c r="Q3294" s="5">
        <v>105</v>
      </c>
      <c r="S3294" s="12">
        <f t="shared" si="51"/>
        <v>0</v>
      </c>
    </row>
    <row r="3295" spans="1:19" ht="11.1" customHeight="1" x14ac:dyDescent="0.2">
      <c r="A3295" s="11" t="s">
        <v>9629</v>
      </c>
      <c r="B3295" s="11"/>
      <c r="C3295" s="11"/>
      <c r="D3295" s="11"/>
      <c r="E3295" s="11"/>
      <c r="F3295" s="11"/>
      <c r="G3295" s="11"/>
      <c r="H3295" s="11"/>
      <c r="I3295" s="11"/>
      <c r="J3295" s="11"/>
      <c r="K3295" s="11" t="s">
        <v>9630</v>
      </c>
      <c r="L3295" s="11"/>
      <c r="M3295" s="11"/>
      <c r="N3295" s="2" t="s">
        <v>105</v>
      </c>
      <c r="O3295" s="2" t="s">
        <v>9631</v>
      </c>
      <c r="P3295" s="3">
        <v>0.09</v>
      </c>
      <c r="Q3295" s="5">
        <v>420</v>
      </c>
      <c r="S3295" s="12">
        <f t="shared" si="51"/>
        <v>0</v>
      </c>
    </row>
    <row r="3296" spans="1:19" ht="11.1" customHeight="1" x14ac:dyDescent="0.2">
      <c r="A3296" s="11" t="s">
        <v>9632</v>
      </c>
      <c r="B3296" s="11"/>
      <c r="C3296" s="11"/>
      <c r="D3296" s="11"/>
      <c r="E3296" s="11"/>
      <c r="F3296" s="11"/>
      <c r="G3296" s="11"/>
      <c r="H3296" s="11"/>
      <c r="I3296" s="11"/>
      <c r="J3296" s="11"/>
      <c r="K3296" s="11" t="s">
        <v>9633</v>
      </c>
      <c r="L3296" s="11"/>
      <c r="M3296" s="11"/>
      <c r="N3296" s="2" t="s">
        <v>105</v>
      </c>
      <c r="O3296" s="2" t="s">
        <v>9634</v>
      </c>
      <c r="P3296" s="3">
        <v>8.7999999999999995E-2</v>
      </c>
      <c r="Q3296" s="5">
        <v>430</v>
      </c>
      <c r="S3296" s="12">
        <f t="shared" si="51"/>
        <v>0</v>
      </c>
    </row>
    <row r="3297" spans="1:19" ht="11.1" customHeight="1" x14ac:dyDescent="0.2">
      <c r="A3297" s="11" t="s">
        <v>9635</v>
      </c>
      <c r="B3297" s="11"/>
      <c r="C3297" s="11"/>
      <c r="D3297" s="11"/>
      <c r="E3297" s="11"/>
      <c r="F3297" s="11"/>
      <c r="G3297" s="11"/>
      <c r="H3297" s="11"/>
      <c r="I3297" s="11"/>
      <c r="J3297" s="11"/>
      <c r="K3297" s="11" t="s">
        <v>9636</v>
      </c>
      <c r="L3297" s="11"/>
      <c r="M3297" s="11"/>
      <c r="N3297" s="2" t="s">
        <v>69</v>
      </c>
      <c r="O3297" s="2" t="s">
        <v>9637</v>
      </c>
      <c r="P3297" s="3">
        <v>4.0000000000000001E-3</v>
      </c>
      <c r="Q3297" s="5">
        <v>46</v>
      </c>
      <c r="S3297" s="12">
        <f t="shared" si="51"/>
        <v>0</v>
      </c>
    </row>
    <row r="3298" spans="1:19" ht="11.1" customHeight="1" x14ac:dyDescent="0.2">
      <c r="A3298" s="11" t="s">
        <v>9638</v>
      </c>
      <c r="B3298" s="11"/>
      <c r="C3298" s="11"/>
      <c r="D3298" s="11"/>
      <c r="E3298" s="11"/>
      <c r="F3298" s="11"/>
      <c r="G3298" s="11"/>
      <c r="H3298" s="11"/>
      <c r="I3298" s="11"/>
      <c r="J3298" s="11"/>
      <c r="K3298" s="11" t="s">
        <v>9639</v>
      </c>
      <c r="L3298" s="11"/>
      <c r="M3298" s="11"/>
      <c r="N3298" s="2" t="s">
        <v>105</v>
      </c>
      <c r="O3298" s="2" t="s">
        <v>9640</v>
      </c>
      <c r="P3298" s="6"/>
      <c r="Q3298" s="5">
        <v>15</v>
      </c>
      <c r="S3298" s="12">
        <f t="shared" si="51"/>
        <v>0</v>
      </c>
    </row>
    <row r="3299" spans="1:19" ht="11.1" customHeight="1" x14ac:dyDescent="0.2">
      <c r="A3299" s="11" t="s">
        <v>9638</v>
      </c>
      <c r="B3299" s="11"/>
      <c r="C3299" s="11"/>
      <c r="D3299" s="11"/>
      <c r="E3299" s="11"/>
      <c r="F3299" s="11"/>
      <c r="G3299" s="11"/>
      <c r="H3299" s="11"/>
      <c r="I3299" s="11"/>
      <c r="J3299" s="11"/>
      <c r="K3299" s="11" t="s">
        <v>9641</v>
      </c>
      <c r="L3299" s="11"/>
      <c r="M3299" s="11"/>
      <c r="N3299" s="2" t="s">
        <v>105</v>
      </c>
      <c r="O3299" s="2" t="s">
        <v>9642</v>
      </c>
      <c r="P3299" s="3">
        <v>0.03</v>
      </c>
      <c r="Q3299" s="5">
        <v>42</v>
      </c>
      <c r="S3299" s="12">
        <f t="shared" si="51"/>
        <v>0</v>
      </c>
    </row>
    <row r="3300" spans="1:19" ht="11.1" customHeight="1" x14ac:dyDescent="0.2">
      <c r="A3300" s="11" t="s">
        <v>9643</v>
      </c>
      <c r="B3300" s="11"/>
      <c r="C3300" s="11"/>
      <c r="D3300" s="11"/>
      <c r="E3300" s="11"/>
      <c r="F3300" s="11"/>
      <c r="G3300" s="11"/>
      <c r="H3300" s="11"/>
      <c r="I3300" s="11"/>
      <c r="J3300" s="11"/>
      <c r="K3300" s="11" t="s">
        <v>9644</v>
      </c>
      <c r="L3300" s="11"/>
      <c r="M3300" s="11"/>
      <c r="N3300" s="2" t="s">
        <v>69</v>
      </c>
      <c r="O3300" s="2" t="s">
        <v>9645</v>
      </c>
      <c r="P3300" s="3">
        <v>0.95</v>
      </c>
      <c r="Q3300" s="5">
        <v>390</v>
      </c>
      <c r="S3300" s="12">
        <f t="shared" si="51"/>
        <v>0</v>
      </c>
    </row>
    <row r="3301" spans="1:19" ht="11.1" customHeight="1" x14ac:dyDescent="0.2">
      <c r="A3301" s="11" t="s">
        <v>7288</v>
      </c>
      <c r="B3301" s="11"/>
      <c r="C3301" s="11"/>
      <c r="D3301" s="11"/>
      <c r="E3301" s="11"/>
      <c r="F3301" s="11"/>
      <c r="G3301" s="11"/>
      <c r="H3301" s="11"/>
      <c r="I3301" s="11"/>
      <c r="J3301" s="11"/>
      <c r="K3301" s="11" t="s">
        <v>9646</v>
      </c>
      <c r="L3301" s="11"/>
      <c r="M3301" s="11"/>
      <c r="N3301" s="2" t="s">
        <v>69</v>
      </c>
      <c r="O3301" s="2" t="s">
        <v>9647</v>
      </c>
      <c r="P3301" s="6"/>
      <c r="Q3301" s="5">
        <v>390</v>
      </c>
      <c r="S3301" s="12">
        <f t="shared" si="51"/>
        <v>0</v>
      </c>
    </row>
    <row r="3302" spans="1:19" ht="11.1" customHeight="1" x14ac:dyDescent="0.2">
      <c r="A3302" s="11" t="s">
        <v>9648</v>
      </c>
      <c r="B3302" s="11"/>
      <c r="C3302" s="11"/>
      <c r="D3302" s="11"/>
      <c r="E3302" s="11"/>
      <c r="F3302" s="11"/>
      <c r="G3302" s="11"/>
      <c r="H3302" s="11"/>
      <c r="I3302" s="11"/>
      <c r="J3302" s="11"/>
      <c r="K3302" s="11" t="s">
        <v>9649</v>
      </c>
      <c r="L3302" s="11"/>
      <c r="M3302" s="11"/>
      <c r="N3302" s="2" t="s">
        <v>719</v>
      </c>
      <c r="O3302" s="2" t="s">
        <v>9650</v>
      </c>
      <c r="P3302" s="3">
        <v>0.432</v>
      </c>
      <c r="Q3302" s="4">
        <v>2470</v>
      </c>
      <c r="S3302" s="12">
        <f t="shared" si="51"/>
        <v>0</v>
      </c>
    </row>
    <row r="3303" spans="1:19" ht="11.1" customHeight="1" x14ac:dyDescent="0.2">
      <c r="A3303" s="11" t="s">
        <v>9651</v>
      </c>
      <c r="B3303" s="11"/>
      <c r="C3303" s="11"/>
      <c r="D3303" s="11"/>
      <c r="E3303" s="11"/>
      <c r="F3303" s="11"/>
      <c r="G3303" s="11"/>
      <c r="H3303" s="11"/>
      <c r="I3303" s="11"/>
      <c r="J3303" s="11"/>
      <c r="K3303" s="11" t="s">
        <v>9652</v>
      </c>
      <c r="L3303" s="11"/>
      <c r="M3303" s="11"/>
      <c r="N3303" s="2" t="s">
        <v>719</v>
      </c>
      <c r="O3303" s="2" t="s">
        <v>9653</v>
      </c>
      <c r="P3303" s="3">
        <v>0.35399999999999998</v>
      </c>
      <c r="Q3303" s="4">
        <v>1850</v>
      </c>
      <c r="S3303" s="12">
        <f t="shared" si="51"/>
        <v>0</v>
      </c>
    </row>
    <row r="3304" spans="1:19" ht="11.1" customHeight="1" x14ac:dyDescent="0.2">
      <c r="A3304" s="11" t="s">
        <v>9654</v>
      </c>
      <c r="B3304" s="11"/>
      <c r="C3304" s="11"/>
      <c r="D3304" s="11"/>
      <c r="E3304" s="11"/>
      <c r="F3304" s="11"/>
      <c r="G3304" s="11"/>
      <c r="H3304" s="11"/>
      <c r="I3304" s="11"/>
      <c r="J3304" s="11"/>
      <c r="K3304" s="11" t="s">
        <v>9655</v>
      </c>
      <c r="L3304" s="11"/>
      <c r="M3304" s="11"/>
      <c r="N3304" s="2" t="s">
        <v>8659</v>
      </c>
      <c r="O3304" s="2" t="s">
        <v>9656</v>
      </c>
      <c r="P3304" s="3">
        <v>0.109</v>
      </c>
      <c r="Q3304" s="5">
        <v>100</v>
      </c>
      <c r="S3304" s="12">
        <f t="shared" si="51"/>
        <v>0</v>
      </c>
    </row>
    <row r="3305" spans="1:19" ht="11.1" customHeight="1" x14ac:dyDescent="0.2">
      <c r="A3305" s="11" t="s">
        <v>9654</v>
      </c>
      <c r="B3305" s="11"/>
      <c r="C3305" s="11"/>
      <c r="D3305" s="11"/>
      <c r="E3305" s="11"/>
      <c r="F3305" s="11"/>
      <c r="G3305" s="11"/>
      <c r="H3305" s="11"/>
      <c r="I3305" s="11"/>
      <c r="J3305" s="11"/>
      <c r="K3305" s="11" t="s">
        <v>9657</v>
      </c>
      <c r="L3305" s="11"/>
      <c r="M3305" s="11"/>
      <c r="N3305" s="2" t="s">
        <v>719</v>
      </c>
      <c r="O3305" s="2" t="s">
        <v>9658</v>
      </c>
      <c r="P3305" s="3">
        <v>9.6000000000000002E-2</v>
      </c>
      <c r="Q3305" s="5">
        <v>300</v>
      </c>
      <c r="S3305" s="12">
        <f t="shared" si="51"/>
        <v>0</v>
      </c>
    </row>
    <row r="3306" spans="1:19" ht="11.1" customHeight="1" x14ac:dyDescent="0.2">
      <c r="A3306" s="11" t="s">
        <v>9659</v>
      </c>
      <c r="B3306" s="11"/>
      <c r="C3306" s="11"/>
      <c r="D3306" s="11"/>
      <c r="E3306" s="11"/>
      <c r="F3306" s="11"/>
      <c r="G3306" s="11"/>
      <c r="H3306" s="11"/>
      <c r="I3306" s="11"/>
      <c r="J3306" s="11"/>
      <c r="K3306" s="11" t="s">
        <v>9660</v>
      </c>
      <c r="L3306" s="11"/>
      <c r="M3306" s="11"/>
      <c r="N3306" s="2" t="s">
        <v>8659</v>
      </c>
      <c r="O3306" s="2" t="s">
        <v>9661</v>
      </c>
      <c r="P3306" s="3">
        <v>0.12</v>
      </c>
      <c r="Q3306" s="5">
        <v>130</v>
      </c>
      <c r="S3306" s="12">
        <f t="shared" si="51"/>
        <v>0</v>
      </c>
    </row>
    <row r="3307" spans="1:19" ht="11.1" customHeight="1" x14ac:dyDescent="0.2">
      <c r="A3307" s="11" t="s">
        <v>9659</v>
      </c>
      <c r="B3307" s="11"/>
      <c r="C3307" s="11"/>
      <c r="D3307" s="11"/>
      <c r="E3307" s="11"/>
      <c r="F3307" s="11"/>
      <c r="G3307" s="11"/>
      <c r="H3307" s="11"/>
      <c r="I3307" s="11"/>
      <c r="J3307" s="11"/>
      <c r="K3307" s="11" t="s">
        <v>9662</v>
      </c>
      <c r="L3307" s="11"/>
      <c r="M3307" s="11"/>
      <c r="N3307" s="2" t="s">
        <v>719</v>
      </c>
      <c r="O3307" s="2" t="s">
        <v>9663</v>
      </c>
      <c r="P3307" s="3">
        <v>0.12</v>
      </c>
      <c r="Q3307" s="5">
        <v>390</v>
      </c>
      <c r="S3307" s="12">
        <f t="shared" si="51"/>
        <v>0</v>
      </c>
    </row>
    <row r="3308" spans="1:19" ht="11.1" customHeight="1" x14ac:dyDescent="0.2">
      <c r="A3308" s="11" t="s">
        <v>9664</v>
      </c>
      <c r="B3308" s="11"/>
      <c r="C3308" s="11"/>
      <c r="D3308" s="11"/>
      <c r="E3308" s="11"/>
      <c r="F3308" s="11"/>
      <c r="G3308" s="11"/>
      <c r="H3308" s="11"/>
      <c r="I3308" s="11"/>
      <c r="J3308" s="11"/>
      <c r="K3308" s="11" t="s">
        <v>9665</v>
      </c>
      <c r="L3308" s="11"/>
      <c r="M3308" s="11"/>
      <c r="N3308" s="2" t="s">
        <v>8659</v>
      </c>
      <c r="O3308" s="2" t="s">
        <v>9666</v>
      </c>
      <c r="P3308" s="3">
        <v>2.1999999999999999E-2</v>
      </c>
      <c r="Q3308" s="5">
        <v>38</v>
      </c>
      <c r="S3308" s="12">
        <f t="shared" si="51"/>
        <v>0</v>
      </c>
    </row>
    <row r="3309" spans="1:19" ht="11.1" customHeight="1" x14ac:dyDescent="0.2">
      <c r="A3309" s="11" t="s">
        <v>9667</v>
      </c>
      <c r="B3309" s="11"/>
      <c r="C3309" s="11"/>
      <c r="D3309" s="11"/>
      <c r="E3309" s="11"/>
      <c r="F3309" s="11"/>
      <c r="G3309" s="11"/>
      <c r="H3309" s="11"/>
      <c r="I3309" s="11"/>
      <c r="J3309" s="11"/>
      <c r="K3309" s="11" t="s">
        <v>9668</v>
      </c>
      <c r="L3309" s="11"/>
      <c r="M3309" s="11"/>
      <c r="N3309" s="2" t="s">
        <v>69</v>
      </c>
      <c r="O3309" s="2" t="s">
        <v>9669</v>
      </c>
      <c r="P3309" s="3">
        <v>3.4000000000000002E-2</v>
      </c>
      <c r="Q3309" s="5">
        <v>83</v>
      </c>
      <c r="S3309" s="12">
        <f t="shared" si="51"/>
        <v>0</v>
      </c>
    </row>
    <row r="3310" spans="1:19" ht="11.1" customHeight="1" x14ac:dyDescent="0.2">
      <c r="A3310" s="11" t="s">
        <v>9670</v>
      </c>
      <c r="B3310" s="11"/>
      <c r="C3310" s="11"/>
      <c r="D3310" s="11"/>
      <c r="E3310" s="11"/>
      <c r="F3310" s="11"/>
      <c r="G3310" s="11"/>
      <c r="H3310" s="11"/>
      <c r="I3310" s="11"/>
      <c r="J3310" s="11"/>
      <c r="K3310" s="11" t="s">
        <v>9671</v>
      </c>
      <c r="L3310" s="11"/>
      <c r="M3310" s="11"/>
      <c r="N3310" s="2" t="s">
        <v>69</v>
      </c>
      <c r="O3310" s="2" t="s">
        <v>9672</v>
      </c>
      <c r="P3310" s="3">
        <v>1.4999999999999999E-2</v>
      </c>
      <c r="Q3310" s="5">
        <v>22</v>
      </c>
      <c r="S3310" s="12">
        <f t="shared" si="51"/>
        <v>0</v>
      </c>
    </row>
    <row r="3311" spans="1:19" ht="11.1" customHeight="1" x14ac:dyDescent="0.2">
      <c r="A3311" s="11" t="s">
        <v>9673</v>
      </c>
      <c r="B3311" s="11"/>
      <c r="C3311" s="11"/>
      <c r="D3311" s="11"/>
      <c r="E3311" s="11"/>
      <c r="F3311" s="11"/>
      <c r="G3311" s="11"/>
      <c r="H3311" s="11"/>
      <c r="I3311" s="11"/>
      <c r="J3311" s="11"/>
      <c r="K3311" s="11" t="s">
        <v>9674</v>
      </c>
      <c r="L3311" s="11"/>
      <c r="M3311" s="11"/>
      <c r="N3311" s="2" t="s">
        <v>69</v>
      </c>
      <c r="O3311" s="2" t="s">
        <v>9675</v>
      </c>
      <c r="P3311" s="3">
        <v>0.01</v>
      </c>
      <c r="Q3311" s="5">
        <v>30</v>
      </c>
      <c r="S3311" s="12">
        <f t="shared" si="51"/>
        <v>0</v>
      </c>
    </row>
    <row r="3312" spans="1:19" ht="11.1" customHeight="1" x14ac:dyDescent="0.2">
      <c r="A3312" s="11" t="s">
        <v>9676</v>
      </c>
      <c r="B3312" s="11"/>
      <c r="C3312" s="11"/>
      <c r="D3312" s="11"/>
      <c r="E3312" s="11"/>
      <c r="F3312" s="11"/>
      <c r="G3312" s="11"/>
      <c r="H3312" s="11"/>
      <c r="I3312" s="11"/>
      <c r="J3312" s="11"/>
      <c r="K3312" s="11" t="s">
        <v>9677</v>
      </c>
      <c r="L3312" s="11"/>
      <c r="M3312" s="11"/>
      <c r="N3312" s="2" t="s">
        <v>69</v>
      </c>
      <c r="O3312" s="2" t="s">
        <v>9678</v>
      </c>
      <c r="P3312" s="3">
        <v>1.4E-2</v>
      </c>
      <c r="Q3312" s="5">
        <v>9</v>
      </c>
      <c r="S3312" s="12">
        <f t="shared" si="51"/>
        <v>0</v>
      </c>
    </row>
    <row r="3313" spans="1:19" ht="11.1" customHeight="1" x14ac:dyDescent="0.2">
      <c r="A3313" s="11" t="s">
        <v>9679</v>
      </c>
      <c r="B3313" s="11"/>
      <c r="C3313" s="11"/>
      <c r="D3313" s="11"/>
      <c r="E3313" s="11"/>
      <c r="F3313" s="11"/>
      <c r="G3313" s="11"/>
      <c r="H3313" s="11"/>
      <c r="I3313" s="11"/>
      <c r="J3313" s="11"/>
      <c r="K3313" s="11" t="s">
        <v>9680</v>
      </c>
      <c r="L3313" s="11"/>
      <c r="M3313" s="11"/>
      <c r="N3313" s="2" t="s">
        <v>8659</v>
      </c>
      <c r="O3313" s="2" t="s">
        <v>9681</v>
      </c>
      <c r="P3313" s="3">
        <v>2.5999999999999999E-2</v>
      </c>
      <c r="Q3313" s="5">
        <v>71</v>
      </c>
      <c r="S3313" s="12">
        <f t="shared" si="51"/>
        <v>0</v>
      </c>
    </row>
    <row r="3314" spans="1:19" ht="11.1" customHeight="1" x14ac:dyDescent="0.2">
      <c r="A3314" s="11" t="s">
        <v>9682</v>
      </c>
      <c r="B3314" s="11"/>
      <c r="C3314" s="11"/>
      <c r="D3314" s="11"/>
      <c r="E3314" s="11"/>
      <c r="F3314" s="11"/>
      <c r="G3314" s="11"/>
      <c r="H3314" s="11"/>
      <c r="I3314" s="11"/>
      <c r="J3314" s="11"/>
      <c r="K3314" s="11" t="s">
        <v>9683</v>
      </c>
      <c r="L3314" s="11"/>
      <c r="M3314" s="11"/>
      <c r="N3314" s="2" t="s">
        <v>69</v>
      </c>
      <c r="O3314" s="2" t="s">
        <v>9684</v>
      </c>
      <c r="P3314" s="3">
        <v>0.02</v>
      </c>
      <c r="Q3314" s="5">
        <v>35</v>
      </c>
      <c r="S3314" s="12">
        <f t="shared" si="51"/>
        <v>0</v>
      </c>
    </row>
    <row r="3315" spans="1:19" ht="11.1" customHeight="1" x14ac:dyDescent="0.2">
      <c r="A3315" s="11" t="s">
        <v>9685</v>
      </c>
      <c r="B3315" s="11"/>
      <c r="C3315" s="11"/>
      <c r="D3315" s="11"/>
      <c r="E3315" s="11"/>
      <c r="F3315" s="11"/>
      <c r="G3315" s="11"/>
      <c r="H3315" s="11"/>
      <c r="I3315" s="11"/>
      <c r="J3315" s="11"/>
      <c r="K3315" s="11" t="s">
        <v>9686</v>
      </c>
      <c r="L3315" s="11"/>
      <c r="M3315" s="11"/>
      <c r="N3315" s="2"/>
      <c r="O3315" s="2" t="s">
        <v>9687</v>
      </c>
      <c r="P3315" s="6"/>
      <c r="Q3315" s="5">
        <v>45</v>
      </c>
      <c r="S3315" s="12">
        <f t="shared" si="51"/>
        <v>0</v>
      </c>
    </row>
    <row r="3316" spans="1:19" ht="11.1" customHeight="1" x14ac:dyDescent="0.2">
      <c r="A3316" s="11" t="s">
        <v>9688</v>
      </c>
      <c r="B3316" s="11"/>
      <c r="C3316" s="11"/>
      <c r="D3316" s="11"/>
      <c r="E3316" s="11"/>
      <c r="F3316" s="11"/>
      <c r="G3316" s="11"/>
      <c r="H3316" s="11"/>
      <c r="I3316" s="11"/>
      <c r="J3316" s="11"/>
      <c r="K3316" s="11" t="s">
        <v>9689</v>
      </c>
      <c r="L3316" s="11"/>
      <c r="M3316" s="11"/>
      <c r="N3316" s="2" t="s">
        <v>8659</v>
      </c>
      <c r="O3316" s="2" t="s">
        <v>9690</v>
      </c>
      <c r="P3316" s="3">
        <v>1.4E-2</v>
      </c>
      <c r="Q3316" s="5">
        <v>42</v>
      </c>
      <c r="S3316" s="12">
        <f t="shared" si="51"/>
        <v>0</v>
      </c>
    </row>
    <row r="3317" spans="1:19" ht="11.1" customHeight="1" x14ac:dyDescent="0.2">
      <c r="A3317" s="11" t="s">
        <v>9691</v>
      </c>
      <c r="B3317" s="11"/>
      <c r="C3317" s="11"/>
      <c r="D3317" s="11"/>
      <c r="E3317" s="11"/>
      <c r="F3317" s="11"/>
      <c r="G3317" s="11"/>
      <c r="H3317" s="11"/>
      <c r="I3317" s="11"/>
      <c r="J3317" s="11"/>
      <c r="K3317" s="11" t="s">
        <v>9692</v>
      </c>
      <c r="L3317" s="11"/>
      <c r="M3317" s="11"/>
      <c r="N3317" s="2" t="s">
        <v>8659</v>
      </c>
      <c r="O3317" s="2" t="s">
        <v>9693</v>
      </c>
      <c r="P3317" s="3">
        <v>3.4000000000000002E-2</v>
      </c>
      <c r="Q3317" s="5">
        <v>145</v>
      </c>
      <c r="S3317" s="12">
        <f t="shared" si="51"/>
        <v>0</v>
      </c>
    </row>
    <row r="3318" spans="1:19" ht="11.1" customHeight="1" x14ac:dyDescent="0.2">
      <c r="A3318" s="11" t="s">
        <v>9694</v>
      </c>
      <c r="B3318" s="11"/>
      <c r="C3318" s="11"/>
      <c r="D3318" s="11"/>
      <c r="E3318" s="11"/>
      <c r="F3318" s="11"/>
      <c r="G3318" s="11"/>
      <c r="H3318" s="11"/>
      <c r="I3318" s="11"/>
      <c r="J3318" s="11"/>
      <c r="K3318" s="11" t="s">
        <v>9695</v>
      </c>
      <c r="L3318" s="11"/>
      <c r="M3318" s="11"/>
      <c r="N3318" s="2" t="s">
        <v>8659</v>
      </c>
      <c r="O3318" s="2" t="s">
        <v>9696</v>
      </c>
      <c r="P3318" s="3">
        <v>1.2E-2</v>
      </c>
      <c r="Q3318" s="5">
        <v>35</v>
      </c>
      <c r="S3318" s="12">
        <f t="shared" si="51"/>
        <v>0</v>
      </c>
    </row>
    <row r="3319" spans="1:19" ht="11.1" customHeight="1" x14ac:dyDescent="0.2">
      <c r="A3319" s="11" t="s">
        <v>9697</v>
      </c>
      <c r="B3319" s="11"/>
      <c r="C3319" s="11"/>
      <c r="D3319" s="11"/>
      <c r="E3319" s="11"/>
      <c r="F3319" s="11"/>
      <c r="G3319" s="11"/>
      <c r="H3319" s="11"/>
      <c r="I3319" s="11"/>
      <c r="J3319" s="11"/>
      <c r="K3319" s="11" t="s">
        <v>9698</v>
      </c>
      <c r="L3319" s="11"/>
      <c r="M3319" s="11"/>
      <c r="N3319" s="2" t="s">
        <v>9699</v>
      </c>
      <c r="O3319" s="2" t="s">
        <v>9700</v>
      </c>
      <c r="P3319" s="3">
        <v>0.01</v>
      </c>
      <c r="Q3319" s="5">
        <v>280</v>
      </c>
      <c r="S3319" s="12">
        <f t="shared" si="51"/>
        <v>0</v>
      </c>
    </row>
    <row r="3320" spans="1:19" ht="11.1" customHeight="1" x14ac:dyDescent="0.2">
      <c r="A3320" s="11" t="s">
        <v>9701</v>
      </c>
      <c r="B3320" s="11"/>
      <c r="C3320" s="11"/>
      <c r="D3320" s="11"/>
      <c r="E3320" s="11"/>
      <c r="F3320" s="11"/>
      <c r="G3320" s="11"/>
      <c r="H3320" s="11"/>
      <c r="I3320" s="11"/>
      <c r="J3320" s="11"/>
      <c r="K3320" s="11" t="s">
        <v>9702</v>
      </c>
      <c r="L3320" s="11"/>
      <c r="M3320" s="11"/>
      <c r="N3320" s="2" t="s">
        <v>9703</v>
      </c>
      <c r="O3320" s="2" t="s">
        <v>9704</v>
      </c>
      <c r="P3320" s="3">
        <v>0.01</v>
      </c>
      <c r="Q3320" s="5">
        <v>610</v>
      </c>
      <c r="S3320" s="12">
        <f t="shared" si="51"/>
        <v>0</v>
      </c>
    </row>
    <row r="3321" spans="1:19" ht="11.1" customHeight="1" x14ac:dyDescent="0.2">
      <c r="A3321" s="11" t="s">
        <v>9705</v>
      </c>
      <c r="B3321" s="11"/>
      <c r="C3321" s="11"/>
      <c r="D3321" s="11"/>
      <c r="E3321" s="11"/>
      <c r="F3321" s="11"/>
      <c r="G3321" s="11"/>
      <c r="H3321" s="11"/>
      <c r="I3321" s="11"/>
      <c r="J3321" s="11"/>
      <c r="K3321" s="11" t="s">
        <v>9706</v>
      </c>
      <c r="L3321" s="11"/>
      <c r="M3321" s="11"/>
      <c r="N3321" s="2" t="s">
        <v>92</v>
      </c>
      <c r="O3321" s="2" t="s">
        <v>9707</v>
      </c>
      <c r="P3321" s="6"/>
      <c r="Q3321" s="5">
        <v>660</v>
      </c>
      <c r="S3321" s="12">
        <f t="shared" si="51"/>
        <v>0</v>
      </c>
    </row>
    <row r="3322" spans="1:19" ht="11.1" customHeight="1" x14ac:dyDescent="0.2">
      <c r="A3322" s="11" t="s">
        <v>9708</v>
      </c>
      <c r="B3322" s="11"/>
      <c r="C3322" s="11"/>
      <c r="D3322" s="11"/>
      <c r="E3322" s="11"/>
      <c r="F3322" s="11"/>
      <c r="G3322" s="11"/>
      <c r="H3322" s="11"/>
      <c r="I3322" s="11"/>
      <c r="J3322" s="11"/>
      <c r="K3322" s="11" t="s">
        <v>9709</v>
      </c>
      <c r="L3322" s="11"/>
      <c r="M3322" s="11"/>
      <c r="N3322" s="2" t="s">
        <v>350</v>
      </c>
      <c r="O3322" s="2" t="s">
        <v>9710</v>
      </c>
      <c r="P3322" s="3">
        <v>0.34</v>
      </c>
      <c r="Q3322" s="4">
        <v>1830</v>
      </c>
      <c r="S3322" s="12">
        <f t="shared" si="51"/>
        <v>0</v>
      </c>
    </row>
    <row r="3323" spans="1:19" ht="11.1" customHeight="1" x14ac:dyDescent="0.2">
      <c r="A3323" s="11" t="s">
        <v>9711</v>
      </c>
      <c r="B3323" s="11"/>
      <c r="C3323" s="11"/>
      <c r="D3323" s="11"/>
      <c r="E3323" s="11"/>
      <c r="F3323" s="11"/>
      <c r="G3323" s="11"/>
      <c r="H3323" s="11"/>
      <c r="I3323" s="11"/>
      <c r="J3323" s="11"/>
      <c r="K3323" s="11" t="s">
        <v>9712</v>
      </c>
      <c r="L3323" s="11"/>
      <c r="M3323" s="11"/>
      <c r="N3323" s="2" t="s">
        <v>69</v>
      </c>
      <c r="O3323" s="2" t="s">
        <v>9713</v>
      </c>
      <c r="P3323" s="3">
        <v>0.25</v>
      </c>
      <c r="Q3323" s="5">
        <v>95</v>
      </c>
      <c r="S3323" s="12">
        <f t="shared" si="51"/>
        <v>0</v>
      </c>
    </row>
    <row r="3324" spans="1:19" ht="11.1" customHeight="1" x14ac:dyDescent="0.2">
      <c r="A3324" s="11" t="s">
        <v>9711</v>
      </c>
      <c r="B3324" s="11"/>
      <c r="C3324" s="11"/>
      <c r="D3324" s="11"/>
      <c r="E3324" s="11"/>
      <c r="F3324" s="11"/>
      <c r="G3324" s="11"/>
      <c r="H3324" s="11"/>
      <c r="I3324" s="11"/>
      <c r="J3324" s="11"/>
      <c r="K3324" s="11" t="s">
        <v>9714</v>
      </c>
      <c r="L3324" s="11"/>
      <c r="M3324" s="11"/>
      <c r="N3324" s="2" t="s">
        <v>891</v>
      </c>
      <c r="O3324" s="2" t="s">
        <v>9715</v>
      </c>
      <c r="P3324" s="3">
        <v>0.35799999999999998</v>
      </c>
      <c r="Q3324" s="5">
        <v>210</v>
      </c>
      <c r="S3324" s="12">
        <f t="shared" si="51"/>
        <v>0</v>
      </c>
    </row>
    <row r="3325" spans="1:19" ht="11.1" customHeight="1" x14ac:dyDescent="0.2">
      <c r="A3325" s="11" t="s">
        <v>9716</v>
      </c>
      <c r="B3325" s="11"/>
      <c r="C3325" s="11"/>
      <c r="D3325" s="11"/>
      <c r="E3325" s="11"/>
      <c r="F3325" s="11"/>
      <c r="G3325" s="11"/>
      <c r="H3325" s="11"/>
      <c r="I3325" s="11"/>
      <c r="J3325" s="11"/>
      <c r="K3325" s="11" t="s">
        <v>9717</v>
      </c>
      <c r="L3325" s="11"/>
      <c r="M3325" s="11"/>
      <c r="N3325" s="2" t="s">
        <v>350</v>
      </c>
      <c r="O3325" s="2" t="s">
        <v>9718</v>
      </c>
      <c r="P3325" s="3">
        <v>0.25</v>
      </c>
      <c r="Q3325" s="5">
        <v>210</v>
      </c>
      <c r="S3325" s="12">
        <f t="shared" si="51"/>
        <v>0</v>
      </c>
    </row>
    <row r="3326" spans="1:19" ht="11.1" customHeight="1" x14ac:dyDescent="0.2">
      <c r="A3326" s="11" t="s">
        <v>9719</v>
      </c>
      <c r="B3326" s="11"/>
      <c r="C3326" s="11"/>
      <c r="D3326" s="11"/>
      <c r="E3326" s="11"/>
      <c r="F3326" s="11"/>
      <c r="G3326" s="11"/>
      <c r="H3326" s="11"/>
      <c r="I3326" s="11"/>
      <c r="J3326" s="11"/>
      <c r="K3326" s="11" t="s">
        <v>9720</v>
      </c>
      <c r="L3326" s="11"/>
      <c r="M3326" s="11"/>
      <c r="N3326" s="2" t="s">
        <v>350</v>
      </c>
      <c r="O3326" s="2" t="s">
        <v>9721</v>
      </c>
      <c r="P3326" s="3">
        <v>0.46</v>
      </c>
      <c r="Q3326" s="5">
        <v>525</v>
      </c>
      <c r="S3326" s="12">
        <f t="shared" si="51"/>
        <v>0</v>
      </c>
    </row>
    <row r="3327" spans="1:19" ht="11.1" customHeight="1" x14ac:dyDescent="0.2">
      <c r="A3327" s="11" t="s">
        <v>9722</v>
      </c>
      <c r="B3327" s="11"/>
      <c r="C3327" s="11"/>
      <c r="D3327" s="11"/>
      <c r="E3327" s="11"/>
      <c r="F3327" s="11"/>
      <c r="G3327" s="11"/>
      <c r="H3327" s="11"/>
      <c r="I3327" s="11"/>
      <c r="J3327" s="11"/>
      <c r="K3327" s="11" t="s">
        <v>9723</v>
      </c>
      <c r="L3327" s="11"/>
      <c r="M3327" s="11"/>
      <c r="N3327" s="2"/>
      <c r="O3327" s="2" t="s">
        <v>9724</v>
      </c>
      <c r="P3327" s="6"/>
      <c r="Q3327" s="4">
        <v>34864</v>
      </c>
      <c r="S3327" s="12">
        <f t="shared" si="51"/>
        <v>0</v>
      </c>
    </row>
    <row r="3328" spans="1:19" ht="11.1" customHeight="1" x14ac:dyDescent="0.2">
      <c r="A3328" s="11" t="s">
        <v>9725</v>
      </c>
      <c r="B3328" s="11"/>
      <c r="C3328" s="11"/>
      <c r="D3328" s="11"/>
      <c r="E3328" s="11"/>
      <c r="F3328" s="11"/>
      <c r="G3328" s="11"/>
      <c r="H3328" s="11"/>
      <c r="I3328" s="11"/>
      <c r="J3328" s="11"/>
      <c r="K3328" s="11" t="s">
        <v>9726</v>
      </c>
      <c r="L3328" s="11"/>
      <c r="M3328" s="11"/>
      <c r="N3328" s="2"/>
      <c r="O3328" s="2" t="s">
        <v>9727</v>
      </c>
      <c r="P3328" s="6"/>
      <c r="Q3328" s="4">
        <v>22800</v>
      </c>
      <c r="S3328" s="12">
        <f t="shared" si="51"/>
        <v>0</v>
      </c>
    </row>
    <row r="3329" spans="1:19" ht="11.1" customHeight="1" x14ac:dyDescent="0.2">
      <c r="A3329" s="11" t="s">
        <v>9728</v>
      </c>
      <c r="B3329" s="11"/>
      <c r="C3329" s="11"/>
      <c r="D3329" s="11"/>
      <c r="E3329" s="11"/>
      <c r="F3329" s="11"/>
      <c r="G3329" s="11"/>
      <c r="H3329" s="11"/>
      <c r="I3329" s="11"/>
      <c r="J3329" s="11"/>
      <c r="K3329" s="11" t="s">
        <v>9729</v>
      </c>
      <c r="L3329" s="11"/>
      <c r="M3329" s="11"/>
      <c r="N3329" s="2" t="s">
        <v>8443</v>
      </c>
      <c r="O3329" s="2" t="s">
        <v>9730</v>
      </c>
      <c r="P3329" s="3">
        <v>27</v>
      </c>
      <c r="Q3329" s="4">
        <v>62350</v>
      </c>
      <c r="S3329" s="12">
        <f t="shared" si="51"/>
        <v>0</v>
      </c>
    </row>
    <row r="3330" spans="1:19" ht="11.1" customHeight="1" x14ac:dyDescent="0.2">
      <c r="A3330" s="11" t="s">
        <v>9731</v>
      </c>
      <c r="B3330" s="11"/>
      <c r="C3330" s="11"/>
      <c r="D3330" s="11"/>
      <c r="E3330" s="11"/>
      <c r="F3330" s="11"/>
      <c r="G3330" s="11"/>
      <c r="H3330" s="11"/>
      <c r="I3330" s="11"/>
      <c r="J3330" s="11"/>
      <c r="K3330" s="11" t="s">
        <v>9732</v>
      </c>
      <c r="L3330" s="11"/>
      <c r="M3330" s="11"/>
      <c r="N3330" s="2" t="s">
        <v>8443</v>
      </c>
      <c r="O3330" s="2" t="s">
        <v>9733</v>
      </c>
      <c r="P3330" s="3">
        <v>29</v>
      </c>
      <c r="Q3330" s="4">
        <v>70000</v>
      </c>
      <c r="S3330" s="12">
        <f t="shared" si="51"/>
        <v>0</v>
      </c>
    </row>
    <row r="3331" spans="1:19" ht="11.1" customHeight="1" x14ac:dyDescent="0.2">
      <c r="A3331" s="11" t="s">
        <v>9734</v>
      </c>
      <c r="B3331" s="11"/>
      <c r="C3331" s="11"/>
      <c r="D3331" s="11"/>
      <c r="E3331" s="11"/>
      <c r="F3331" s="11"/>
      <c r="G3331" s="11"/>
      <c r="H3331" s="11"/>
      <c r="I3331" s="11"/>
      <c r="J3331" s="11"/>
      <c r="K3331" s="11" t="s">
        <v>9735</v>
      </c>
      <c r="L3331" s="11"/>
      <c r="M3331" s="11"/>
      <c r="N3331" s="2"/>
      <c r="O3331" s="2" t="s">
        <v>9736</v>
      </c>
      <c r="P3331" s="6"/>
      <c r="Q3331" s="4">
        <v>21000</v>
      </c>
      <c r="S3331" s="12">
        <f t="shared" si="51"/>
        <v>0</v>
      </c>
    </row>
    <row r="3332" spans="1:19" ht="11.1" customHeight="1" x14ac:dyDescent="0.2">
      <c r="A3332" s="11" t="s">
        <v>9737</v>
      </c>
      <c r="B3332" s="11"/>
      <c r="C3332" s="11"/>
      <c r="D3332" s="11"/>
      <c r="E3332" s="11"/>
      <c r="F3332" s="11"/>
      <c r="G3332" s="11"/>
      <c r="H3332" s="11"/>
      <c r="I3332" s="11"/>
      <c r="J3332" s="11"/>
      <c r="K3332" s="11" t="s">
        <v>9738</v>
      </c>
      <c r="L3332" s="11"/>
      <c r="M3332" s="11"/>
      <c r="N3332" s="2"/>
      <c r="O3332" s="2" t="s">
        <v>9739</v>
      </c>
      <c r="P3332" s="6"/>
      <c r="Q3332" s="4">
        <v>24000</v>
      </c>
      <c r="S3332" s="12">
        <f t="shared" si="51"/>
        <v>0</v>
      </c>
    </row>
    <row r="3333" spans="1:19" ht="11.1" customHeight="1" x14ac:dyDescent="0.2">
      <c r="A3333" s="11" t="s">
        <v>9740</v>
      </c>
      <c r="B3333" s="11"/>
      <c r="C3333" s="11"/>
      <c r="D3333" s="11"/>
      <c r="E3333" s="11"/>
      <c r="F3333" s="11"/>
      <c r="G3333" s="11"/>
      <c r="H3333" s="11"/>
      <c r="I3333" s="11"/>
      <c r="J3333" s="11"/>
      <c r="K3333" s="11" t="s">
        <v>9741</v>
      </c>
      <c r="L3333" s="11"/>
      <c r="M3333" s="11"/>
      <c r="N3333" s="2"/>
      <c r="O3333" s="2" t="s">
        <v>9742</v>
      </c>
      <c r="P3333" s="6"/>
      <c r="Q3333" s="4">
        <v>21000</v>
      </c>
      <c r="S3333" s="12">
        <f t="shared" si="51"/>
        <v>0</v>
      </c>
    </row>
    <row r="3334" spans="1:19" ht="11.1" customHeight="1" x14ac:dyDescent="0.2">
      <c r="A3334" s="11" t="s">
        <v>9743</v>
      </c>
      <c r="B3334" s="11"/>
      <c r="C3334" s="11"/>
      <c r="D3334" s="11"/>
      <c r="E3334" s="11"/>
      <c r="F3334" s="11"/>
      <c r="G3334" s="11"/>
      <c r="H3334" s="11"/>
      <c r="I3334" s="11"/>
      <c r="J3334" s="11"/>
      <c r="K3334" s="11" t="s">
        <v>9744</v>
      </c>
      <c r="L3334" s="11"/>
      <c r="M3334" s="11"/>
      <c r="N3334" s="2"/>
      <c r="O3334" s="2" t="s">
        <v>9745</v>
      </c>
      <c r="P3334" s="6"/>
      <c r="Q3334" s="4">
        <v>19000</v>
      </c>
      <c r="S3334" s="12">
        <f t="shared" si="51"/>
        <v>0</v>
      </c>
    </row>
    <row r="3335" spans="1:19" ht="11.1" customHeight="1" x14ac:dyDescent="0.2">
      <c r="A3335" s="11" t="s">
        <v>9746</v>
      </c>
      <c r="B3335" s="11"/>
      <c r="C3335" s="11"/>
      <c r="D3335" s="11"/>
      <c r="E3335" s="11"/>
      <c r="F3335" s="11"/>
      <c r="G3335" s="11"/>
      <c r="H3335" s="11"/>
      <c r="I3335" s="11"/>
      <c r="J3335" s="11"/>
      <c r="K3335" s="11" t="s">
        <v>9747</v>
      </c>
      <c r="L3335" s="11"/>
      <c r="M3335" s="11"/>
      <c r="N3335" s="2"/>
      <c r="O3335" s="2" t="s">
        <v>9748</v>
      </c>
      <c r="P3335" s="6"/>
      <c r="Q3335" s="4">
        <v>35000</v>
      </c>
      <c r="S3335" s="12">
        <f t="shared" ref="S3335:S3398" si="52">R3335*Q3335</f>
        <v>0</v>
      </c>
    </row>
    <row r="3336" spans="1:19" ht="11.1" customHeight="1" x14ac:dyDescent="0.2">
      <c r="A3336" s="11" t="s">
        <v>9749</v>
      </c>
      <c r="B3336" s="11"/>
      <c r="C3336" s="11"/>
      <c r="D3336" s="11"/>
      <c r="E3336" s="11"/>
      <c r="F3336" s="11"/>
      <c r="G3336" s="11"/>
      <c r="H3336" s="11"/>
      <c r="I3336" s="11"/>
      <c r="J3336" s="11"/>
      <c r="K3336" s="11" t="s">
        <v>9750</v>
      </c>
      <c r="L3336" s="11"/>
      <c r="M3336" s="11"/>
      <c r="N3336" s="2" t="s">
        <v>6986</v>
      </c>
      <c r="O3336" s="2" t="s">
        <v>9751</v>
      </c>
      <c r="P3336" s="6"/>
      <c r="Q3336" s="4">
        <v>15600</v>
      </c>
      <c r="S3336" s="12">
        <f t="shared" si="52"/>
        <v>0</v>
      </c>
    </row>
    <row r="3337" spans="1:19" ht="11.1" customHeight="1" x14ac:dyDescent="0.2">
      <c r="A3337" s="11" t="s">
        <v>9752</v>
      </c>
      <c r="B3337" s="11"/>
      <c r="C3337" s="11"/>
      <c r="D3337" s="11"/>
      <c r="E3337" s="11"/>
      <c r="F3337" s="11"/>
      <c r="G3337" s="11"/>
      <c r="H3337" s="11"/>
      <c r="I3337" s="11"/>
      <c r="J3337" s="11"/>
      <c r="K3337" s="11" t="s">
        <v>9753</v>
      </c>
      <c r="L3337" s="11"/>
      <c r="M3337" s="11"/>
      <c r="N3337" s="2" t="s">
        <v>6986</v>
      </c>
      <c r="O3337" s="2" t="s">
        <v>9754</v>
      </c>
      <c r="P3337" s="6"/>
      <c r="Q3337" s="4">
        <v>27500</v>
      </c>
      <c r="S3337" s="12">
        <f t="shared" si="52"/>
        <v>0</v>
      </c>
    </row>
    <row r="3338" spans="1:19" ht="11.1" customHeight="1" x14ac:dyDescent="0.2">
      <c r="A3338" s="11" t="s">
        <v>9755</v>
      </c>
      <c r="B3338" s="11"/>
      <c r="C3338" s="11"/>
      <c r="D3338" s="11"/>
      <c r="E3338" s="11"/>
      <c r="F3338" s="11"/>
      <c r="G3338" s="11"/>
      <c r="H3338" s="11"/>
      <c r="I3338" s="11"/>
      <c r="J3338" s="11"/>
      <c r="K3338" s="11" t="s">
        <v>9756</v>
      </c>
      <c r="L3338" s="11"/>
      <c r="M3338" s="11"/>
      <c r="N3338" s="2" t="s">
        <v>9757</v>
      </c>
      <c r="O3338" s="2" t="s">
        <v>9758</v>
      </c>
      <c r="P3338" s="6"/>
      <c r="Q3338" s="4">
        <v>53700</v>
      </c>
      <c r="S3338" s="12">
        <f t="shared" si="52"/>
        <v>0</v>
      </c>
    </row>
    <row r="3339" spans="1:19" ht="11.1" customHeight="1" x14ac:dyDescent="0.2">
      <c r="A3339" s="11" t="s">
        <v>9759</v>
      </c>
      <c r="B3339" s="11"/>
      <c r="C3339" s="11"/>
      <c r="D3339" s="11"/>
      <c r="E3339" s="11"/>
      <c r="F3339" s="11"/>
      <c r="G3339" s="11"/>
      <c r="H3339" s="11"/>
      <c r="I3339" s="11"/>
      <c r="J3339" s="11"/>
      <c r="K3339" s="11" t="s">
        <v>9760</v>
      </c>
      <c r="L3339" s="11"/>
      <c r="M3339" s="11"/>
      <c r="N3339" s="2" t="s">
        <v>9757</v>
      </c>
      <c r="O3339" s="2" t="s">
        <v>9761</v>
      </c>
      <c r="P3339" s="6"/>
      <c r="Q3339" s="4">
        <v>33600</v>
      </c>
      <c r="S3339" s="12">
        <f t="shared" si="52"/>
        <v>0</v>
      </c>
    </row>
    <row r="3340" spans="1:19" ht="11.1" customHeight="1" x14ac:dyDescent="0.2">
      <c r="A3340" s="11" t="s">
        <v>9762</v>
      </c>
      <c r="B3340" s="11"/>
      <c r="C3340" s="11"/>
      <c r="D3340" s="11"/>
      <c r="E3340" s="11"/>
      <c r="F3340" s="11"/>
      <c r="G3340" s="11"/>
      <c r="H3340" s="11"/>
      <c r="I3340" s="11"/>
      <c r="J3340" s="11"/>
      <c r="K3340" s="11" t="s">
        <v>9763</v>
      </c>
      <c r="L3340" s="11"/>
      <c r="M3340" s="11"/>
      <c r="N3340" s="2" t="s">
        <v>6986</v>
      </c>
      <c r="O3340" s="2" t="s">
        <v>9764</v>
      </c>
      <c r="P3340" s="3">
        <v>16.14</v>
      </c>
      <c r="Q3340" s="4">
        <v>16500</v>
      </c>
      <c r="S3340" s="12">
        <f t="shared" si="52"/>
        <v>0</v>
      </c>
    </row>
    <row r="3341" spans="1:19" ht="11.1" customHeight="1" x14ac:dyDescent="0.2">
      <c r="A3341" s="11" t="s">
        <v>9765</v>
      </c>
      <c r="B3341" s="11"/>
      <c r="C3341" s="11"/>
      <c r="D3341" s="11"/>
      <c r="E3341" s="11"/>
      <c r="F3341" s="11"/>
      <c r="G3341" s="11"/>
      <c r="H3341" s="11"/>
      <c r="I3341" s="11"/>
      <c r="J3341" s="11"/>
      <c r="K3341" s="11" t="s">
        <v>9766</v>
      </c>
      <c r="L3341" s="11"/>
      <c r="M3341" s="11"/>
      <c r="N3341" s="2" t="s">
        <v>6986</v>
      </c>
      <c r="O3341" s="2" t="s">
        <v>9767</v>
      </c>
      <c r="P3341" s="6"/>
      <c r="Q3341" s="4">
        <v>30900</v>
      </c>
      <c r="S3341" s="12">
        <f t="shared" si="52"/>
        <v>0</v>
      </c>
    </row>
    <row r="3342" spans="1:19" ht="11.1" customHeight="1" x14ac:dyDescent="0.2">
      <c r="A3342" s="11" t="s">
        <v>9768</v>
      </c>
      <c r="B3342" s="11"/>
      <c r="C3342" s="11"/>
      <c r="D3342" s="11"/>
      <c r="E3342" s="11"/>
      <c r="F3342" s="11"/>
      <c r="G3342" s="11"/>
      <c r="H3342" s="11"/>
      <c r="I3342" s="11"/>
      <c r="J3342" s="11"/>
      <c r="K3342" s="11" t="s">
        <v>9769</v>
      </c>
      <c r="L3342" s="11"/>
      <c r="M3342" s="11"/>
      <c r="N3342" s="2" t="s">
        <v>6986</v>
      </c>
      <c r="O3342" s="2" t="s">
        <v>9770</v>
      </c>
      <c r="P3342" s="3">
        <v>33</v>
      </c>
      <c r="Q3342" s="4">
        <v>31520</v>
      </c>
      <c r="S3342" s="12">
        <f t="shared" si="52"/>
        <v>0</v>
      </c>
    </row>
    <row r="3343" spans="1:19" ht="11.1" customHeight="1" x14ac:dyDescent="0.2">
      <c r="A3343" s="11" t="s">
        <v>9771</v>
      </c>
      <c r="B3343" s="11"/>
      <c r="C3343" s="11"/>
      <c r="D3343" s="11"/>
      <c r="E3343" s="11"/>
      <c r="F3343" s="11"/>
      <c r="G3343" s="11"/>
      <c r="H3343" s="11"/>
      <c r="I3343" s="11"/>
      <c r="J3343" s="11"/>
      <c r="K3343" s="11" t="s">
        <v>9772</v>
      </c>
      <c r="L3343" s="11"/>
      <c r="M3343" s="11"/>
      <c r="N3343" s="2" t="s">
        <v>6986</v>
      </c>
      <c r="O3343" s="2" t="s">
        <v>9773</v>
      </c>
      <c r="P3343" s="3">
        <v>28.4</v>
      </c>
      <c r="Q3343" s="4">
        <v>47550</v>
      </c>
      <c r="S3343" s="12">
        <f t="shared" si="52"/>
        <v>0</v>
      </c>
    </row>
    <row r="3344" spans="1:19" ht="11.1" customHeight="1" x14ac:dyDescent="0.2">
      <c r="A3344" s="11" t="s">
        <v>9774</v>
      </c>
      <c r="B3344" s="11"/>
      <c r="C3344" s="11"/>
      <c r="D3344" s="11"/>
      <c r="E3344" s="11"/>
      <c r="F3344" s="11"/>
      <c r="G3344" s="11"/>
      <c r="H3344" s="11"/>
      <c r="I3344" s="11"/>
      <c r="J3344" s="11"/>
      <c r="K3344" s="11" t="s">
        <v>9775</v>
      </c>
      <c r="L3344" s="11"/>
      <c r="M3344" s="11"/>
      <c r="N3344" s="2" t="s">
        <v>9757</v>
      </c>
      <c r="O3344" s="2" t="s">
        <v>9776</v>
      </c>
      <c r="P3344" s="3">
        <v>28.4</v>
      </c>
      <c r="Q3344" s="4">
        <v>76300</v>
      </c>
      <c r="S3344" s="12">
        <f t="shared" si="52"/>
        <v>0</v>
      </c>
    </row>
    <row r="3345" spans="1:19" ht="21.95" customHeight="1" x14ac:dyDescent="0.2">
      <c r="A3345" s="11" t="s">
        <v>9777</v>
      </c>
      <c r="B3345" s="11"/>
      <c r="C3345" s="11"/>
      <c r="D3345" s="11"/>
      <c r="E3345" s="11"/>
      <c r="F3345" s="11"/>
      <c r="G3345" s="11"/>
      <c r="H3345" s="11"/>
      <c r="I3345" s="11"/>
      <c r="J3345" s="11"/>
      <c r="K3345" s="11" t="s">
        <v>9778</v>
      </c>
      <c r="L3345" s="11"/>
      <c r="M3345" s="11"/>
      <c r="N3345" s="2" t="s">
        <v>6986</v>
      </c>
      <c r="O3345" s="2" t="s">
        <v>9779</v>
      </c>
      <c r="P3345" s="6"/>
      <c r="Q3345" s="4">
        <v>29550</v>
      </c>
      <c r="S3345" s="12">
        <f t="shared" si="52"/>
        <v>0</v>
      </c>
    </row>
    <row r="3346" spans="1:19" ht="21.95" customHeight="1" x14ac:dyDescent="0.2">
      <c r="A3346" s="11" t="s">
        <v>9780</v>
      </c>
      <c r="B3346" s="11"/>
      <c r="C3346" s="11"/>
      <c r="D3346" s="11"/>
      <c r="E3346" s="11"/>
      <c r="F3346" s="11"/>
      <c r="G3346" s="11"/>
      <c r="H3346" s="11"/>
      <c r="I3346" s="11"/>
      <c r="J3346" s="11"/>
      <c r="K3346" s="11" t="s">
        <v>9781</v>
      </c>
      <c r="L3346" s="11"/>
      <c r="M3346" s="11"/>
      <c r="N3346" s="2" t="s">
        <v>6986</v>
      </c>
      <c r="O3346" s="2" t="s">
        <v>9782</v>
      </c>
      <c r="P3346" s="3">
        <v>29</v>
      </c>
      <c r="Q3346" s="4">
        <v>52500</v>
      </c>
      <c r="S3346" s="12">
        <f t="shared" si="52"/>
        <v>0</v>
      </c>
    </row>
    <row r="3347" spans="1:19" ht="21.95" customHeight="1" x14ac:dyDescent="0.2">
      <c r="A3347" s="11" t="s">
        <v>9783</v>
      </c>
      <c r="B3347" s="11"/>
      <c r="C3347" s="11"/>
      <c r="D3347" s="11"/>
      <c r="E3347" s="11"/>
      <c r="F3347" s="11"/>
      <c r="G3347" s="11"/>
      <c r="H3347" s="11"/>
      <c r="I3347" s="11"/>
      <c r="J3347" s="11"/>
      <c r="K3347" s="11" t="s">
        <v>9784</v>
      </c>
      <c r="L3347" s="11"/>
      <c r="M3347" s="11"/>
      <c r="N3347" s="2" t="s">
        <v>6986</v>
      </c>
      <c r="O3347" s="2" t="s">
        <v>9785</v>
      </c>
      <c r="P3347" s="6"/>
      <c r="Q3347" s="4">
        <v>30900</v>
      </c>
      <c r="S3347" s="12">
        <f t="shared" si="52"/>
        <v>0</v>
      </c>
    </row>
    <row r="3348" spans="1:19" ht="21.95" customHeight="1" x14ac:dyDescent="0.2">
      <c r="A3348" s="11" t="s">
        <v>9786</v>
      </c>
      <c r="B3348" s="11"/>
      <c r="C3348" s="11"/>
      <c r="D3348" s="11"/>
      <c r="E3348" s="11"/>
      <c r="F3348" s="11"/>
      <c r="G3348" s="11"/>
      <c r="H3348" s="11"/>
      <c r="I3348" s="11"/>
      <c r="J3348" s="11"/>
      <c r="K3348" s="11" t="s">
        <v>9787</v>
      </c>
      <c r="L3348" s="11"/>
      <c r="M3348" s="11"/>
      <c r="N3348" s="2" t="s">
        <v>6986</v>
      </c>
      <c r="O3348" s="2" t="s">
        <v>9788</v>
      </c>
      <c r="P3348" s="3">
        <v>35</v>
      </c>
      <c r="Q3348" s="4">
        <v>32250</v>
      </c>
      <c r="S3348" s="12">
        <f t="shared" si="52"/>
        <v>0</v>
      </c>
    </row>
    <row r="3349" spans="1:19" ht="21.95" customHeight="1" x14ac:dyDescent="0.2">
      <c r="A3349" s="11" t="s">
        <v>9789</v>
      </c>
      <c r="B3349" s="11"/>
      <c r="C3349" s="11"/>
      <c r="D3349" s="11"/>
      <c r="E3349" s="11"/>
      <c r="F3349" s="11"/>
      <c r="G3349" s="11"/>
      <c r="H3349" s="11"/>
      <c r="I3349" s="11"/>
      <c r="J3349" s="11"/>
      <c r="K3349" s="11" t="s">
        <v>9790</v>
      </c>
      <c r="L3349" s="11"/>
      <c r="M3349" s="11"/>
      <c r="N3349" s="2" t="s">
        <v>6986</v>
      </c>
      <c r="O3349" s="2" t="s">
        <v>9791</v>
      </c>
      <c r="P3349" s="6"/>
      <c r="Q3349" s="4">
        <v>50250</v>
      </c>
      <c r="S3349" s="12">
        <f t="shared" si="52"/>
        <v>0</v>
      </c>
    </row>
    <row r="3350" spans="1:19" ht="11.1" customHeight="1" x14ac:dyDescent="0.2">
      <c r="A3350" s="11" t="s">
        <v>9792</v>
      </c>
      <c r="B3350" s="11"/>
      <c r="C3350" s="11"/>
      <c r="D3350" s="11"/>
      <c r="E3350" s="11"/>
      <c r="F3350" s="11"/>
      <c r="G3350" s="11"/>
      <c r="H3350" s="11"/>
      <c r="I3350" s="11"/>
      <c r="J3350" s="11"/>
      <c r="K3350" s="11" t="s">
        <v>9793</v>
      </c>
      <c r="L3350" s="11"/>
      <c r="M3350" s="11"/>
      <c r="N3350" s="2"/>
      <c r="O3350" s="2" t="s">
        <v>9794</v>
      </c>
      <c r="P3350" s="6"/>
      <c r="Q3350" s="4">
        <v>28000</v>
      </c>
      <c r="S3350" s="12">
        <f t="shared" si="52"/>
        <v>0</v>
      </c>
    </row>
    <row r="3351" spans="1:19" ht="11.1" customHeight="1" x14ac:dyDescent="0.2">
      <c r="A3351" s="11" t="s">
        <v>9795</v>
      </c>
      <c r="B3351" s="11"/>
      <c r="C3351" s="11"/>
      <c r="D3351" s="11"/>
      <c r="E3351" s="11"/>
      <c r="F3351" s="11"/>
      <c r="G3351" s="11"/>
      <c r="H3351" s="11"/>
      <c r="I3351" s="11"/>
      <c r="J3351" s="11"/>
      <c r="K3351" s="11" t="s">
        <v>9796</v>
      </c>
      <c r="L3351" s="11"/>
      <c r="M3351" s="11"/>
      <c r="N3351" s="2"/>
      <c r="O3351" s="2" t="s">
        <v>9797</v>
      </c>
      <c r="P3351" s="6"/>
      <c r="Q3351" s="4">
        <v>28000</v>
      </c>
      <c r="S3351" s="12">
        <f t="shared" si="52"/>
        <v>0</v>
      </c>
    </row>
    <row r="3352" spans="1:19" ht="21.95" customHeight="1" x14ac:dyDescent="0.2">
      <c r="A3352" s="11" t="s">
        <v>9798</v>
      </c>
      <c r="B3352" s="11"/>
      <c r="C3352" s="11"/>
      <c r="D3352" s="11"/>
      <c r="E3352" s="11"/>
      <c r="F3352" s="11"/>
      <c r="G3352" s="11"/>
      <c r="H3352" s="11"/>
      <c r="I3352" s="11"/>
      <c r="J3352" s="11"/>
      <c r="K3352" s="11" t="s">
        <v>9799</v>
      </c>
      <c r="L3352" s="11"/>
      <c r="M3352" s="11"/>
      <c r="N3352" s="2"/>
      <c r="O3352" s="2" t="s">
        <v>9800</v>
      </c>
      <c r="P3352" s="6"/>
      <c r="Q3352" s="4">
        <v>25500</v>
      </c>
      <c r="S3352" s="12">
        <f t="shared" si="52"/>
        <v>0</v>
      </c>
    </row>
    <row r="3353" spans="1:19" ht="11.1" customHeight="1" x14ac:dyDescent="0.2">
      <c r="A3353" s="11" t="s">
        <v>9801</v>
      </c>
      <c r="B3353" s="11"/>
      <c r="C3353" s="11"/>
      <c r="D3353" s="11"/>
      <c r="E3353" s="11"/>
      <c r="F3353" s="11"/>
      <c r="G3353" s="11"/>
      <c r="H3353" s="11"/>
      <c r="I3353" s="11"/>
      <c r="J3353" s="11"/>
      <c r="K3353" s="11" t="s">
        <v>9802</v>
      </c>
      <c r="L3353" s="11"/>
      <c r="M3353" s="11"/>
      <c r="N3353" s="2"/>
      <c r="O3353" s="2" t="s">
        <v>9803</v>
      </c>
      <c r="P3353" s="6"/>
      <c r="Q3353" s="4">
        <v>25500</v>
      </c>
      <c r="S3353" s="12">
        <f t="shared" si="52"/>
        <v>0</v>
      </c>
    </row>
    <row r="3354" spans="1:19" ht="11.1" customHeight="1" x14ac:dyDescent="0.2">
      <c r="A3354" s="11" t="s">
        <v>9804</v>
      </c>
      <c r="B3354" s="11"/>
      <c r="C3354" s="11"/>
      <c r="D3354" s="11"/>
      <c r="E3354" s="11"/>
      <c r="F3354" s="11"/>
      <c r="G3354" s="11"/>
      <c r="H3354" s="11"/>
      <c r="I3354" s="11"/>
      <c r="J3354" s="11"/>
      <c r="K3354" s="11" t="s">
        <v>9805</v>
      </c>
      <c r="L3354" s="11"/>
      <c r="M3354" s="11"/>
      <c r="N3354" s="2"/>
      <c r="O3354" s="2" t="s">
        <v>9806</v>
      </c>
      <c r="P3354" s="6"/>
      <c r="Q3354" s="4">
        <v>56000</v>
      </c>
      <c r="S3354" s="12">
        <f t="shared" si="52"/>
        <v>0</v>
      </c>
    </row>
    <row r="3355" spans="1:19" ht="21.95" customHeight="1" x14ac:dyDescent="0.2">
      <c r="A3355" s="11" t="s">
        <v>9807</v>
      </c>
      <c r="B3355" s="11"/>
      <c r="C3355" s="11"/>
      <c r="D3355" s="11"/>
      <c r="E3355" s="11"/>
      <c r="F3355" s="11"/>
      <c r="G3355" s="11"/>
      <c r="H3355" s="11"/>
      <c r="I3355" s="11"/>
      <c r="J3355" s="11"/>
      <c r="K3355" s="11" t="s">
        <v>9808</v>
      </c>
      <c r="L3355" s="11"/>
      <c r="M3355" s="11"/>
      <c r="N3355" s="2" t="s">
        <v>6986</v>
      </c>
      <c r="O3355" s="2" t="s">
        <v>9809</v>
      </c>
      <c r="P3355" s="3">
        <v>20.5</v>
      </c>
      <c r="Q3355" s="4">
        <v>22800</v>
      </c>
      <c r="S3355" s="12">
        <f t="shared" si="52"/>
        <v>0</v>
      </c>
    </row>
    <row r="3356" spans="1:19" ht="21.95" customHeight="1" x14ac:dyDescent="0.2">
      <c r="A3356" s="11" t="s">
        <v>9810</v>
      </c>
      <c r="B3356" s="11"/>
      <c r="C3356" s="11"/>
      <c r="D3356" s="11"/>
      <c r="E3356" s="11"/>
      <c r="F3356" s="11"/>
      <c r="G3356" s="11"/>
      <c r="H3356" s="11"/>
      <c r="I3356" s="11"/>
      <c r="J3356" s="11"/>
      <c r="K3356" s="11" t="s">
        <v>9811</v>
      </c>
      <c r="L3356" s="11"/>
      <c r="M3356" s="11"/>
      <c r="N3356" s="2" t="s">
        <v>6986</v>
      </c>
      <c r="O3356" s="2" t="s">
        <v>9812</v>
      </c>
      <c r="P3356" s="6"/>
      <c r="Q3356" s="4">
        <v>36300</v>
      </c>
      <c r="S3356" s="12">
        <f t="shared" si="52"/>
        <v>0</v>
      </c>
    </row>
    <row r="3357" spans="1:19" ht="11.1" customHeight="1" x14ac:dyDescent="0.2">
      <c r="A3357" s="11" t="s">
        <v>9813</v>
      </c>
      <c r="B3357" s="11"/>
      <c r="C3357" s="11"/>
      <c r="D3357" s="11"/>
      <c r="E3357" s="11"/>
      <c r="F3357" s="11"/>
      <c r="G3357" s="11"/>
      <c r="H3357" s="11"/>
      <c r="I3357" s="11"/>
      <c r="J3357" s="11"/>
      <c r="K3357" s="11" t="s">
        <v>9814</v>
      </c>
      <c r="L3357" s="11"/>
      <c r="M3357" s="11"/>
      <c r="N3357" s="2" t="s">
        <v>6976</v>
      </c>
      <c r="O3357" s="2" t="s">
        <v>9815</v>
      </c>
      <c r="P3357" s="6"/>
      <c r="Q3357" s="4">
        <v>36930</v>
      </c>
      <c r="S3357" s="12">
        <f t="shared" si="52"/>
        <v>0</v>
      </c>
    </row>
    <row r="3358" spans="1:19" ht="21.95" customHeight="1" x14ac:dyDescent="0.2">
      <c r="A3358" s="11" t="s">
        <v>9816</v>
      </c>
      <c r="B3358" s="11"/>
      <c r="C3358" s="11"/>
      <c r="D3358" s="11"/>
      <c r="E3358" s="11"/>
      <c r="F3358" s="11"/>
      <c r="G3358" s="11"/>
      <c r="H3358" s="11"/>
      <c r="I3358" s="11"/>
      <c r="J3358" s="11"/>
      <c r="K3358" s="11" t="s">
        <v>9817</v>
      </c>
      <c r="L3358" s="11"/>
      <c r="M3358" s="11"/>
      <c r="N3358" s="2" t="s">
        <v>6986</v>
      </c>
      <c r="O3358" s="2" t="s">
        <v>9818</v>
      </c>
      <c r="P3358" s="3">
        <v>25</v>
      </c>
      <c r="Q3358" s="4">
        <v>28200</v>
      </c>
      <c r="S3358" s="12">
        <f t="shared" si="52"/>
        <v>0</v>
      </c>
    </row>
    <row r="3359" spans="1:19" ht="21.95" customHeight="1" x14ac:dyDescent="0.2">
      <c r="A3359" s="11" t="s">
        <v>9819</v>
      </c>
      <c r="B3359" s="11"/>
      <c r="C3359" s="11"/>
      <c r="D3359" s="11"/>
      <c r="E3359" s="11"/>
      <c r="F3359" s="11"/>
      <c r="G3359" s="11"/>
      <c r="H3359" s="11"/>
      <c r="I3359" s="11"/>
      <c r="J3359" s="11"/>
      <c r="K3359" s="11" t="s">
        <v>9820</v>
      </c>
      <c r="L3359" s="11"/>
      <c r="M3359" s="11"/>
      <c r="N3359" s="2" t="s">
        <v>6986</v>
      </c>
      <c r="O3359" s="2" t="s">
        <v>9821</v>
      </c>
      <c r="P3359" s="6"/>
      <c r="Q3359" s="4">
        <v>39900</v>
      </c>
      <c r="S3359" s="12">
        <f t="shared" si="52"/>
        <v>0</v>
      </c>
    </row>
    <row r="3360" spans="1:19" ht="11.1" customHeight="1" x14ac:dyDescent="0.2">
      <c r="A3360" s="11" t="s">
        <v>9822</v>
      </c>
      <c r="B3360" s="11"/>
      <c r="C3360" s="11"/>
      <c r="D3360" s="11"/>
      <c r="E3360" s="11"/>
      <c r="F3360" s="11"/>
      <c r="G3360" s="11"/>
      <c r="H3360" s="11"/>
      <c r="I3360" s="11"/>
      <c r="J3360" s="11"/>
      <c r="K3360" s="11" t="s">
        <v>9823</v>
      </c>
      <c r="L3360" s="11"/>
      <c r="M3360" s="11"/>
      <c r="N3360" s="2"/>
      <c r="O3360" s="2" t="s">
        <v>9824</v>
      </c>
      <c r="P3360" s="6"/>
      <c r="Q3360" s="4">
        <v>26000</v>
      </c>
      <c r="S3360" s="12">
        <f t="shared" si="52"/>
        <v>0</v>
      </c>
    </row>
    <row r="3361" spans="1:19" ht="11.1" customHeight="1" x14ac:dyDescent="0.2">
      <c r="A3361" s="11" t="s">
        <v>9825</v>
      </c>
      <c r="B3361" s="11"/>
      <c r="C3361" s="11"/>
      <c r="D3361" s="11"/>
      <c r="E3361" s="11"/>
      <c r="F3361" s="11"/>
      <c r="G3361" s="11"/>
      <c r="H3361" s="11"/>
      <c r="I3361" s="11"/>
      <c r="J3361" s="11"/>
      <c r="K3361" s="11" t="s">
        <v>9826</v>
      </c>
      <c r="L3361" s="11"/>
      <c r="M3361" s="11"/>
      <c r="N3361" s="2" t="s">
        <v>6986</v>
      </c>
      <c r="O3361" s="2" t="s">
        <v>9827</v>
      </c>
      <c r="P3361" s="6"/>
      <c r="Q3361" s="4">
        <v>22440</v>
      </c>
      <c r="S3361" s="12">
        <f t="shared" si="52"/>
        <v>0</v>
      </c>
    </row>
    <row r="3362" spans="1:19" ht="11.1" customHeight="1" x14ac:dyDescent="0.2">
      <c r="A3362" s="11" t="s">
        <v>9828</v>
      </c>
      <c r="B3362" s="11"/>
      <c r="C3362" s="11"/>
      <c r="D3362" s="11"/>
      <c r="E3362" s="11"/>
      <c r="F3362" s="11"/>
      <c r="G3362" s="11"/>
      <c r="H3362" s="11"/>
      <c r="I3362" s="11"/>
      <c r="J3362" s="11"/>
      <c r="K3362" s="11" t="s">
        <v>9829</v>
      </c>
      <c r="L3362" s="11"/>
      <c r="M3362" s="11"/>
      <c r="N3362" s="2" t="s">
        <v>6986</v>
      </c>
      <c r="O3362" s="2" t="s">
        <v>9830</v>
      </c>
      <c r="P3362" s="3">
        <v>20.5</v>
      </c>
      <c r="Q3362" s="4">
        <v>42600</v>
      </c>
      <c r="S3362" s="12">
        <f t="shared" si="52"/>
        <v>0</v>
      </c>
    </row>
    <row r="3363" spans="1:19" ht="21.95" customHeight="1" x14ac:dyDescent="0.2">
      <c r="A3363" s="11" t="s">
        <v>9831</v>
      </c>
      <c r="B3363" s="11"/>
      <c r="C3363" s="11"/>
      <c r="D3363" s="11"/>
      <c r="E3363" s="11"/>
      <c r="F3363" s="11"/>
      <c r="G3363" s="11"/>
      <c r="H3363" s="11"/>
      <c r="I3363" s="11"/>
      <c r="J3363" s="11"/>
      <c r="K3363" s="11" t="s">
        <v>9832</v>
      </c>
      <c r="L3363" s="11"/>
      <c r="M3363" s="11"/>
      <c r="N3363" s="2" t="s">
        <v>6986</v>
      </c>
      <c r="O3363" s="2" t="s">
        <v>9833</v>
      </c>
      <c r="P3363" s="6"/>
      <c r="Q3363" s="4">
        <v>21540</v>
      </c>
      <c r="S3363" s="12">
        <f t="shared" si="52"/>
        <v>0</v>
      </c>
    </row>
    <row r="3364" spans="1:19" ht="21.95" customHeight="1" x14ac:dyDescent="0.2">
      <c r="A3364" s="11" t="s">
        <v>9834</v>
      </c>
      <c r="B3364" s="11"/>
      <c r="C3364" s="11"/>
      <c r="D3364" s="11"/>
      <c r="E3364" s="11"/>
      <c r="F3364" s="11"/>
      <c r="G3364" s="11"/>
      <c r="H3364" s="11"/>
      <c r="I3364" s="11"/>
      <c r="J3364" s="11"/>
      <c r="K3364" s="11" t="s">
        <v>9835</v>
      </c>
      <c r="L3364" s="11"/>
      <c r="M3364" s="11"/>
      <c r="N3364" s="2" t="s">
        <v>6986</v>
      </c>
      <c r="O3364" s="2" t="s">
        <v>9836</v>
      </c>
      <c r="P3364" s="6"/>
      <c r="Q3364" s="4">
        <v>38100</v>
      </c>
      <c r="S3364" s="12">
        <f t="shared" si="52"/>
        <v>0</v>
      </c>
    </row>
    <row r="3365" spans="1:19" ht="11.1" customHeight="1" x14ac:dyDescent="0.2">
      <c r="A3365" s="11" t="s">
        <v>9837</v>
      </c>
      <c r="B3365" s="11"/>
      <c r="C3365" s="11"/>
      <c r="D3365" s="11"/>
      <c r="E3365" s="11"/>
      <c r="F3365" s="11"/>
      <c r="G3365" s="11"/>
      <c r="H3365" s="11"/>
      <c r="I3365" s="11"/>
      <c r="J3365" s="11"/>
      <c r="K3365" s="11" t="s">
        <v>9838</v>
      </c>
      <c r="L3365" s="11"/>
      <c r="M3365" s="11"/>
      <c r="N3365" s="2" t="s">
        <v>6986</v>
      </c>
      <c r="O3365" s="2" t="s">
        <v>9839</v>
      </c>
      <c r="P3365" s="6"/>
      <c r="Q3365" s="4">
        <v>17850</v>
      </c>
      <c r="S3365" s="12">
        <f t="shared" si="52"/>
        <v>0</v>
      </c>
    </row>
    <row r="3366" spans="1:19" ht="11.1" customHeight="1" x14ac:dyDescent="0.2">
      <c r="A3366" s="11" t="s">
        <v>9840</v>
      </c>
      <c r="B3366" s="11"/>
      <c r="C3366" s="11"/>
      <c r="D3366" s="11"/>
      <c r="E3366" s="11"/>
      <c r="F3366" s="11"/>
      <c r="G3366" s="11"/>
      <c r="H3366" s="11"/>
      <c r="I3366" s="11"/>
      <c r="J3366" s="11"/>
      <c r="K3366" s="11" t="s">
        <v>9841</v>
      </c>
      <c r="L3366" s="11"/>
      <c r="M3366" s="11"/>
      <c r="N3366" s="2" t="s">
        <v>6986</v>
      </c>
      <c r="O3366" s="2" t="s">
        <v>9842</v>
      </c>
      <c r="P3366" s="6"/>
      <c r="Q3366" s="4">
        <v>39000</v>
      </c>
      <c r="S3366" s="12">
        <f t="shared" si="52"/>
        <v>0</v>
      </c>
    </row>
    <row r="3367" spans="1:19" ht="11.1" customHeight="1" x14ac:dyDescent="0.2">
      <c r="A3367" s="11" t="s">
        <v>9843</v>
      </c>
      <c r="B3367" s="11"/>
      <c r="C3367" s="11"/>
      <c r="D3367" s="11"/>
      <c r="E3367" s="11"/>
      <c r="F3367" s="11"/>
      <c r="G3367" s="11"/>
      <c r="H3367" s="11"/>
      <c r="I3367" s="11"/>
      <c r="J3367" s="11"/>
      <c r="K3367" s="11" t="s">
        <v>9844</v>
      </c>
      <c r="L3367" s="11"/>
      <c r="M3367" s="11"/>
      <c r="N3367" s="2" t="s">
        <v>6986</v>
      </c>
      <c r="O3367" s="2" t="s">
        <v>9845</v>
      </c>
      <c r="P3367" s="6"/>
      <c r="Q3367" s="4">
        <v>21180</v>
      </c>
      <c r="S3367" s="12">
        <f t="shared" si="52"/>
        <v>0</v>
      </c>
    </row>
    <row r="3368" spans="1:19" ht="11.1" customHeight="1" x14ac:dyDescent="0.2">
      <c r="A3368" s="11" t="s">
        <v>9846</v>
      </c>
      <c r="B3368" s="11"/>
      <c r="C3368" s="11"/>
      <c r="D3368" s="11"/>
      <c r="E3368" s="11"/>
      <c r="F3368" s="11"/>
      <c r="G3368" s="11"/>
      <c r="H3368" s="11"/>
      <c r="I3368" s="11"/>
      <c r="J3368" s="11"/>
      <c r="K3368" s="11" t="s">
        <v>9847</v>
      </c>
      <c r="L3368" s="11"/>
      <c r="M3368" s="11"/>
      <c r="N3368" s="2" t="s">
        <v>6986</v>
      </c>
      <c r="O3368" s="2" t="s">
        <v>9848</v>
      </c>
      <c r="P3368" s="6"/>
      <c r="Q3368" s="4">
        <v>24780</v>
      </c>
      <c r="S3368" s="12">
        <f t="shared" si="52"/>
        <v>0</v>
      </c>
    </row>
    <row r="3369" spans="1:19" ht="11.1" customHeight="1" x14ac:dyDescent="0.2">
      <c r="A3369" s="11" t="s">
        <v>9849</v>
      </c>
      <c r="B3369" s="11"/>
      <c r="C3369" s="11"/>
      <c r="D3369" s="11"/>
      <c r="E3369" s="11"/>
      <c r="F3369" s="11"/>
      <c r="G3369" s="11"/>
      <c r="H3369" s="11"/>
      <c r="I3369" s="11"/>
      <c r="J3369" s="11"/>
      <c r="K3369" s="11" t="s">
        <v>9850</v>
      </c>
      <c r="L3369" s="11"/>
      <c r="M3369" s="11"/>
      <c r="N3369" s="2" t="s">
        <v>6986</v>
      </c>
      <c r="O3369" s="2" t="s">
        <v>9851</v>
      </c>
      <c r="P3369" s="6"/>
      <c r="Q3369" s="4">
        <v>43500</v>
      </c>
      <c r="S3369" s="12">
        <f t="shared" si="52"/>
        <v>0</v>
      </c>
    </row>
    <row r="3370" spans="1:19" ht="11.1" customHeight="1" x14ac:dyDescent="0.2">
      <c r="A3370" s="11" t="s">
        <v>9852</v>
      </c>
      <c r="B3370" s="11"/>
      <c r="C3370" s="11"/>
      <c r="D3370" s="11"/>
      <c r="E3370" s="11"/>
      <c r="F3370" s="11"/>
      <c r="G3370" s="11"/>
      <c r="H3370" s="11"/>
      <c r="I3370" s="11"/>
      <c r="J3370" s="11"/>
      <c r="K3370" s="11" t="s">
        <v>9853</v>
      </c>
      <c r="L3370" s="11"/>
      <c r="M3370" s="11"/>
      <c r="N3370" s="2"/>
      <c r="O3370" s="2" t="s">
        <v>9854</v>
      </c>
      <c r="P3370" s="6"/>
      <c r="Q3370" s="4">
        <v>24000</v>
      </c>
      <c r="S3370" s="12">
        <f t="shared" si="52"/>
        <v>0</v>
      </c>
    </row>
    <row r="3371" spans="1:19" ht="11.1" customHeight="1" x14ac:dyDescent="0.2">
      <c r="A3371" s="11" t="s">
        <v>9855</v>
      </c>
      <c r="B3371" s="11"/>
      <c r="C3371" s="11"/>
      <c r="D3371" s="11"/>
      <c r="E3371" s="11"/>
      <c r="F3371" s="11"/>
      <c r="G3371" s="11"/>
      <c r="H3371" s="11"/>
      <c r="I3371" s="11"/>
      <c r="J3371" s="11"/>
      <c r="K3371" s="11" t="s">
        <v>9856</v>
      </c>
      <c r="L3371" s="11"/>
      <c r="M3371" s="11"/>
      <c r="N3371" s="2"/>
      <c r="O3371" s="2" t="s">
        <v>9857</v>
      </c>
      <c r="P3371" s="6"/>
      <c r="Q3371" s="4">
        <v>17000</v>
      </c>
      <c r="S3371" s="12">
        <f t="shared" si="52"/>
        <v>0</v>
      </c>
    </row>
    <row r="3372" spans="1:19" ht="11.1" customHeight="1" x14ac:dyDescent="0.2">
      <c r="A3372" s="11" t="s">
        <v>9858</v>
      </c>
      <c r="B3372" s="11"/>
      <c r="C3372" s="11"/>
      <c r="D3372" s="11"/>
      <c r="E3372" s="11"/>
      <c r="F3372" s="11"/>
      <c r="G3372" s="11"/>
      <c r="H3372" s="11"/>
      <c r="I3372" s="11"/>
      <c r="J3372" s="11"/>
      <c r="K3372" s="11" t="s">
        <v>9859</v>
      </c>
      <c r="L3372" s="11"/>
      <c r="M3372" s="11"/>
      <c r="N3372" s="2"/>
      <c r="O3372" s="2" t="s">
        <v>9860</v>
      </c>
      <c r="P3372" s="6"/>
      <c r="Q3372" s="4">
        <v>16000</v>
      </c>
      <c r="S3372" s="12">
        <f t="shared" si="52"/>
        <v>0</v>
      </c>
    </row>
    <row r="3373" spans="1:19" ht="11.1" customHeight="1" x14ac:dyDescent="0.2">
      <c r="A3373" s="11" t="s">
        <v>9861</v>
      </c>
      <c r="B3373" s="11"/>
      <c r="C3373" s="11"/>
      <c r="D3373" s="11"/>
      <c r="E3373" s="11"/>
      <c r="F3373" s="11"/>
      <c r="G3373" s="11"/>
      <c r="H3373" s="11"/>
      <c r="I3373" s="11"/>
      <c r="J3373" s="11"/>
      <c r="K3373" s="11" t="s">
        <v>9862</v>
      </c>
      <c r="L3373" s="11"/>
      <c r="M3373" s="11"/>
      <c r="N3373" s="2" t="s">
        <v>6976</v>
      </c>
      <c r="O3373" s="2" t="s">
        <v>9863</v>
      </c>
      <c r="P3373" s="6"/>
      <c r="Q3373" s="4">
        <v>34500</v>
      </c>
      <c r="S3373" s="12">
        <f t="shared" si="52"/>
        <v>0</v>
      </c>
    </row>
    <row r="3374" spans="1:19" ht="11.1" customHeight="1" x14ac:dyDescent="0.2">
      <c r="A3374" s="11" t="s">
        <v>9864</v>
      </c>
      <c r="B3374" s="11"/>
      <c r="C3374" s="11"/>
      <c r="D3374" s="11"/>
      <c r="E3374" s="11"/>
      <c r="F3374" s="11"/>
      <c r="G3374" s="11"/>
      <c r="H3374" s="11"/>
      <c r="I3374" s="11"/>
      <c r="J3374" s="11"/>
      <c r="K3374" s="11" t="s">
        <v>9865</v>
      </c>
      <c r="L3374" s="11"/>
      <c r="M3374" s="11"/>
      <c r="N3374" s="2"/>
      <c r="O3374" s="2" t="s">
        <v>9866</v>
      </c>
      <c r="P3374" s="6"/>
      <c r="Q3374" s="4">
        <v>54000</v>
      </c>
      <c r="S3374" s="12">
        <f t="shared" si="52"/>
        <v>0</v>
      </c>
    </row>
    <row r="3375" spans="1:19" ht="11.1" customHeight="1" x14ac:dyDescent="0.2">
      <c r="A3375" s="11" t="s">
        <v>9867</v>
      </c>
      <c r="B3375" s="11"/>
      <c r="C3375" s="11"/>
      <c r="D3375" s="11"/>
      <c r="E3375" s="11"/>
      <c r="F3375" s="11"/>
      <c r="G3375" s="11"/>
      <c r="H3375" s="11"/>
      <c r="I3375" s="11"/>
      <c r="J3375" s="11"/>
      <c r="K3375" s="11" t="s">
        <v>9868</v>
      </c>
      <c r="L3375" s="11"/>
      <c r="M3375" s="11"/>
      <c r="N3375" s="2"/>
      <c r="O3375" s="2" t="s">
        <v>9869</v>
      </c>
      <c r="P3375" s="6"/>
      <c r="Q3375" s="4">
        <v>54000</v>
      </c>
      <c r="S3375" s="12">
        <f t="shared" si="52"/>
        <v>0</v>
      </c>
    </row>
    <row r="3376" spans="1:19" ht="11.1" customHeight="1" x14ac:dyDescent="0.2">
      <c r="A3376" s="11" t="s">
        <v>9870</v>
      </c>
      <c r="B3376" s="11"/>
      <c r="C3376" s="11"/>
      <c r="D3376" s="11"/>
      <c r="E3376" s="11"/>
      <c r="F3376" s="11"/>
      <c r="G3376" s="11"/>
      <c r="H3376" s="11"/>
      <c r="I3376" s="11"/>
      <c r="J3376" s="11"/>
      <c r="K3376" s="11" t="s">
        <v>9871</v>
      </c>
      <c r="L3376" s="11"/>
      <c r="M3376" s="11"/>
      <c r="N3376" s="2"/>
      <c r="O3376" s="2" t="s">
        <v>9872</v>
      </c>
      <c r="P3376" s="6"/>
      <c r="Q3376" s="4">
        <v>12500</v>
      </c>
      <c r="S3376" s="12">
        <f t="shared" si="52"/>
        <v>0</v>
      </c>
    </row>
    <row r="3377" spans="1:19" ht="11.1" customHeight="1" x14ac:dyDescent="0.2">
      <c r="A3377" s="11" t="s">
        <v>9873</v>
      </c>
      <c r="B3377" s="11"/>
      <c r="C3377" s="11"/>
      <c r="D3377" s="11"/>
      <c r="E3377" s="11"/>
      <c r="F3377" s="11"/>
      <c r="G3377" s="11"/>
      <c r="H3377" s="11"/>
      <c r="I3377" s="11"/>
      <c r="J3377" s="11"/>
      <c r="K3377" s="11" t="s">
        <v>9874</v>
      </c>
      <c r="L3377" s="11"/>
      <c r="M3377" s="11"/>
      <c r="N3377" s="2" t="s">
        <v>6976</v>
      </c>
      <c r="O3377" s="2" t="s">
        <v>9875</v>
      </c>
      <c r="P3377" s="6"/>
      <c r="Q3377" s="4">
        <v>39800</v>
      </c>
      <c r="S3377" s="12">
        <f t="shared" si="52"/>
        <v>0</v>
      </c>
    </row>
    <row r="3378" spans="1:19" ht="11.1" customHeight="1" x14ac:dyDescent="0.2">
      <c r="A3378" s="11" t="s">
        <v>9876</v>
      </c>
      <c r="B3378" s="11"/>
      <c r="C3378" s="11"/>
      <c r="D3378" s="11"/>
      <c r="E3378" s="11"/>
      <c r="F3378" s="11"/>
      <c r="G3378" s="11"/>
      <c r="H3378" s="11"/>
      <c r="I3378" s="11"/>
      <c r="J3378" s="11"/>
      <c r="K3378" s="11" t="s">
        <v>9877</v>
      </c>
      <c r="L3378" s="11"/>
      <c r="M3378" s="11"/>
      <c r="N3378" s="2" t="s">
        <v>198</v>
      </c>
      <c r="O3378" s="2" t="s">
        <v>9878</v>
      </c>
      <c r="P3378" s="6"/>
      <c r="Q3378" s="4">
        <v>27750</v>
      </c>
      <c r="S3378" s="12">
        <f t="shared" si="52"/>
        <v>0</v>
      </c>
    </row>
    <row r="3379" spans="1:19" ht="21.95" customHeight="1" x14ac:dyDescent="0.2">
      <c r="A3379" s="11" t="s">
        <v>9879</v>
      </c>
      <c r="B3379" s="11"/>
      <c r="C3379" s="11"/>
      <c r="D3379" s="11"/>
      <c r="E3379" s="11"/>
      <c r="F3379" s="11"/>
      <c r="G3379" s="11"/>
      <c r="H3379" s="11"/>
      <c r="I3379" s="11"/>
      <c r="J3379" s="11"/>
      <c r="K3379" s="11" t="s">
        <v>9880</v>
      </c>
      <c r="L3379" s="11"/>
      <c r="M3379" s="11"/>
      <c r="N3379" s="2" t="s">
        <v>6986</v>
      </c>
      <c r="O3379" s="2" t="s">
        <v>9881</v>
      </c>
      <c r="P3379" s="3">
        <v>19.5</v>
      </c>
      <c r="Q3379" s="4">
        <v>51780</v>
      </c>
      <c r="S3379" s="12">
        <f t="shared" si="52"/>
        <v>0</v>
      </c>
    </row>
    <row r="3380" spans="1:19" ht="21.95" customHeight="1" x14ac:dyDescent="0.2">
      <c r="A3380" s="11" t="s">
        <v>9882</v>
      </c>
      <c r="B3380" s="11"/>
      <c r="C3380" s="11"/>
      <c r="D3380" s="11"/>
      <c r="E3380" s="11"/>
      <c r="F3380" s="11"/>
      <c r="G3380" s="11"/>
      <c r="H3380" s="11"/>
      <c r="I3380" s="11"/>
      <c r="J3380" s="11"/>
      <c r="K3380" s="11" t="s">
        <v>9883</v>
      </c>
      <c r="L3380" s="11"/>
      <c r="M3380" s="11"/>
      <c r="N3380" s="2" t="s">
        <v>9884</v>
      </c>
      <c r="O3380" s="2" t="s">
        <v>9885</v>
      </c>
      <c r="P3380" s="6"/>
      <c r="Q3380" s="4">
        <v>27500</v>
      </c>
      <c r="S3380" s="12">
        <f t="shared" si="52"/>
        <v>0</v>
      </c>
    </row>
    <row r="3381" spans="1:19" ht="11.1" customHeight="1" x14ac:dyDescent="0.2">
      <c r="A3381" s="11" t="s">
        <v>9886</v>
      </c>
      <c r="B3381" s="11"/>
      <c r="C3381" s="11"/>
      <c r="D3381" s="11"/>
      <c r="E3381" s="11"/>
      <c r="F3381" s="11"/>
      <c r="G3381" s="11"/>
      <c r="H3381" s="11"/>
      <c r="I3381" s="11"/>
      <c r="J3381" s="11"/>
      <c r="K3381" s="11" t="s">
        <v>9887</v>
      </c>
      <c r="L3381" s="11"/>
      <c r="M3381" s="11"/>
      <c r="N3381" s="2"/>
      <c r="O3381" s="2" t="s">
        <v>9888</v>
      </c>
      <c r="P3381" s="6"/>
      <c r="Q3381" s="4">
        <v>20000</v>
      </c>
      <c r="S3381" s="12">
        <f t="shared" si="52"/>
        <v>0</v>
      </c>
    </row>
    <row r="3382" spans="1:19" ht="11.1" customHeight="1" x14ac:dyDescent="0.2">
      <c r="A3382" s="11" t="s">
        <v>9889</v>
      </c>
      <c r="B3382" s="11"/>
      <c r="C3382" s="11"/>
      <c r="D3382" s="11"/>
      <c r="E3382" s="11"/>
      <c r="F3382" s="11"/>
      <c r="G3382" s="11"/>
      <c r="H3382" s="11"/>
      <c r="I3382" s="11"/>
      <c r="J3382" s="11"/>
      <c r="K3382" s="11" t="s">
        <v>9890</v>
      </c>
      <c r="L3382" s="11"/>
      <c r="M3382" s="11"/>
      <c r="N3382" s="2"/>
      <c r="O3382" s="2" t="s">
        <v>9891</v>
      </c>
      <c r="P3382" s="6"/>
      <c r="Q3382" s="4">
        <v>24000</v>
      </c>
      <c r="S3382" s="12">
        <f t="shared" si="52"/>
        <v>0</v>
      </c>
    </row>
    <row r="3383" spans="1:19" ht="11.1" customHeight="1" x14ac:dyDescent="0.2">
      <c r="A3383" s="11" t="s">
        <v>9892</v>
      </c>
      <c r="B3383" s="11"/>
      <c r="C3383" s="11"/>
      <c r="D3383" s="11"/>
      <c r="E3383" s="11"/>
      <c r="F3383" s="11"/>
      <c r="G3383" s="11"/>
      <c r="H3383" s="11"/>
      <c r="I3383" s="11"/>
      <c r="J3383" s="11"/>
      <c r="K3383" s="11" t="s">
        <v>9893</v>
      </c>
      <c r="L3383" s="11"/>
      <c r="M3383" s="11"/>
      <c r="N3383" s="2"/>
      <c r="O3383" s="2" t="s">
        <v>9894</v>
      </c>
      <c r="P3383" s="6"/>
      <c r="Q3383" s="4">
        <v>43000</v>
      </c>
      <c r="S3383" s="12">
        <f t="shared" si="52"/>
        <v>0</v>
      </c>
    </row>
    <row r="3384" spans="1:19" ht="11.1" customHeight="1" x14ac:dyDescent="0.2">
      <c r="A3384" s="11" t="s">
        <v>9895</v>
      </c>
      <c r="B3384" s="11"/>
      <c r="C3384" s="11"/>
      <c r="D3384" s="11"/>
      <c r="E3384" s="11"/>
      <c r="F3384" s="11"/>
      <c r="G3384" s="11"/>
      <c r="H3384" s="11"/>
      <c r="I3384" s="11"/>
      <c r="J3384" s="11"/>
      <c r="K3384" s="11" t="s">
        <v>9896</v>
      </c>
      <c r="L3384" s="11"/>
      <c r="M3384" s="11"/>
      <c r="N3384" s="2"/>
      <c r="O3384" s="2" t="s">
        <v>9897</v>
      </c>
      <c r="P3384" s="6"/>
      <c r="Q3384" s="4">
        <v>24000</v>
      </c>
      <c r="S3384" s="12">
        <f t="shared" si="52"/>
        <v>0</v>
      </c>
    </row>
    <row r="3385" spans="1:19" ht="11.1" customHeight="1" x14ac:dyDescent="0.2">
      <c r="A3385" s="11" t="s">
        <v>9898</v>
      </c>
      <c r="B3385" s="11"/>
      <c r="C3385" s="11"/>
      <c r="D3385" s="11"/>
      <c r="E3385" s="11"/>
      <c r="F3385" s="11"/>
      <c r="G3385" s="11"/>
      <c r="H3385" s="11"/>
      <c r="I3385" s="11"/>
      <c r="J3385" s="11"/>
      <c r="K3385" s="11" t="s">
        <v>9899</v>
      </c>
      <c r="L3385" s="11"/>
      <c r="M3385" s="11"/>
      <c r="N3385" s="2"/>
      <c r="O3385" s="2" t="s">
        <v>9900</v>
      </c>
      <c r="P3385" s="6"/>
      <c r="Q3385" s="4">
        <v>42000</v>
      </c>
      <c r="S3385" s="12">
        <f t="shared" si="52"/>
        <v>0</v>
      </c>
    </row>
    <row r="3386" spans="1:19" ht="11.1" customHeight="1" x14ac:dyDescent="0.2">
      <c r="A3386" s="11" t="s">
        <v>9901</v>
      </c>
      <c r="B3386" s="11"/>
      <c r="C3386" s="11"/>
      <c r="D3386" s="11"/>
      <c r="E3386" s="11"/>
      <c r="F3386" s="11"/>
      <c r="G3386" s="11"/>
      <c r="H3386" s="11"/>
      <c r="I3386" s="11"/>
      <c r="J3386" s="11"/>
      <c r="K3386" s="11" t="s">
        <v>9902</v>
      </c>
      <c r="L3386" s="11"/>
      <c r="M3386" s="11"/>
      <c r="N3386" s="2"/>
      <c r="O3386" s="2" t="s">
        <v>9903</v>
      </c>
      <c r="P3386" s="6"/>
      <c r="Q3386" s="4">
        <v>20000</v>
      </c>
      <c r="S3386" s="12">
        <f t="shared" si="52"/>
        <v>0</v>
      </c>
    </row>
    <row r="3387" spans="1:19" ht="11.1" customHeight="1" x14ac:dyDescent="0.2">
      <c r="A3387" s="11" t="s">
        <v>9904</v>
      </c>
      <c r="B3387" s="11"/>
      <c r="C3387" s="11"/>
      <c r="D3387" s="11"/>
      <c r="E3387" s="11"/>
      <c r="F3387" s="11"/>
      <c r="G3387" s="11"/>
      <c r="H3387" s="11"/>
      <c r="I3387" s="11"/>
      <c r="J3387" s="11"/>
      <c r="K3387" s="11" t="s">
        <v>9905</v>
      </c>
      <c r="L3387" s="11"/>
      <c r="M3387" s="11"/>
      <c r="N3387" s="2"/>
      <c r="O3387" s="2" t="s">
        <v>9906</v>
      </c>
      <c r="P3387" s="6"/>
      <c r="Q3387" s="4">
        <v>43000</v>
      </c>
      <c r="S3387" s="12">
        <f t="shared" si="52"/>
        <v>0</v>
      </c>
    </row>
    <row r="3388" spans="1:19" ht="11.1" customHeight="1" x14ac:dyDescent="0.2">
      <c r="A3388" s="11" t="s">
        <v>9907</v>
      </c>
      <c r="B3388" s="11"/>
      <c r="C3388" s="11"/>
      <c r="D3388" s="11"/>
      <c r="E3388" s="11"/>
      <c r="F3388" s="11"/>
      <c r="G3388" s="11"/>
      <c r="H3388" s="11"/>
      <c r="I3388" s="11"/>
      <c r="J3388" s="11"/>
      <c r="K3388" s="11" t="s">
        <v>9908</v>
      </c>
      <c r="L3388" s="11"/>
      <c r="M3388" s="11"/>
      <c r="N3388" s="2"/>
      <c r="O3388" s="2" t="s">
        <v>9909</v>
      </c>
      <c r="P3388" s="6"/>
      <c r="Q3388" s="4">
        <v>3900</v>
      </c>
      <c r="S3388" s="12">
        <f t="shared" si="52"/>
        <v>0</v>
      </c>
    </row>
    <row r="3389" spans="1:19" ht="11.1" customHeight="1" x14ac:dyDescent="0.2">
      <c r="A3389" s="11" t="s">
        <v>9910</v>
      </c>
      <c r="B3389" s="11"/>
      <c r="C3389" s="11"/>
      <c r="D3389" s="11"/>
      <c r="E3389" s="11"/>
      <c r="F3389" s="11"/>
      <c r="G3389" s="11"/>
      <c r="H3389" s="11"/>
      <c r="I3389" s="11"/>
      <c r="J3389" s="11"/>
      <c r="K3389" s="11" t="s">
        <v>9911</v>
      </c>
      <c r="L3389" s="11"/>
      <c r="M3389" s="11"/>
      <c r="N3389" s="2" t="s">
        <v>6986</v>
      </c>
      <c r="O3389" s="2" t="s">
        <v>9912</v>
      </c>
      <c r="P3389" s="6"/>
      <c r="Q3389" s="4">
        <v>3000</v>
      </c>
      <c r="S3389" s="12">
        <f t="shared" si="52"/>
        <v>0</v>
      </c>
    </row>
    <row r="3390" spans="1:19" ht="11.1" customHeight="1" x14ac:dyDescent="0.2">
      <c r="A3390" s="11" t="s">
        <v>9913</v>
      </c>
      <c r="B3390" s="11"/>
      <c r="C3390" s="11"/>
      <c r="D3390" s="11"/>
      <c r="E3390" s="11"/>
      <c r="F3390" s="11"/>
      <c r="G3390" s="11"/>
      <c r="H3390" s="11"/>
      <c r="I3390" s="11"/>
      <c r="J3390" s="11"/>
      <c r="K3390" s="11" t="s">
        <v>9914</v>
      </c>
      <c r="L3390" s="11"/>
      <c r="M3390" s="11"/>
      <c r="N3390" s="2" t="s">
        <v>9757</v>
      </c>
      <c r="O3390" s="2" t="s">
        <v>9915</v>
      </c>
      <c r="P3390" s="3">
        <v>2.8</v>
      </c>
      <c r="Q3390" s="4">
        <v>7500</v>
      </c>
      <c r="S3390" s="12">
        <f t="shared" si="52"/>
        <v>0</v>
      </c>
    </row>
    <row r="3391" spans="1:19" ht="11.1" customHeight="1" x14ac:dyDescent="0.2">
      <c r="A3391" s="11" t="s">
        <v>9916</v>
      </c>
      <c r="B3391" s="11"/>
      <c r="C3391" s="11"/>
      <c r="D3391" s="11"/>
      <c r="E3391" s="11"/>
      <c r="F3391" s="11"/>
      <c r="G3391" s="11"/>
      <c r="H3391" s="11"/>
      <c r="I3391" s="11"/>
      <c r="J3391" s="11"/>
      <c r="K3391" s="11" t="s">
        <v>9917</v>
      </c>
      <c r="L3391" s="11"/>
      <c r="M3391" s="11"/>
      <c r="N3391" s="2" t="s">
        <v>198</v>
      </c>
      <c r="O3391" s="2" t="s">
        <v>9918</v>
      </c>
      <c r="P3391" s="3">
        <v>1.1000000000000001</v>
      </c>
      <c r="Q3391" s="4">
        <v>2640</v>
      </c>
      <c r="S3391" s="12">
        <f t="shared" si="52"/>
        <v>0</v>
      </c>
    </row>
    <row r="3392" spans="1:19" ht="11.1" customHeight="1" x14ac:dyDescent="0.2">
      <c r="A3392" s="11" t="s">
        <v>9919</v>
      </c>
      <c r="B3392" s="11"/>
      <c r="C3392" s="11"/>
      <c r="D3392" s="11"/>
      <c r="E3392" s="11"/>
      <c r="F3392" s="11"/>
      <c r="G3392" s="11"/>
      <c r="H3392" s="11"/>
      <c r="I3392" s="11"/>
      <c r="J3392" s="11"/>
      <c r="K3392" s="11" t="s">
        <v>9920</v>
      </c>
      <c r="L3392" s="11"/>
      <c r="M3392" s="11"/>
      <c r="N3392" s="2" t="s">
        <v>9757</v>
      </c>
      <c r="O3392" s="2" t="s">
        <v>9921</v>
      </c>
      <c r="P3392" s="3">
        <v>2.8519999999999999</v>
      </c>
      <c r="Q3392" s="4">
        <v>9390</v>
      </c>
      <c r="S3392" s="12">
        <f t="shared" si="52"/>
        <v>0</v>
      </c>
    </row>
    <row r="3393" spans="1:19" ht="11.1" customHeight="1" x14ac:dyDescent="0.2">
      <c r="A3393" s="11" t="s">
        <v>9922</v>
      </c>
      <c r="B3393" s="11"/>
      <c r="C3393" s="11"/>
      <c r="D3393" s="11"/>
      <c r="E3393" s="11"/>
      <c r="F3393" s="11"/>
      <c r="G3393" s="11"/>
      <c r="H3393" s="11"/>
      <c r="I3393" s="11"/>
      <c r="J3393" s="11"/>
      <c r="K3393" s="11" t="s">
        <v>9923</v>
      </c>
      <c r="L3393" s="11"/>
      <c r="M3393" s="11"/>
      <c r="N3393" s="2" t="s">
        <v>198</v>
      </c>
      <c r="O3393" s="2" t="s">
        <v>9924</v>
      </c>
      <c r="P3393" s="3">
        <v>1.3939999999999999</v>
      </c>
      <c r="Q3393" s="4">
        <v>2970</v>
      </c>
      <c r="S3393" s="12">
        <f t="shared" si="52"/>
        <v>0</v>
      </c>
    </row>
    <row r="3394" spans="1:19" ht="11.1" customHeight="1" x14ac:dyDescent="0.2">
      <c r="A3394" s="11" t="s">
        <v>9925</v>
      </c>
      <c r="B3394" s="11"/>
      <c r="C3394" s="11"/>
      <c r="D3394" s="11"/>
      <c r="E3394" s="11"/>
      <c r="F3394" s="11"/>
      <c r="G3394" s="11"/>
      <c r="H3394" s="11"/>
      <c r="I3394" s="11"/>
      <c r="J3394" s="11"/>
      <c r="K3394" s="11" t="s">
        <v>9926</v>
      </c>
      <c r="L3394" s="11"/>
      <c r="M3394" s="11"/>
      <c r="N3394" s="2" t="s">
        <v>9927</v>
      </c>
      <c r="O3394" s="2" t="s">
        <v>9928</v>
      </c>
      <c r="P3394" s="3">
        <v>1.31</v>
      </c>
      <c r="Q3394" s="4">
        <v>3400</v>
      </c>
      <c r="S3394" s="12">
        <f t="shared" si="52"/>
        <v>0</v>
      </c>
    </row>
    <row r="3395" spans="1:19" ht="11.1" customHeight="1" x14ac:dyDescent="0.2">
      <c r="A3395" s="11" t="s">
        <v>9929</v>
      </c>
      <c r="B3395" s="11"/>
      <c r="C3395" s="11"/>
      <c r="D3395" s="11"/>
      <c r="E3395" s="11"/>
      <c r="F3395" s="11"/>
      <c r="G3395" s="11"/>
      <c r="H3395" s="11"/>
      <c r="I3395" s="11"/>
      <c r="J3395" s="11"/>
      <c r="K3395" s="11" t="s">
        <v>9930</v>
      </c>
      <c r="L3395" s="11"/>
      <c r="M3395" s="11"/>
      <c r="N3395" s="2" t="s">
        <v>9884</v>
      </c>
      <c r="O3395" s="2" t="s">
        <v>9931</v>
      </c>
      <c r="P3395" s="3">
        <v>1.2</v>
      </c>
      <c r="Q3395" s="4">
        <v>3630</v>
      </c>
      <c r="S3395" s="12">
        <f t="shared" si="52"/>
        <v>0</v>
      </c>
    </row>
    <row r="3396" spans="1:19" ht="11.1" customHeight="1" x14ac:dyDescent="0.2">
      <c r="A3396" s="11" t="s">
        <v>9932</v>
      </c>
      <c r="B3396" s="11"/>
      <c r="C3396" s="11"/>
      <c r="D3396" s="11"/>
      <c r="E3396" s="11"/>
      <c r="F3396" s="11"/>
      <c r="G3396" s="11"/>
      <c r="H3396" s="11"/>
      <c r="I3396" s="11"/>
      <c r="J3396" s="11"/>
      <c r="K3396" s="11" t="s">
        <v>9933</v>
      </c>
      <c r="L3396" s="11"/>
      <c r="M3396" s="11"/>
      <c r="N3396" s="2" t="s">
        <v>9884</v>
      </c>
      <c r="O3396" s="2" t="s">
        <v>9934</v>
      </c>
      <c r="P3396" s="3">
        <v>1.2</v>
      </c>
      <c r="Q3396" s="4">
        <v>3360</v>
      </c>
      <c r="S3396" s="12">
        <f t="shared" si="52"/>
        <v>0</v>
      </c>
    </row>
    <row r="3397" spans="1:19" ht="21.95" customHeight="1" x14ac:dyDescent="0.2">
      <c r="A3397" s="11" t="s">
        <v>9935</v>
      </c>
      <c r="B3397" s="11"/>
      <c r="C3397" s="11"/>
      <c r="D3397" s="11"/>
      <c r="E3397" s="11"/>
      <c r="F3397" s="11"/>
      <c r="G3397" s="11"/>
      <c r="H3397" s="11"/>
      <c r="I3397" s="11"/>
      <c r="J3397" s="11"/>
      <c r="K3397" s="11" t="s">
        <v>9936</v>
      </c>
      <c r="L3397" s="11"/>
      <c r="M3397" s="11"/>
      <c r="N3397" s="2"/>
      <c r="O3397" s="2" t="s">
        <v>9937</v>
      </c>
      <c r="P3397" s="6"/>
      <c r="Q3397" s="4">
        <v>2550</v>
      </c>
      <c r="S3397" s="12">
        <f t="shared" si="52"/>
        <v>0</v>
      </c>
    </row>
    <row r="3398" spans="1:19" ht="11.1" customHeight="1" x14ac:dyDescent="0.2">
      <c r="A3398" s="11" t="s">
        <v>9938</v>
      </c>
      <c r="B3398" s="11"/>
      <c r="C3398" s="11"/>
      <c r="D3398" s="11"/>
      <c r="E3398" s="11"/>
      <c r="F3398" s="11"/>
      <c r="G3398" s="11"/>
      <c r="H3398" s="11"/>
      <c r="I3398" s="11"/>
      <c r="J3398" s="11"/>
      <c r="K3398" s="11" t="s">
        <v>9939</v>
      </c>
      <c r="L3398" s="11"/>
      <c r="M3398" s="11"/>
      <c r="N3398" s="2" t="s">
        <v>6986</v>
      </c>
      <c r="O3398" s="2" t="s">
        <v>9940</v>
      </c>
      <c r="P3398" s="6"/>
      <c r="Q3398" s="4">
        <v>2400</v>
      </c>
      <c r="S3398" s="12">
        <f t="shared" si="52"/>
        <v>0</v>
      </c>
    </row>
    <row r="3399" spans="1:19" ht="11.1" customHeight="1" x14ac:dyDescent="0.2">
      <c r="A3399" s="11" t="s">
        <v>9941</v>
      </c>
      <c r="B3399" s="11"/>
      <c r="C3399" s="11"/>
      <c r="D3399" s="11"/>
      <c r="E3399" s="11"/>
      <c r="F3399" s="11"/>
      <c r="G3399" s="11"/>
      <c r="H3399" s="11"/>
      <c r="I3399" s="11"/>
      <c r="J3399" s="11"/>
      <c r="K3399" s="11" t="s">
        <v>9942</v>
      </c>
      <c r="L3399" s="11"/>
      <c r="M3399" s="11"/>
      <c r="N3399" s="2" t="s">
        <v>9757</v>
      </c>
      <c r="O3399" s="2" t="s">
        <v>9943</v>
      </c>
      <c r="P3399" s="3">
        <v>1.37</v>
      </c>
      <c r="Q3399" s="4">
        <v>3270</v>
      </c>
      <c r="S3399" s="12">
        <f t="shared" ref="S3399:S3462" si="53">R3399*Q3399</f>
        <v>0</v>
      </c>
    </row>
    <row r="3400" spans="1:19" ht="11.1" customHeight="1" x14ac:dyDescent="0.2">
      <c r="A3400" s="11" t="s">
        <v>9944</v>
      </c>
      <c r="B3400" s="11"/>
      <c r="C3400" s="11"/>
      <c r="D3400" s="11"/>
      <c r="E3400" s="11"/>
      <c r="F3400" s="11"/>
      <c r="G3400" s="11"/>
      <c r="H3400" s="11"/>
      <c r="I3400" s="11"/>
      <c r="J3400" s="11"/>
      <c r="K3400" s="11" t="s">
        <v>9945</v>
      </c>
      <c r="L3400" s="11"/>
      <c r="M3400" s="11"/>
      <c r="N3400" s="2" t="s">
        <v>9757</v>
      </c>
      <c r="O3400" s="2" t="s">
        <v>9946</v>
      </c>
      <c r="P3400" s="3">
        <v>2.6339999999999999</v>
      </c>
      <c r="Q3400" s="4">
        <v>9930</v>
      </c>
      <c r="S3400" s="12">
        <f t="shared" si="53"/>
        <v>0</v>
      </c>
    </row>
    <row r="3401" spans="1:19" ht="11.1" customHeight="1" x14ac:dyDescent="0.2">
      <c r="A3401" s="11" t="s">
        <v>9947</v>
      </c>
      <c r="B3401" s="11"/>
      <c r="C3401" s="11"/>
      <c r="D3401" s="11"/>
      <c r="E3401" s="11"/>
      <c r="F3401" s="11"/>
      <c r="G3401" s="11"/>
      <c r="H3401" s="11"/>
      <c r="I3401" s="11"/>
      <c r="J3401" s="11"/>
      <c r="K3401" s="11" t="s">
        <v>9948</v>
      </c>
      <c r="L3401" s="11"/>
      <c r="M3401" s="11"/>
      <c r="N3401" s="2" t="s">
        <v>321</v>
      </c>
      <c r="O3401" s="2" t="s">
        <v>9949</v>
      </c>
      <c r="P3401" s="3">
        <v>2.2000000000000002</v>
      </c>
      <c r="Q3401" s="4">
        <v>20190</v>
      </c>
      <c r="S3401" s="12">
        <f t="shared" si="53"/>
        <v>0</v>
      </c>
    </row>
    <row r="3402" spans="1:19" ht="11.1" customHeight="1" x14ac:dyDescent="0.2">
      <c r="A3402" s="11" t="s">
        <v>9950</v>
      </c>
      <c r="B3402" s="11"/>
      <c r="C3402" s="11"/>
      <c r="D3402" s="11"/>
      <c r="E3402" s="11"/>
      <c r="F3402" s="11"/>
      <c r="G3402" s="11"/>
      <c r="H3402" s="11"/>
      <c r="I3402" s="11"/>
      <c r="J3402" s="11"/>
      <c r="K3402" s="11" t="s">
        <v>9951</v>
      </c>
      <c r="L3402" s="11"/>
      <c r="M3402" s="11"/>
      <c r="N3402" s="2" t="s">
        <v>321</v>
      </c>
      <c r="O3402" s="2" t="s">
        <v>9952</v>
      </c>
      <c r="P3402" s="3">
        <v>2.8660000000000001</v>
      </c>
      <c r="Q3402" s="4">
        <v>20100</v>
      </c>
      <c r="S3402" s="12">
        <f t="shared" si="53"/>
        <v>0</v>
      </c>
    </row>
    <row r="3403" spans="1:19" ht="11.1" customHeight="1" x14ac:dyDescent="0.2">
      <c r="A3403" s="11" t="s">
        <v>9953</v>
      </c>
      <c r="B3403" s="11"/>
      <c r="C3403" s="11"/>
      <c r="D3403" s="11"/>
      <c r="E3403" s="11"/>
      <c r="F3403" s="11"/>
      <c r="G3403" s="11"/>
      <c r="H3403" s="11"/>
      <c r="I3403" s="11"/>
      <c r="J3403" s="11"/>
      <c r="K3403" s="11" t="s">
        <v>9954</v>
      </c>
      <c r="L3403" s="11"/>
      <c r="M3403" s="11"/>
      <c r="N3403" s="2" t="s">
        <v>69</v>
      </c>
      <c r="O3403" s="2" t="s">
        <v>9955</v>
      </c>
      <c r="P3403" s="3">
        <v>5.1999999999999998E-2</v>
      </c>
      <c r="Q3403" s="5">
        <v>48</v>
      </c>
      <c r="S3403" s="12">
        <f t="shared" si="53"/>
        <v>0</v>
      </c>
    </row>
    <row r="3404" spans="1:19" ht="11.1" customHeight="1" x14ac:dyDescent="0.2">
      <c r="A3404" s="11" t="s">
        <v>9956</v>
      </c>
      <c r="B3404" s="11"/>
      <c r="C3404" s="11"/>
      <c r="D3404" s="11"/>
      <c r="E3404" s="11"/>
      <c r="F3404" s="11"/>
      <c r="G3404" s="11"/>
      <c r="H3404" s="11"/>
      <c r="I3404" s="11"/>
      <c r="J3404" s="11"/>
      <c r="K3404" s="11" t="s">
        <v>9957</v>
      </c>
      <c r="L3404" s="11"/>
      <c r="M3404" s="11"/>
      <c r="N3404" s="2" t="s">
        <v>321</v>
      </c>
      <c r="O3404" s="2" t="s">
        <v>9958</v>
      </c>
      <c r="P3404" s="3">
        <v>10</v>
      </c>
      <c r="Q3404" s="4">
        <v>28200</v>
      </c>
      <c r="S3404" s="12">
        <f t="shared" si="53"/>
        <v>0</v>
      </c>
    </row>
    <row r="3405" spans="1:19" ht="11.1" customHeight="1" x14ac:dyDescent="0.2">
      <c r="A3405" s="11" t="s">
        <v>9959</v>
      </c>
      <c r="B3405" s="11"/>
      <c r="C3405" s="11"/>
      <c r="D3405" s="11"/>
      <c r="E3405" s="11"/>
      <c r="F3405" s="11"/>
      <c r="G3405" s="11"/>
      <c r="H3405" s="11"/>
      <c r="I3405" s="11"/>
      <c r="J3405" s="11"/>
      <c r="K3405" s="11" t="s">
        <v>9960</v>
      </c>
      <c r="L3405" s="11"/>
      <c r="M3405" s="11"/>
      <c r="N3405" s="2" t="s">
        <v>2099</v>
      </c>
      <c r="O3405" s="2" t="s">
        <v>9961</v>
      </c>
      <c r="P3405" s="3">
        <v>20.6</v>
      </c>
      <c r="Q3405" s="4">
        <v>20820</v>
      </c>
      <c r="S3405" s="12">
        <f t="shared" si="53"/>
        <v>0</v>
      </c>
    </row>
    <row r="3406" spans="1:19" ht="11.1" customHeight="1" x14ac:dyDescent="0.2">
      <c r="A3406" s="11" t="s">
        <v>9962</v>
      </c>
      <c r="B3406" s="11"/>
      <c r="C3406" s="11"/>
      <c r="D3406" s="11"/>
      <c r="E3406" s="11"/>
      <c r="F3406" s="11"/>
      <c r="G3406" s="11"/>
      <c r="H3406" s="11"/>
      <c r="I3406" s="11"/>
      <c r="J3406" s="11"/>
      <c r="K3406" s="11" t="s">
        <v>9963</v>
      </c>
      <c r="L3406" s="11"/>
      <c r="M3406" s="11"/>
      <c r="N3406" s="2" t="s">
        <v>321</v>
      </c>
      <c r="O3406" s="2" t="s">
        <v>9964</v>
      </c>
      <c r="P3406" s="3">
        <v>8.5</v>
      </c>
      <c r="Q3406" s="4">
        <v>9700</v>
      </c>
      <c r="S3406" s="12">
        <f t="shared" si="53"/>
        <v>0</v>
      </c>
    </row>
    <row r="3407" spans="1:19" ht="11.1" customHeight="1" x14ac:dyDescent="0.2">
      <c r="A3407" s="11" t="s">
        <v>9965</v>
      </c>
      <c r="B3407" s="11"/>
      <c r="C3407" s="11"/>
      <c r="D3407" s="11"/>
      <c r="E3407" s="11"/>
      <c r="F3407" s="11"/>
      <c r="G3407" s="11"/>
      <c r="H3407" s="11"/>
      <c r="I3407" s="11"/>
      <c r="J3407" s="11"/>
      <c r="K3407" s="11" t="s">
        <v>9966</v>
      </c>
      <c r="L3407" s="11"/>
      <c r="M3407" s="11"/>
      <c r="N3407" s="2" t="s">
        <v>321</v>
      </c>
      <c r="O3407" s="2" t="s">
        <v>9967</v>
      </c>
      <c r="P3407" s="3">
        <v>8.8000000000000007</v>
      </c>
      <c r="Q3407" s="4">
        <v>14000</v>
      </c>
      <c r="S3407" s="12">
        <f t="shared" si="53"/>
        <v>0</v>
      </c>
    </row>
    <row r="3408" spans="1:19" ht="11.1" customHeight="1" x14ac:dyDescent="0.2">
      <c r="A3408" s="11" t="s">
        <v>9968</v>
      </c>
      <c r="B3408" s="11"/>
      <c r="C3408" s="11"/>
      <c r="D3408" s="11"/>
      <c r="E3408" s="11"/>
      <c r="F3408" s="11"/>
      <c r="G3408" s="11"/>
      <c r="H3408" s="11"/>
      <c r="I3408" s="11"/>
      <c r="J3408" s="11"/>
      <c r="K3408" s="11" t="s">
        <v>9969</v>
      </c>
      <c r="L3408" s="11"/>
      <c r="M3408" s="11"/>
      <c r="N3408" s="2" t="s">
        <v>321</v>
      </c>
      <c r="O3408" s="2" t="s">
        <v>9970</v>
      </c>
      <c r="P3408" s="6"/>
      <c r="Q3408" s="4">
        <v>10220</v>
      </c>
      <c r="S3408" s="12">
        <f t="shared" si="53"/>
        <v>0</v>
      </c>
    </row>
    <row r="3409" spans="1:19" ht="11.1" customHeight="1" x14ac:dyDescent="0.2">
      <c r="A3409" s="11" t="s">
        <v>9971</v>
      </c>
      <c r="B3409" s="11"/>
      <c r="C3409" s="11"/>
      <c r="D3409" s="11"/>
      <c r="E3409" s="11"/>
      <c r="F3409" s="11"/>
      <c r="G3409" s="11"/>
      <c r="H3409" s="11"/>
      <c r="I3409" s="11"/>
      <c r="J3409" s="11"/>
      <c r="K3409" s="11" t="s">
        <v>9972</v>
      </c>
      <c r="L3409" s="11"/>
      <c r="M3409" s="11"/>
      <c r="N3409" s="2" t="s">
        <v>321</v>
      </c>
      <c r="O3409" s="2" t="s">
        <v>9973</v>
      </c>
      <c r="P3409" s="6"/>
      <c r="Q3409" s="4">
        <v>13800</v>
      </c>
      <c r="S3409" s="12">
        <f t="shared" si="53"/>
        <v>0</v>
      </c>
    </row>
    <row r="3410" spans="1:19" ht="11.1" customHeight="1" x14ac:dyDescent="0.2">
      <c r="A3410" s="11" t="s">
        <v>9974</v>
      </c>
      <c r="B3410" s="11"/>
      <c r="C3410" s="11"/>
      <c r="D3410" s="11"/>
      <c r="E3410" s="11"/>
      <c r="F3410" s="11"/>
      <c r="G3410" s="11"/>
      <c r="H3410" s="11"/>
      <c r="I3410" s="11"/>
      <c r="J3410" s="11"/>
      <c r="K3410" s="11" t="s">
        <v>9975</v>
      </c>
      <c r="L3410" s="11"/>
      <c r="M3410" s="11"/>
      <c r="N3410" s="2" t="s">
        <v>321</v>
      </c>
      <c r="O3410" s="2" t="s">
        <v>9976</v>
      </c>
      <c r="P3410" s="3">
        <v>9.51</v>
      </c>
      <c r="Q3410" s="4">
        <v>19200</v>
      </c>
      <c r="S3410" s="12">
        <f t="shared" si="53"/>
        <v>0</v>
      </c>
    </row>
    <row r="3411" spans="1:19" ht="11.1" customHeight="1" x14ac:dyDescent="0.2">
      <c r="A3411" s="11" t="s">
        <v>9977</v>
      </c>
      <c r="B3411" s="11"/>
      <c r="C3411" s="11"/>
      <c r="D3411" s="11"/>
      <c r="E3411" s="11"/>
      <c r="F3411" s="11"/>
      <c r="G3411" s="11"/>
      <c r="H3411" s="11"/>
      <c r="I3411" s="11"/>
      <c r="J3411" s="11"/>
      <c r="K3411" s="11" t="s">
        <v>9978</v>
      </c>
      <c r="L3411" s="11"/>
      <c r="M3411" s="11"/>
      <c r="N3411" s="2" t="s">
        <v>321</v>
      </c>
      <c r="O3411" s="2" t="s">
        <v>9979</v>
      </c>
      <c r="P3411" s="3">
        <v>7.45</v>
      </c>
      <c r="Q3411" s="4">
        <v>16350</v>
      </c>
      <c r="S3411" s="12">
        <f t="shared" si="53"/>
        <v>0</v>
      </c>
    </row>
    <row r="3412" spans="1:19" ht="11.1" customHeight="1" x14ac:dyDescent="0.2">
      <c r="A3412" s="11" t="s">
        <v>9980</v>
      </c>
      <c r="B3412" s="11"/>
      <c r="C3412" s="11"/>
      <c r="D3412" s="11"/>
      <c r="E3412" s="11"/>
      <c r="F3412" s="11"/>
      <c r="G3412" s="11"/>
      <c r="H3412" s="11"/>
      <c r="I3412" s="11"/>
      <c r="J3412" s="11"/>
      <c r="K3412" s="11" t="s">
        <v>9981</v>
      </c>
      <c r="L3412" s="11"/>
      <c r="M3412" s="11"/>
      <c r="N3412" s="2" t="s">
        <v>105</v>
      </c>
      <c r="O3412" s="2" t="s">
        <v>9982</v>
      </c>
      <c r="P3412" s="3">
        <v>7.4</v>
      </c>
      <c r="Q3412" s="4">
        <v>9400</v>
      </c>
      <c r="S3412" s="12">
        <f t="shared" si="53"/>
        <v>0</v>
      </c>
    </row>
    <row r="3413" spans="1:19" ht="11.1" customHeight="1" x14ac:dyDescent="0.2">
      <c r="A3413" s="11" t="s">
        <v>9983</v>
      </c>
      <c r="B3413" s="11"/>
      <c r="C3413" s="11"/>
      <c r="D3413" s="11"/>
      <c r="E3413" s="11"/>
      <c r="F3413" s="11"/>
      <c r="G3413" s="11"/>
      <c r="H3413" s="11"/>
      <c r="I3413" s="11"/>
      <c r="J3413" s="11"/>
      <c r="K3413" s="11" t="s">
        <v>9984</v>
      </c>
      <c r="L3413" s="11"/>
      <c r="M3413" s="11"/>
      <c r="N3413" s="2" t="s">
        <v>105</v>
      </c>
      <c r="O3413" s="2" t="s">
        <v>9985</v>
      </c>
      <c r="P3413" s="6"/>
      <c r="Q3413" s="4">
        <v>8315</v>
      </c>
      <c r="S3413" s="12">
        <f t="shared" si="53"/>
        <v>0</v>
      </c>
    </row>
    <row r="3414" spans="1:19" ht="11.1" customHeight="1" x14ac:dyDescent="0.2">
      <c r="A3414" s="11" t="s">
        <v>9986</v>
      </c>
      <c r="B3414" s="11"/>
      <c r="C3414" s="11"/>
      <c r="D3414" s="11"/>
      <c r="E3414" s="11"/>
      <c r="F3414" s="11"/>
      <c r="G3414" s="11"/>
      <c r="H3414" s="11"/>
      <c r="I3414" s="11"/>
      <c r="J3414" s="11"/>
      <c r="K3414" s="11" t="s">
        <v>9987</v>
      </c>
      <c r="L3414" s="11"/>
      <c r="M3414" s="11"/>
      <c r="N3414" s="2" t="s">
        <v>105</v>
      </c>
      <c r="O3414" s="2" t="s">
        <v>9988</v>
      </c>
      <c r="P3414" s="6"/>
      <c r="Q3414" s="4">
        <v>9930</v>
      </c>
      <c r="S3414" s="12">
        <f t="shared" si="53"/>
        <v>0</v>
      </c>
    </row>
    <row r="3415" spans="1:19" ht="11.1" customHeight="1" x14ac:dyDescent="0.2">
      <c r="A3415" s="11" t="s">
        <v>9989</v>
      </c>
      <c r="B3415" s="11"/>
      <c r="C3415" s="11"/>
      <c r="D3415" s="11"/>
      <c r="E3415" s="11"/>
      <c r="F3415" s="11"/>
      <c r="G3415" s="11"/>
      <c r="H3415" s="11"/>
      <c r="I3415" s="11"/>
      <c r="J3415" s="11"/>
      <c r="K3415" s="11" t="s">
        <v>9990</v>
      </c>
      <c r="L3415" s="11"/>
      <c r="M3415" s="11"/>
      <c r="N3415" s="2" t="s">
        <v>9991</v>
      </c>
      <c r="O3415" s="2" t="s">
        <v>9992</v>
      </c>
      <c r="P3415" s="3">
        <v>7.4999999999999997E-2</v>
      </c>
      <c r="Q3415" s="5">
        <v>950</v>
      </c>
      <c r="S3415" s="12">
        <f t="shared" si="53"/>
        <v>0</v>
      </c>
    </row>
    <row r="3416" spans="1:19" ht="11.1" customHeight="1" x14ac:dyDescent="0.2">
      <c r="A3416" s="11" t="s">
        <v>9993</v>
      </c>
      <c r="B3416" s="11"/>
      <c r="C3416" s="11"/>
      <c r="D3416" s="11"/>
      <c r="E3416" s="11"/>
      <c r="F3416" s="11"/>
      <c r="G3416" s="11"/>
      <c r="H3416" s="11"/>
      <c r="I3416" s="11"/>
      <c r="J3416" s="11"/>
      <c r="K3416" s="11" t="s">
        <v>9994</v>
      </c>
      <c r="L3416" s="11"/>
      <c r="M3416" s="11"/>
      <c r="N3416" s="2" t="s">
        <v>9991</v>
      </c>
      <c r="O3416" s="2" t="s">
        <v>9995</v>
      </c>
      <c r="P3416" s="6"/>
      <c r="Q3416" s="5">
        <v>700</v>
      </c>
      <c r="S3416" s="12">
        <f t="shared" si="53"/>
        <v>0</v>
      </c>
    </row>
    <row r="3417" spans="1:19" ht="11.1" customHeight="1" x14ac:dyDescent="0.2">
      <c r="A3417" s="11" t="s">
        <v>9996</v>
      </c>
      <c r="B3417" s="11"/>
      <c r="C3417" s="11"/>
      <c r="D3417" s="11"/>
      <c r="E3417" s="11"/>
      <c r="F3417" s="11"/>
      <c r="G3417" s="11"/>
      <c r="H3417" s="11"/>
      <c r="I3417" s="11"/>
      <c r="J3417" s="11"/>
      <c r="K3417" s="11" t="s">
        <v>9997</v>
      </c>
      <c r="L3417" s="11"/>
      <c r="M3417" s="11"/>
      <c r="N3417" s="2" t="s">
        <v>9991</v>
      </c>
      <c r="O3417" s="2" t="s">
        <v>9998</v>
      </c>
      <c r="P3417" s="3">
        <v>7.4999999999999997E-2</v>
      </c>
      <c r="Q3417" s="4">
        <v>1260</v>
      </c>
      <c r="S3417" s="12">
        <f t="shared" si="53"/>
        <v>0</v>
      </c>
    </row>
    <row r="3418" spans="1:19" ht="11.1" customHeight="1" x14ac:dyDescent="0.2">
      <c r="A3418" s="11" t="s">
        <v>9999</v>
      </c>
      <c r="B3418" s="11"/>
      <c r="C3418" s="11"/>
      <c r="D3418" s="11"/>
      <c r="E3418" s="11"/>
      <c r="F3418" s="11"/>
      <c r="G3418" s="11"/>
      <c r="H3418" s="11"/>
      <c r="I3418" s="11"/>
      <c r="J3418" s="11"/>
      <c r="K3418" s="11" t="s">
        <v>10000</v>
      </c>
      <c r="L3418" s="11"/>
      <c r="M3418" s="11"/>
      <c r="N3418" s="2" t="s">
        <v>9991</v>
      </c>
      <c r="O3418" s="2" t="s">
        <v>10001</v>
      </c>
      <c r="P3418" s="3">
        <v>3.4000000000000002E-2</v>
      </c>
      <c r="Q3418" s="5">
        <v>580</v>
      </c>
      <c r="S3418" s="12">
        <f t="shared" si="53"/>
        <v>0</v>
      </c>
    </row>
    <row r="3419" spans="1:19" ht="11.1" customHeight="1" x14ac:dyDescent="0.2">
      <c r="A3419" s="11" t="s">
        <v>10002</v>
      </c>
      <c r="B3419" s="11"/>
      <c r="C3419" s="11"/>
      <c r="D3419" s="11"/>
      <c r="E3419" s="11"/>
      <c r="F3419" s="11"/>
      <c r="G3419" s="11"/>
      <c r="H3419" s="11"/>
      <c r="I3419" s="11"/>
      <c r="J3419" s="11"/>
      <c r="K3419" s="11" t="s">
        <v>10003</v>
      </c>
      <c r="L3419" s="11"/>
      <c r="M3419" s="11"/>
      <c r="N3419" s="2" t="s">
        <v>9991</v>
      </c>
      <c r="O3419" s="2" t="s">
        <v>10004</v>
      </c>
      <c r="P3419" s="3">
        <v>3.4000000000000002E-2</v>
      </c>
      <c r="Q3419" s="5">
        <v>520</v>
      </c>
      <c r="S3419" s="12">
        <f t="shared" si="53"/>
        <v>0</v>
      </c>
    </row>
    <row r="3420" spans="1:19" ht="11.1" customHeight="1" x14ac:dyDescent="0.2">
      <c r="A3420" s="11" t="s">
        <v>10005</v>
      </c>
      <c r="B3420" s="11"/>
      <c r="C3420" s="11"/>
      <c r="D3420" s="11"/>
      <c r="E3420" s="11"/>
      <c r="F3420" s="11"/>
      <c r="G3420" s="11"/>
      <c r="H3420" s="11"/>
      <c r="I3420" s="11"/>
      <c r="J3420" s="11"/>
      <c r="K3420" s="11" t="s">
        <v>10006</v>
      </c>
      <c r="L3420" s="11"/>
      <c r="M3420" s="11"/>
      <c r="N3420" s="2" t="s">
        <v>9991</v>
      </c>
      <c r="O3420" s="2" t="s">
        <v>10007</v>
      </c>
      <c r="P3420" s="3">
        <v>7.4999999999999997E-2</v>
      </c>
      <c r="Q3420" s="4">
        <v>1180</v>
      </c>
      <c r="S3420" s="12">
        <f t="shared" si="53"/>
        <v>0</v>
      </c>
    </row>
    <row r="3421" spans="1:19" ht="11.1" customHeight="1" x14ac:dyDescent="0.2">
      <c r="A3421" s="11" t="s">
        <v>10008</v>
      </c>
      <c r="B3421" s="11"/>
      <c r="C3421" s="11"/>
      <c r="D3421" s="11"/>
      <c r="E3421" s="11"/>
      <c r="F3421" s="11"/>
      <c r="G3421" s="11"/>
      <c r="H3421" s="11"/>
      <c r="I3421" s="11"/>
      <c r="J3421" s="11"/>
      <c r="K3421" s="11" t="s">
        <v>10009</v>
      </c>
      <c r="L3421" s="11"/>
      <c r="M3421" s="11"/>
      <c r="N3421" s="2" t="s">
        <v>9991</v>
      </c>
      <c r="O3421" s="2" t="s">
        <v>10010</v>
      </c>
      <c r="P3421" s="3">
        <v>5.2999999999999999E-2</v>
      </c>
      <c r="Q3421" s="4">
        <v>1180</v>
      </c>
      <c r="S3421" s="12">
        <f t="shared" si="53"/>
        <v>0</v>
      </c>
    </row>
    <row r="3422" spans="1:19" ht="11.1" customHeight="1" x14ac:dyDescent="0.2">
      <c r="A3422" s="11" t="s">
        <v>10011</v>
      </c>
      <c r="B3422" s="11"/>
      <c r="C3422" s="11"/>
      <c r="D3422" s="11"/>
      <c r="E3422" s="11"/>
      <c r="F3422" s="11"/>
      <c r="G3422" s="11"/>
      <c r="H3422" s="11"/>
      <c r="I3422" s="11"/>
      <c r="J3422" s="11"/>
      <c r="K3422" s="11" t="s">
        <v>10012</v>
      </c>
      <c r="L3422" s="11"/>
      <c r="M3422" s="11"/>
      <c r="N3422" s="2" t="s">
        <v>9991</v>
      </c>
      <c r="O3422" s="2" t="s">
        <v>10013</v>
      </c>
      <c r="P3422" s="6"/>
      <c r="Q3422" s="5">
        <v>723</v>
      </c>
      <c r="S3422" s="12">
        <f t="shared" si="53"/>
        <v>0</v>
      </c>
    </row>
    <row r="3423" spans="1:19" ht="11.1" customHeight="1" x14ac:dyDescent="0.2">
      <c r="A3423" s="11" t="s">
        <v>10014</v>
      </c>
      <c r="B3423" s="11"/>
      <c r="C3423" s="11"/>
      <c r="D3423" s="11"/>
      <c r="E3423" s="11"/>
      <c r="F3423" s="11"/>
      <c r="G3423" s="11"/>
      <c r="H3423" s="11"/>
      <c r="I3423" s="11"/>
      <c r="J3423" s="11"/>
      <c r="K3423" s="11" t="s">
        <v>10015</v>
      </c>
      <c r="L3423" s="11"/>
      <c r="M3423" s="11"/>
      <c r="N3423" s="2" t="s">
        <v>285</v>
      </c>
      <c r="O3423" s="2" t="s">
        <v>10016</v>
      </c>
      <c r="P3423" s="6"/>
      <c r="Q3423" s="5">
        <v>840</v>
      </c>
      <c r="S3423" s="12">
        <f t="shared" si="53"/>
        <v>0</v>
      </c>
    </row>
    <row r="3424" spans="1:19" ht="11.1" customHeight="1" x14ac:dyDescent="0.2">
      <c r="A3424" s="11" t="s">
        <v>10017</v>
      </c>
      <c r="B3424" s="11"/>
      <c r="C3424" s="11"/>
      <c r="D3424" s="11"/>
      <c r="E3424" s="11"/>
      <c r="F3424" s="11"/>
      <c r="G3424" s="11"/>
      <c r="H3424" s="11"/>
      <c r="I3424" s="11"/>
      <c r="J3424" s="11"/>
      <c r="K3424" s="11" t="s">
        <v>10018</v>
      </c>
      <c r="L3424" s="11"/>
      <c r="M3424" s="11"/>
      <c r="N3424" s="2" t="s">
        <v>285</v>
      </c>
      <c r="O3424" s="2" t="s">
        <v>10019</v>
      </c>
      <c r="P3424" s="6"/>
      <c r="Q3424" s="4">
        <v>3000</v>
      </c>
      <c r="S3424" s="12">
        <f t="shared" si="53"/>
        <v>0</v>
      </c>
    </row>
    <row r="3425" spans="1:19" ht="11.1" customHeight="1" x14ac:dyDescent="0.2">
      <c r="A3425" s="11" t="s">
        <v>10020</v>
      </c>
      <c r="B3425" s="11"/>
      <c r="C3425" s="11"/>
      <c r="D3425" s="11"/>
      <c r="E3425" s="11"/>
      <c r="F3425" s="11"/>
      <c r="G3425" s="11"/>
      <c r="H3425" s="11"/>
      <c r="I3425" s="11"/>
      <c r="J3425" s="11"/>
      <c r="K3425" s="11" t="s">
        <v>10021</v>
      </c>
      <c r="L3425" s="11"/>
      <c r="M3425" s="11"/>
      <c r="N3425" s="2" t="s">
        <v>285</v>
      </c>
      <c r="O3425" s="2" t="s">
        <v>10022</v>
      </c>
      <c r="P3425" s="3">
        <v>0.09</v>
      </c>
      <c r="Q3425" s="4">
        <v>1830</v>
      </c>
      <c r="S3425" s="12">
        <f t="shared" si="53"/>
        <v>0</v>
      </c>
    </row>
    <row r="3426" spans="1:19" ht="11.1" customHeight="1" x14ac:dyDescent="0.2">
      <c r="A3426" s="11" t="s">
        <v>10023</v>
      </c>
      <c r="B3426" s="11"/>
      <c r="C3426" s="11"/>
      <c r="D3426" s="11"/>
      <c r="E3426" s="11"/>
      <c r="F3426" s="11"/>
      <c r="G3426" s="11"/>
      <c r="H3426" s="11"/>
      <c r="I3426" s="11"/>
      <c r="J3426" s="11"/>
      <c r="K3426" s="11" t="s">
        <v>10024</v>
      </c>
      <c r="L3426" s="11"/>
      <c r="M3426" s="11"/>
      <c r="N3426" s="2" t="s">
        <v>9991</v>
      </c>
      <c r="O3426" s="2" t="s">
        <v>10025</v>
      </c>
      <c r="P3426" s="6"/>
      <c r="Q3426" s="5">
        <v>370</v>
      </c>
      <c r="S3426" s="12">
        <f t="shared" si="53"/>
        <v>0</v>
      </c>
    </row>
    <row r="3427" spans="1:19" ht="11.1" customHeight="1" x14ac:dyDescent="0.2">
      <c r="A3427" s="11" t="s">
        <v>10026</v>
      </c>
      <c r="B3427" s="11"/>
      <c r="C3427" s="11"/>
      <c r="D3427" s="11"/>
      <c r="E3427" s="11"/>
      <c r="F3427" s="11"/>
      <c r="G3427" s="11"/>
      <c r="H3427" s="11"/>
      <c r="I3427" s="11"/>
      <c r="J3427" s="11"/>
      <c r="K3427" s="11" t="s">
        <v>10027</v>
      </c>
      <c r="L3427" s="11"/>
      <c r="M3427" s="11"/>
      <c r="N3427" s="2" t="s">
        <v>9991</v>
      </c>
      <c r="O3427" s="2" t="s">
        <v>10028</v>
      </c>
      <c r="P3427" s="3">
        <v>5.3999999999999999E-2</v>
      </c>
      <c r="Q3427" s="5">
        <v>285</v>
      </c>
      <c r="S3427" s="12">
        <f t="shared" si="53"/>
        <v>0</v>
      </c>
    </row>
    <row r="3428" spans="1:19" ht="11.1" customHeight="1" x14ac:dyDescent="0.2">
      <c r="A3428" s="11" t="s">
        <v>10029</v>
      </c>
      <c r="B3428" s="11"/>
      <c r="C3428" s="11"/>
      <c r="D3428" s="11"/>
      <c r="E3428" s="11"/>
      <c r="F3428" s="11"/>
      <c r="G3428" s="11"/>
      <c r="H3428" s="11"/>
      <c r="I3428" s="11"/>
      <c r="J3428" s="11"/>
      <c r="K3428" s="11" t="s">
        <v>10030</v>
      </c>
      <c r="L3428" s="11"/>
      <c r="M3428" s="11"/>
      <c r="N3428" s="2" t="s">
        <v>9991</v>
      </c>
      <c r="O3428" s="2" t="s">
        <v>10031</v>
      </c>
      <c r="P3428" s="6"/>
      <c r="Q3428" s="4">
        <v>1362</v>
      </c>
      <c r="S3428" s="12">
        <f t="shared" si="53"/>
        <v>0</v>
      </c>
    </row>
    <row r="3429" spans="1:19" ht="11.1" customHeight="1" x14ac:dyDescent="0.2">
      <c r="A3429" s="11" t="s">
        <v>10032</v>
      </c>
      <c r="B3429" s="11"/>
      <c r="C3429" s="11"/>
      <c r="D3429" s="11"/>
      <c r="E3429" s="11"/>
      <c r="F3429" s="11"/>
      <c r="G3429" s="11"/>
      <c r="H3429" s="11"/>
      <c r="I3429" s="11"/>
      <c r="J3429" s="11"/>
      <c r="K3429" s="11" t="s">
        <v>10033</v>
      </c>
      <c r="L3429" s="11"/>
      <c r="M3429" s="11"/>
      <c r="N3429" s="2" t="s">
        <v>9991</v>
      </c>
      <c r="O3429" s="2" t="s">
        <v>10034</v>
      </c>
      <c r="P3429" s="3">
        <v>3.4000000000000002E-2</v>
      </c>
      <c r="Q3429" s="5">
        <v>750</v>
      </c>
      <c r="S3429" s="12">
        <f t="shared" si="53"/>
        <v>0</v>
      </c>
    </row>
    <row r="3430" spans="1:19" ht="11.1" customHeight="1" x14ac:dyDescent="0.2">
      <c r="A3430" s="11" t="s">
        <v>10035</v>
      </c>
      <c r="B3430" s="11"/>
      <c r="C3430" s="11"/>
      <c r="D3430" s="11"/>
      <c r="E3430" s="11"/>
      <c r="F3430" s="11"/>
      <c r="G3430" s="11"/>
      <c r="H3430" s="11"/>
      <c r="I3430" s="11"/>
      <c r="J3430" s="11"/>
      <c r="K3430" s="11" t="s">
        <v>10036</v>
      </c>
      <c r="L3430" s="11"/>
      <c r="M3430" s="11"/>
      <c r="N3430" s="2" t="s">
        <v>9991</v>
      </c>
      <c r="O3430" s="2" t="s">
        <v>10037</v>
      </c>
      <c r="P3430" s="6"/>
      <c r="Q3430" s="4">
        <v>1830</v>
      </c>
      <c r="S3430" s="12">
        <f t="shared" si="53"/>
        <v>0</v>
      </c>
    </row>
    <row r="3431" spans="1:19" ht="11.1" customHeight="1" x14ac:dyDescent="0.2">
      <c r="A3431" s="11" t="s">
        <v>10038</v>
      </c>
      <c r="B3431" s="11"/>
      <c r="C3431" s="11"/>
      <c r="D3431" s="11"/>
      <c r="E3431" s="11"/>
      <c r="F3431" s="11"/>
      <c r="G3431" s="11"/>
      <c r="H3431" s="11"/>
      <c r="I3431" s="11"/>
      <c r="J3431" s="11"/>
      <c r="K3431" s="11" t="s">
        <v>10039</v>
      </c>
      <c r="L3431" s="11"/>
      <c r="M3431" s="11"/>
      <c r="N3431" s="2" t="s">
        <v>321</v>
      </c>
      <c r="O3431" s="2" t="s">
        <v>10040</v>
      </c>
      <c r="P3431" s="3">
        <v>5.2999999999999999E-2</v>
      </c>
      <c r="Q3431" s="5">
        <v>235</v>
      </c>
      <c r="S3431" s="12">
        <f t="shared" si="53"/>
        <v>0</v>
      </c>
    </row>
    <row r="3432" spans="1:19" ht="11.1" customHeight="1" x14ac:dyDescent="0.2">
      <c r="A3432" s="11" t="s">
        <v>10041</v>
      </c>
      <c r="B3432" s="11"/>
      <c r="C3432" s="11"/>
      <c r="D3432" s="11"/>
      <c r="E3432" s="11"/>
      <c r="F3432" s="11"/>
      <c r="G3432" s="11"/>
      <c r="H3432" s="11"/>
      <c r="I3432" s="11"/>
      <c r="J3432" s="11"/>
      <c r="K3432" s="11" t="s">
        <v>10042</v>
      </c>
      <c r="L3432" s="11"/>
      <c r="M3432" s="11"/>
      <c r="N3432" s="2" t="s">
        <v>321</v>
      </c>
      <c r="O3432" s="2" t="s">
        <v>10043</v>
      </c>
      <c r="P3432" s="3">
        <v>5.2999999999999999E-2</v>
      </c>
      <c r="Q3432" s="5">
        <v>235</v>
      </c>
      <c r="S3432" s="12">
        <f t="shared" si="53"/>
        <v>0</v>
      </c>
    </row>
    <row r="3433" spans="1:19" ht="11.1" customHeight="1" x14ac:dyDescent="0.2">
      <c r="A3433" s="11" t="s">
        <v>10044</v>
      </c>
      <c r="B3433" s="11"/>
      <c r="C3433" s="11"/>
      <c r="D3433" s="11"/>
      <c r="E3433" s="11"/>
      <c r="F3433" s="11"/>
      <c r="G3433" s="11"/>
      <c r="H3433" s="11"/>
      <c r="I3433" s="11"/>
      <c r="J3433" s="11"/>
      <c r="K3433" s="11" t="s">
        <v>10045</v>
      </c>
      <c r="L3433" s="11"/>
      <c r="M3433" s="11"/>
      <c r="N3433" s="2" t="s">
        <v>321</v>
      </c>
      <c r="O3433" s="2" t="s">
        <v>10046</v>
      </c>
      <c r="P3433" s="6"/>
      <c r="Q3433" s="5">
        <v>480</v>
      </c>
      <c r="S3433" s="12">
        <f t="shared" si="53"/>
        <v>0</v>
      </c>
    </row>
    <row r="3434" spans="1:19" ht="11.1" customHeight="1" x14ac:dyDescent="0.2">
      <c r="A3434" s="11" t="s">
        <v>10047</v>
      </c>
      <c r="B3434" s="11"/>
      <c r="C3434" s="11"/>
      <c r="D3434" s="11"/>
      <c r="E3434" s="11"/>
      <c r="F3434" s="11"/>
      <c r="G3434" s="11"/>
      <c r="H3434" s="11"/>
      <c r="I3434" s="11"/>
      <c r="J3434" s="11"/>
      <c r="K3434" s="11" t="s">
        <v>10048</v>
      </c>
      <c r="L3434" s="11"/>
      <c r="M3434" s="11"/>
      <c r="N3434" s="2" t="s">
        <v>69</v>
      </c>
      <c r="O3434" s="2" t="s">
        <v>10049</v>
      </c>
      <c r="P3434" s="3">
        <v>0.3</v>
      </c>
      <c r="Q3434" s="5">
        <v>115</v>
      </c>
      <c r="S3434" s="12">
        <f t="shared" si="53"/>
        <v>0</v>
      </c>
    </row>
    <row r="3435" spans="1:19" ht="11.1" customHeight="1" x14ac:dyDescent="0.2">
      <c r="A3435" s="11" t="s">
        <v>10050</v>
      </c>
      <c r="B3435" s="11"/>
      <c r="C3435" s="11"/>
      <c r="D3435" s="11"/>
      <c r="E3435" s="11"/>
      <c r="F3435" s="11"/>
      <c r="G3435" s="11"/>
      <c r="H3435" s="11"/>
      <c r="I3435" s="11"/>
      <c r="J3435" s="11"/>
      <c r="K3435" s="11" t="s">
        <v>10051</v>
      </c>
      <c r="L3435" s="11"/>
      <c r="M3435" s="11"/>
      <c r="N3435" s="2" t="s">
        <v>9</v>
      </c>
      <c r="O3435" s="2" t="s">
        <v>10052</v>
      </c>
      <c r="P3435" s="6"/>
      <c r="Q3435" s="4">
        <v>2050</v>
      </c>
      <c r="S3435" s="12">
        <f t="shared" si="53"/>
        <v>0</v>
      </c>
    </row>
    <row r="3436" spans="1:19" ht="11.1" customHeight="1" x14ac:dyDescent="0.2">
      <c r="A3436" s="11" t="s">
        <v>10053</v>
      </c>
      <c r="B3436" s="11"/>
      <c r="C3436" s="11"/>
      <c r="D3436" s="11"/>
      <c r="E3436" s="11"/>
      <c r="F3436" s="11"/>
      <c r="G3436" s="11"/>
      <c r="H3436" s="11"/>
      <c r="I3436" s="11"/>
      <c r="J3436" s="11"/>
      <c r="K3436" s="11" t="s">
        <v>10054</v>
      </c>
      <c r="L3436" s="11"/>
      <c r="M3436" s="11"/>
      <c r="N3436" s="2" t="s">
        <v>9</v>
      </c>
      <c r="O3436" s="2" t="s">
        <v>10055</v>
      </c>
      <c r="P3436" s="3">
        <v>0.87</v>
      </c>
      <c r="Q3436" s="4">
        <v>1100</v>
      </c>
      <c r="S3436" s="12">
        <f t="shared" si="53"/>
        <v>0</v>
      </c>
    </row>
    <row r="3437" spans="1:19" ht="11.1" customHeight="1" x14ac:dyDescent="0.2">
      <c r="A3437" s="11" t="s">
        <v>10056</v>
      </c>
      <c r="B3437" s="11"/>
      <c r="C3437" s="11"/>
      <c r="D3437" s="11"/>
      <c r="E3437" s="11"/>
      <c r="F3437" s="11"/>
      <c r="G3437" s="11"/>
      <c r="H3437" s="11"/>
      <c r="I3437" s="11"/>
      <c r="J3437" s="11"/>
      <c r="K3437" s="11" t="s">
        <v>10057</v>
      </c>
      <c r="L3437" s="11"/>
      <c r="M3437" s="11"/>
      <c r="N3437" s="2" t="s">
        <v>85</v>
      </c>
      <c r="O3437" s="2" t="s">
        <v>10058</v>
      </c>
      <c r="P3437" s="3">
        <v>1</v>
      </c>
      <c r="Q3437" s="5">
        <v>840</v>
      </c>
      <c r="S3437" s="12">
        <f t="shared" si="53"/>
        <v>0</v>
      </c>
    </row>
    <row r="3438" spans="1:19" ht="11.1" customHeight="1" x14ac:dyDescent="0.2">
      <c r="A3438" s="11" t="s">
        <v>10059</v>
      </c>
      <c r="B3438" s="11"/>
      <c r="C3438" s="11"/>
      <c r="D3438" s="11"/>
      <c r="E3438" s="11"/>
      <c r="F3438" s="11"/>
      <c r="G3438" s="11"/>
      <c r="H3438" s="11"/>
      <c r="I3438" s="11"/>
      <c r="J3438" s="11"/>
      <c r="K3438" s="11" t="s">
        <v>10060</v>
      </c>
      <c r="L3438" s="11"/>
      <c r="M3438" s="11"/>
      <c r="N3438" s="2" t="s">
        <v>2187</v>
      </c>
      <c r="O3438" s="2" t="s">
        <v>10061</v>
      </c>
      <c r="P3438" s="3">
        <v>4.3999999999999997E-2</v>
      </c>
      <c r="Q3438" s="5">
        <v>353</v>
      </c>
      <c r="S3438" s="12">
        <f t="shared" si="53"/>
        <v>0</v>
      </c>
    </row>
    <row r="3439" spans="1:19" ht="11.1" customHeight="1" x14ac:dyDescent="0.2">
      <c r="A3439" s="11" t="s">
        <v>10062</v>
      </c>
      <c r="B3439" s="11"/>
      <c r="C3439" s="11"/>
      <c r="D3439" s="11"/>
      <c r="E3439" s="11"/>
      <c r="F3439" s="11"/>
      <c r="G3439" s="11"/>
      <c r="H3439" s="11"/>
      <c r="I3439" s="11"/>
      <c r="J3439" s="11"/>
      <c r="K3439" s="11" t="s">
        <v>10063</v>
      </c>
      <c r="L3439" s="11"/>
      <c r="M3439" s="11"/>
      <c r="N3439" s="2" t="s">
        <v>10064</v>
      </c>
      <c r="O3439" s="2" t="s">
        <v>10065</v>
      </c>
      <c r="P3439" s="3">
        <v>4.5999999999999999E-2</v>
      </c>
      <c r="Q3439" s="5">
        <v>705</v>
      </c>
      <c r="S3439" s="12">
        <f t="shared" si="53"/>
        <v>0</v>
      </c>
    </row>
    <row r="3440" spans="1:19" ht="11.1" customHeight="1" x14ac:dyDescent="0.2">
      <c r="A3440" s="11" t="s">
        <v>10066</v>
      </c>
      <c r="B3440" s="11"/>
      <c r="C3440" s="11"/>
      <c r="D3440" s="11"/>
      <c r="E3440" s="11"/>
      <c r="F3440" s="11"/>
      <c r="G3440" s="11"/>
      <c r="H3440" s="11"/>
      <c r="I3440" s="11"/>
      <c r="J3440" s="11"/>
      <c r="K3440" s="11" t="s">
        <v>10067</v>
      </c>
      <c r="L3440" s="11"/>
      <c r="M3440" s="11"/>
      <c r="N3440" s="2" t="s">
        <v>1316</v>
      </c>
      <c r="O3440" s="2" t="s">
        <v>10068</v>
      </c>
      <c r="P3440" s="3">
        <v>1.84</v>
      </c>
      <c r="Q3440" s="4">
        <v>12860</v>
      </c>
      <c r="S3440" s="12">
        <f t="shared" si="53"/>
        <v>0</v>
      </c>
    </row>
    <row r="3441" spans="1:19" ht="11.1" customHeight="1" x14ac:dyDescent="0.2">
      <c r="A3441" s="11" t="s">
        <v>10069</v>
      </c>
      <c r="B3441" s="11"/>
      <c r="C3441" s="11"/>
      <c r="D3441" s="11"/>
      <c r="E3441" s="11"/>
      <c r="F3441" s="11"/>
      <c r="G3441" s="11"/>
      <c r="H3441" s="11"/>
      <c r="I3441" s="11"/>
      <c r="J3441" s="11"/>
      <c r="K3441" s="11" t="s">
        <v>10070</v>
      </c>
      <c r="L3441" s="11"/>
      <c r="M3441" s="11"/>
      <c r="N3441" s="2" t="s">
        <v>1316</v>
      </c>
      <c r="O3441" s="2" t="s">
        <v>10071</v>
      </c>
      <c r="P3441" s="6"/>
      <c r="Q3441" s="4">
        <v>14900</v>
      </c>
      <c r="S3441" s="12">
        <f t="shared" si="53"/>
        <v>0</v>
      </c>
    </row>
    <row r="3442" spans="1:19" ht="11.1" customHeight="1" x14ac:dyDescent="0.2">
      <c r="A3442" s="11" t="s">
        <v>10072</v>
      </c>
      <c r="B3442" s="11"/>
      <c r="C3442" s="11"/>
      <c r="D3442" s="11"/>
      <c r="E3442" s="11"/>
      <c r="F3442" s="11"/>
      <c r="G3442" s="11"/>
      <c r="H3442" s="11"/>
      <c r="I3442" s="11"/>
      <c r="J3442" s="11"/>
      <c r="K3442" s="11" t="s">
        <v>10073</v>
      </c>
      <c r="L3442" s="11"/>
      <c r="M3442" s="11"/>
      <c r="N3442" s="2" t="s">
        <v>1316</v>
      </c>
      <c r="O3442" s="2" t="s">
        <v>10074</v>
      </c>
      <c r="P3442" s="6"/>
      <c r="Q3442" s="4">
        <v>4150</v>
      </c>
      <c r="S3442" s="12">
        <f t="shared" si="53"/>
        <v>0</v>
      </c>
    </row>
    <row r="3443" spans="1:19" ht="11.1" customHeight="1" x14ac:dyDescent="0.2">
      <c r="A3443" s="11" t="s">
        <v>10075</v>
      </c>
      <c r="B3443" s="11"/>
      <c r="C3443" s="11"/>
      <c r="D3443" s="11"/>
      <c r="E3443" s="11"/>
      <c r="F3443" s="11"/>
      <c r="G3443" s="11"/>
      <c r="H3443" s="11"/>
      <c r="I3443" s="11"/>
      <c r="J3443" s="11"/>
      <c r="K3443" s="11" t="s">
        <v>10076</v>
      </c>
      <c r="L3443" s="11"/>
      <c r="M3443" s="11"/>
      <c r="N3443" s="2" t="s">
        <v>85</v>
      </c>
      <c r="O3443" s="2" t="s">
        <v>10077</v>
      </c>
      <c r="P3443" s="3">
        <v>0.41399999999999998</v>
      </c>
      <c r="Q3443" s="4">
        <v>2460</v>
      </c>
      <c r="S3443" s="12">
        <f t="shared" si="53"/>
        <v>0</v>
      </c>
    </row>
    <row r="3444" spans="1:19" ht="11.1" customHeight="1" x14ac:dyDescent="0.2">
      <c r="A3444" s="11" t="s">
        <v>10078</v>
      </c>
      <c r="B3444" s="11"/>
      <c r="C3444" s="11"/>
      <c r="D3444" s="11"/>
      <c r="E3444" s="11"/>
      <c r="F3444" s="11"/>
      <c r="G3444" s="11"/>
      <c r="H3444" s="11"/>
      <c r="I3444" s="11"/>
      <c r="J3444" s="11"/>
      <c r="K3444" s="11" t="s">
        <v>10079</v>
      </c>
      <c r="L3444" s="11"/>
      <c r="M3444" s="11"/>
      <c r="N3444" s="2" t="s">
        <v>105</v>
      </c>
      <c r="O3444" s="2" t="s">
        <v>10080</v>
      </c>
      <c r="P3444" s="6"/>
      <c r="Q3444" s="5">
        <v>300</v>
      </c>
      <c r="S3444" s="12">
        <f t="shared" si="53"/>
        <v>0</v>
      </c>
    </row>
    <row r="3445" spans="1:19" ht="11.1" customHeight="1" x14ac:dyDescent="0.2">
      <c r="A3445" s="11" t="s">
        <v>10081</v>
      </c>
      <c r="B3445" s="11"/>
      <c r="C3445" s="11"/>
      <c r="D3445" s="11"/>
      <c r="E3445" s="11"/>
      <c r="F3445" s="11"/>
      <c r="G3445" s="11"/>
      <c r="H3445" s="11"/>
      <c r="I3445" s="11"/>
      <c r="J3445" s="11"/>
      <c r="K3445" s="11" t="s">
        <v>10082</v>
      </c>
      <c r="L3445" s="11"/>
      <c r="M3445" s="11"/>
      <c r="N3445" s="2" t="s">
        <v>2158</v>
      </c>
      <c r="O3445" s="2" t="s">
        <v>10083</v>
      </c>
      <c r="P3445" s="3">
        <v>1.2E-2</v>
      </c>
      <c r="Q3445" s="5">
        <v>105</v>
      </c>
      <c r="S3445" s="12">
        <f t="shared" si="53"/>
        <v>0</v>
      </c>
    </row>
    <row r="3446" spans="1:19" ht="11.1" customHeight="1" x14ac:dyDescent="0.2">
      <c r="A3446" s="11" t="s">
        <v>10084</v>
      </c>
      <c r="B3446" s="11"/>
      <c r="C3446" s="11"/>
      <c r="D3446" s="11"/>
      <c r="E3446" s="11"/>
      <c r="F3446" s="11"/>
      <c r="G3446" s="11"/>
      <c r="H3446" s="11"/>
      <c r="I3446" s="11"/>
      <c r="J3446" s="11"/>
      <c r="K3446" s="11" t="s">
        <v>10085</v>
      </c>
      <c r="L3446" s="11"/>
      <c r="M3446" s="11"/>
      <c r="N3446" s="2" t="s">
        <v>69</v>
      </c>
      <c r="O3446" s="2" t="s">
        <v>10086</v>
      </c>
      <c r="P3446" s="6"/>
      <c r="Q3446" s="5">
        <v>75</v>
      </c>
      <c r="S3446" s="12">
        <f t="shared" si="53"/>
        <v>0</v>
      </c>
    </row>
    <row r="3447" spans="1:19" ht="11.1" customHeight="1" x14ac:dyDescent="0.2">
      <c r="A3447" s="11" t="s">
        <v>10087</v>
      </c>
      <c r="B3447" s="11"/>
      <c r="C3447" s="11"/>
      <c r="D3447" s="11"/>
      <c r="E3447" s="11"/>
      <c r="F3447" s="11"/>
      <c r="G3447" s="11"/>
      <c r="H3447" s="11"/>
      <c r="I3447" s="11"/>
      <c r="J3447" s="11"/>
      <c r="K3447" s="11" t="s">
        <v>10088</v>
      </c>
      <c r="L3447" s="11"/>
      <c r="M3447" s="11"/>
      <c r="N3447" s="2" t="s">
        <v>69</v>
      </c>
      <c r="O3447" s="2" t="s">
        <v>10089</v>
      </c>
      <c r="P3447" s="6"/>
      <c r="Q3447" s="5">
        <v>372</v>
      </c>
      <c r="S3447" s="12">
        <f t="shared" si="53"/>
        <v>0</v>
      </c>
    </row>
    <row r="3448" spans="1:19" ht="11.1" customHeight="1" x14ac:dyDescent="0.2">
      <c r="A3448" s="11" t="s">
        <v>10090</v>
      </c>
      <c r="B3448" s="11"/>
      <c r="C3448" s="11"/>
      <c r="D3448" s="11"/>
      <c r="E3448" s="11"/>
      <c r="F3448" s="11"/>
      <c r="G3448" s="11"/>
      <c r="H3448" s="11"/>
      <c r="I3448" s="11"/>
      <c r="J3448" s="11"/>
      <c r="K3448" s="11" t="s">
        <v>10091</v>
      </c>
      <c r="L3448" s="11"/>
      <c r="M3448" s="11"/>
      <c r="N3448" s="2" t="s">
        <v>2187</v>
      </c>
      <c r="O3448" s="2" t="s">
        <v>10092</v>
      </c>
      <c r="P3448" s="3">
        <v>0.1</v>
      </c>
      <c r="Q3448" s="5">
        <v>470</v>
      </c>
      <c r="S3448" s="12">
        <f t="shared" si="53"/>
        <v>0</v>
      </c>
    </row>
    <row r="3449" spans="1:19" ht="11.1" customHeight="1" x14ac:dyDescent="0.2">
      <c r="A3449" s="11" t="s">
        <v>10093</v>
      </c>
      <c r="B3449" s="11"/>
      <c r="C3449" s="11"/>
      <c r="D3449" s="11"/>
      <c r="E3449" s="11"/>
      <c r="F3449" s="11"/>
      <c r="G3449" s="11"/>
      <c r="H3449" s="11"/>
      <c r="I3449" s="11"/>
      <c r="J3449" s="11"/>
      <c r="K3449" s="11" t="s">
        <v>10094</v>
      </c>
      <c r="L3449" s="11"/>
      <c r="M3449" s="11"/>
      <c r="N3449" s="2" t="s">
        <v>2158</v>
      </c>
      <c r="O3449" s="2" t="s">
        <v>10095</v>
      </c>
      <c r="P3449" s="3">
        <v>3.5999999999999997E-2</v>
      </c>
      <c r="Q3449" s="5">
        <v>210</v>
      </c>
      <c r="S3449" s="12">
        <f t="shared" si="53"/>
        <v>0</v>
      </c>
    </row>
    <row r="3450" spans="1:19" ht="11.1" customHeight="1" x14ac:dyDescent="0.2">
      <c r="A3450" s="11" t="s">
        <v>10096</v>
      </c>
      <c r="B3450" s="11"/>
      <c r="C3450" s="11"/>
      <c r="D3450" s="11"/>
      <c r="E3450" s="11"/>
      <c r="F3450" s="11"/>
      <c r="G3450" s="11"/>
      <c r="H3450" s="11"/>
      <c r="I3450" s="11"/>
      <c r="J3450" s="11"/>
      <c r="K3450" s="11" t="s">
        <v>10097</v>
      </c>
      <c r="L3450" s="11"/>
      <c r="M3450" s="11"/>
      <c r="N3450" s="2" t="s">
        <v>2158</v>
      </c>
      <c r="O3450" s="2" t="s">
        <v>10098</v>
      </c>
      <c r="P3450" s="6"/>
      <c r="Q3450" s="5">
        <v>155</v>
      </c>
      <c r="S3450" s="12">
        <f t="shared" si="53"/>
        <v>0</v>
      </c>
    </row>
    <row r="3451" spans="1:19" ht="11.1" customHeight="1" x14ac:dyDescent="0.2">
      <c r="A3451" s="11" t="s">
        <v>10099</v>
      </c>
      <c r="B3451" s="11"/>
      <c r="C3451" s="11"/>
      <c r="D3451" s="11"/>
      <c r="E3451" s="11"/>
      <c r="F3451" s="11"/>
      <c r="G3451" s="11"/>
      <c r="H3451" s="11"/>
      <c r="I3451" s="11"/>
      <c r="J3451" s="11"/>
      <c r="K3451" s="11" t="s">
        <v>10100</v>
      </c>
      <c r="L3451" s="11"/>
      <c r="M3451" s="11"/>
      <c r="N3451" s="2" t="s">
        <v>2158</v>
      </c>
      <c r="O3451" s="2" t="s">
        <v>10101</v>
      </c>
      <c r="P3451" s="3">
        <v>2.5999999999999999E-2</v>
      </c>
      <c r="Q3451" s="5">
        <v>84</v>
      </c>
      <c r="S3451" s="12">
        <f t="shared" si="53"/>
        <v>0</v>
      </c>
    </row>
    <row r="3452" spans="1:19" ht="11.1" customHeight="1" x14ac:dyDescent="0.2">
      <c r="A3452" s="11" t="s">
        <v>10102</v>
      </c>
      <c r="B3452" s="11"/>
      <c r="C3452" s="11"/>
      <c r="D3452" s="11"/>
      <c r="E3452" s="11"/>
      <c r="F3452" s="11"/>
      <c r="G3452" s="11"/>
      <c r="H3452" s="11"/>
      <c r="I3452" s="11"/>
      <c r="J3452" s="11"/>
      <c r="K3452" s="11" t="s">
        <v>10103</v>
      </c>
      <c r="L3452" s="11"/>
      <c r="M3452" s="11"/>
      <c r="N3452" s="2" t="s">
        <v>2158</v>
      </c>
      <c r="O3452" s="2" t="s">
        <v>10104</v>
      </c>
      <c r="P3452" s="3">
        <v>3.5000000000000003E-2</v>
      </c>
      <c r="Q3452" s="5">
        <v>95</v>
      </c>
      <c r="S3452" s="12">
        <f t="shared" si="53"/>
        <v>0</v>
      </c>
    </row>
    <row r="3453" spans="1:19" ht="11.1" customHeight="1" x14ac:dyDescent="0.2">
      <c r="A3453" s="11" t="s">
        <v>10105</v>
      </c>
      <c r="B3453" s="11"/>
      <c r="C3453" s="11"/>
      <c r="D3453" s="11"/>
      <c r="E3453" s="11"/>
      <c r="F3453" s="11"/>
      <c r="G3453" s="11"/>
      <c r="H3453" s="11"/>
      <c r="I3453" s="11"/>
      <c r="J3453" s="11"/>
      <c r="K3453" s="11" t="s">
        <v>10106</v>
      </c>
      <c r="L3453" s="11"/>
      <c r="M3453" s="11"/>
      <c r="N3453" s="2" t="s">
        <v>321</v>
      </c>
      <c r="O3453" s="2" t="s">
        <v>10107</v>
      </c>
      <c r="P3453" s="3">
        <v>0.127</v>
      </c>
      <c r="Q3453" s="4">
        <v>3150</v>
      </c>
      <c r="S3453" s="12">
        <f t="shared" si="53"/>
        <v>0</v>
      </c>
    </row>
    <row r="3454" spans="1:19" ht="11.1" customHeight="1" x14ac:dyDescent="0.2">
      <c r="A3454" s="11" t="s">
        <v>10108</v>
      </c>
      <c r="B3454" s="11"/>
      <c r="C3454" s="11"/>
      <c r="D3454" s="11"/>
      <c r="E3454" s="11"/>
      <c r="F3454" s="11"/>
      <c r="G3454" s="11"/>
      <c r="H3454" s="11"/>
      <c r="I3454" s="11"/>
      <c r="J3454" s="11"/>
      <c r="K3454" s="11" t="s">
        <v>10109</v>
      </c>
      <c r="L3454" s="11"/>
      <c r="M3454" s="11"/>
      <c r="N3454" s="2" t="s">
        <v>85</v>
      </c>
      <c r="O3454" s="2" t="s">
        <v>10110</v>
      </c>
      <c r="P3454" s="3">
        <v>1.8</v>
      </c>
      <c r="Q3454" s="4">
        <v>1975</v>
      </c>
      <c r="S3454" s="12">
        <f t="shared" si="53"/>
        <v>0</v>
      </c>
    </row>
    <row r="3455" spans="1:19" ht="11.1" customHeight="1" x14ac:dyDescent="0.2">
      <c r="A3455" s="11" t="s">
        <v>10111</v>
      </c>
      <c r="B3455" s="11"/>
      <c r="C3455" s="11"/>
      <c r="D3455" s="11"/>
      <c r="E3455" s="11"/>
      <c r="F3455" s="11"/>
      <c r="G3455" s="11"/>
      <c r="H3455" s="11"/>
      <c r="I3455" s="11"/>
      <c r="J3455" s="11"/>
      <c r="K3455" s="11" t="s">
        <v>10112</v>
      </c>
      <c r="L3455" s="11"/>
      <c r="M3455" s="11"/>
      <c r="N3455" s="2" t="s">
        <v>10113</v>
      </c>
      <c r="O3455" s="2" t="s">
        <v>10114</v>
      </c>
      <c r="P3455" s="6"/>
      <c r="Q3455" s="4">
        <v>4150</v>
      </c>
      <c r="S3455" s="12">
        <f t="shared" si="53"/>
        <v>0</v>
      </c>
    </row>
    <row r="3456" spans="1:19" ht="11.1" customHeight="1" x14ac:dyDescent="0.2">
      <c r="A3456" s="11" t="s">
        <v>10115</v>
      </c>
      <c r="B3456" s="11"/>
      <c r="C3456" s="11"/>
      <c r="D3456" s="11"/>
      <c r="E3456" s="11"/>
      <c r="F3456" s="11"/>
      <c r="G3456" s="11"/>
      <c r="H3456" s="11"/>
      <c r="I3456" s="11"/>
      <c r="J3456" s="11"/>
      <c r="K3456" s="11" t="s">
        <v>10116</v>
      </c>
      <c r="L3456" s="11"/>
      <c r="M3456" s="11"/>
      <c r="N3456" s="2" t="s">
        <v>2158</v>
      </c>
      <c r="O3456" s="2" t="s">
        <v>10117</v>
      </c>
      <c r="P3456" s="3">
        <v>7.8E-2</v>
      </c>
      <c r="Q3456" s="5">
        <v>309</v>
      </c>
      <c r="S3456" s="12">
        <f t="shared" si="53"/>
        <v>0</v>
      </c>
    </row>
    <row r="3457" spans="1:19" ht="11.1" customHeight="1" x14ac:dyDescent="0.2">
      <c r="A3457" s="11" t="s">
        <v>10118</v>
      </c>
      <c r="B3457" s="11"/>
      <c r="C3457" s="11"/>
      <c r="D3457" s="11"/>
      <c r="E3457" s="11"/>
      <c r="F3457" s="11"/>
      <c r="G3457" s="11"/>
      <c r="H3457" s="11"/>
      <c r="I3457" s="11"/>
      <c r="J3457" s="11"/>
      <c r="K3457" s="11" t="s">
        <v>10119</v>
      </c>
      <c r="L3457" s="11"/>
      <c r="M3457" s="11"/>
      <c r="N3457" s="2" t="s">
        <v>2187</v>
      </c>
      <c r="O3457" s="2" t="s">
        <v>10120</v>
      </c>
      <c r="P3457" s="3">
        <v>0.08</v>
      </c>
      <c r="Q3457" s="5">
        <v>360</v>
      </c>
      <c r="S3457" s="12">
        <f t="shared" si="53"/>
        <v>0</v>
      </c>
    </row>
    <row r="3458" spans="1:19" ht="11.1" customHeight="1" x14ac:dyDescent="0.2">
      <c r="A3458" s="11" t="s">
        <v>10121</v>
      </c>
      <c r="B3458" s="11"/>
      <c r="C3458" s="11"/>
      <c r="D3458" s="11"/>
      <c r="E3458" s="11"/>
      <c r="F3458" s="11"/>
      <c r="G3458" s="11"/>
      <c r="H3458" s="11"/>
      <c r="I3458" s="11"/>
      <c r="J3458" s="11"/>
      <c r="K3458" s="11" t="s">
        <v>10122</v>
      </c>
      <c r="L3458" s="11"/>
      <c r="M3458" s="11"/>
      <c r="N3458" s="2" t="s">
        <v>2187</v>
      </c>
      <c r="O3458" s="2" t="s">
        <v>10123</v>
      </c>
      <c r="P3458" s="3">
        <v>6.8000000000000005E-2</v>
      </c>
      <c r="Q3458" s="4">
        <v>2820</v>
      </c>
      <c r="S3458" s="12">
        <f t="shared" si="53"/>
        <v>0</v>
      </c>
    </row>
    <row r="3459" spans="1:19" ht="11.1" customHeight="1" x14ac:dyDescent="0.2">
      <c r="A3459" s="11" t="s">
        <v>10124</v>
      </c>
      <c r="B3459" s="11"/>
      <c r="C3459" s="11"/>
      <c r="D3459" s="11"/>
      <c r="E3459" s="11"/>
      <c r="F3459" s="11"/>
      <c r="G3459" s="11"/>
      <c r="H3459" s="11"/>
      <c r="I3459" s="11"/>
      <c r="J3459" s="11"/>
      <c r="K3459" s="11" t="s">
        <v>10125</v>
      </c>
      <c r="L3459" s="11"/>
      <c r="M3459" s="11"/>
      <c r="N3459" s="2" t="s">
        <v>2158</v>
      </c>
      <c r="O3459" s="2" t="s">
        <v>10126</v>
      </c>
      <c r="P3459" s="3">
        <v>7.0999999999999994E-2</v>
      </c>
      <c r="Q3459" s="4">
        <v>3850</v>
      </c>
      <c r="S3459" s="12">
        <f t="shared" si="53"/>
        <v>0</v>
      </c>
    </row>
    <row r="3460" spans="1:19" ht="11.1" customHeight="1" x14ac:dyDescent="0.2">
      <c r="A3460" s="11" t="s">
        <v>10127</v>
      </c>
      <c r="B3460" s="11"/>
      <c r="C3460" s="11"/>
      <c r="D3460" s="11"/>
      <c r="E3460" s="11"/>
      <c r="F3460" s="11"/>
      <c r="G3460" s="11"/>
      <c r="H3460" s="11"/>
      <c r="I3460" s="11"/>
      <c r="J3460" s="11"/>
      <c r="K3460" s="11" t="s">
        <v>10128</v>
      </c>
      <c r="L3460" s="11"/>
      <c r="M3460" s="11"/>
      <c r="N3460" s="2" t="s">
        <v>2158</v>
      </c>
      <c r="O3460" s="2" t="s">
        <v>10129</v>
      </c>
      <c r="P3460" s="3">
        <v>0.06</v>
      </c>
      <c r="Q3460" s="4">
        <v>3760</v>
      </c>
      <c r="S3460" s="12">
        <f t="shared" si="53"/>
        <v>0</v>
      </c>
    </row>
    <row r="3461" spans="1:19" ht="11.1" customHeight="1" x14ac:dyDescent="0.2">
      <c r="A3461" s="11" t="s">
        <v>10130</v>
      </c>
      <c r="B3461" s="11"/>
      <c r="C3461" s="11"/>
      <c r="D3461" s="11"/>
      <c r="E3461" s="11"/>
      <c r="F3461" s="11"/>
      <c r="G3461" s="11"/>
      <c r="H3461" s="11"/>
      <c r="I3461" s="11"/>
      <c r="J3461" s="11"/>
      <c r="K3461" s="11" t="s">
        <v>10131</v>
      </c>
      <c r="L3461" s="11"/>
      <c r="M3461" s="11"/>
      <c r="N3461" s="2" t="s">
        <v>2158</v>
      </c>
      <c r="O3461" s="2" t="s">
        <v>10132</v>
      </c>
      <c r="P3461" s="3">
        <v>6.2E-2</v>
      </c>
      <c r="Q3461" s="4">
        <v>3850</v>
      </c>
      <c r="S3461" s="12">
        <f t="shared" si="53"/>
        <v>0</v>
      </c>
    </row>
    <row r="3462" spans="1:19" ht="11.1" customHeight="1" x14ac:dyDescent="0.2">
      <c r="A3462" s="11" t="s">
        <v>10133</v>
      </c>
      <c r="B3462" s="11"/>
      <c r="C3462" s="11"/>
      <c r="D3462" s="11"/>
      <c r="E3462" s="11"/>
      <c r="F3462" s="11"/>
      <c r="G3462" s="11"/>
      <c r="H3462" s="11"/>
      <c r="I3462" s="11"/>
      <c r="J3462" s="11"/>
      <c r="K3462" s="11" t="s">
        <v>10134</v>
      </c>
      <c r="L3462" s="11"/>
      <c r="M3462" s="11"/>
      <c r="N3462" s="2" t="s">
        <v>2187</v>
      </c>
      <c r="O3462" s="2" t="s">
        <v>10135</v>
      </c>
      <c r="P3462" s="3">
        <v>3.7999999999999999E-2</v>
      </c>
      <c r="Q3462" s="5">
        <v>354</v>
      </c>
      <c r="S3462" s="12">
        <f t="shared" si="53"/>
        <v>0</v>
      </c>
    </row>
    <row r="3463" spans="1:19" ht="11.1" customHeight="1" x14ac:dyDescent="0.2">
      <c r="A3463" s="11" t="s">
        <v>10136</v>
      </c>
      <c r="B3463" s="11"/>
      <c r="C3463" s="11"/>
      <c r="D3463" s="11"/>
      <c r="E3463" s="11"/>
      <c r="F3463" s="11"/>
      <c r="G3463" s="11"/>
      <c r="H3463" s="11"/>
      <c r="I3463" s="11"/>
      <c r="J3463" s="11"/>
      <c r="K3463" s="11" t="s">
        <v>10137</v>
      </c>
      <c r="L3463" s="11"/>
      <c r="M3463" s="11"/>
      <c r="N3463" s="2" t="s">
        <v>2158</v>
      </c>
      <c r="O3463" s="2" t="s">
        <v>10138</v>
      </c>
      <c r="P3463" s="3">
        <v>4.8000000000000001E-2</v>
      </c>
      <c r="Q3463" s="5">
        <v>336</v>
      </c>
      <c r="S3463" s="12">
        <f t="shared" ref="S3463:S3526" si="54">R3463*Q3463</f>
        <v>0</v>
      </c>
    </row>
    <row r="3464" spans="1:19" ht="11.1" customHeight="1" x14ac:dyDescent="0.2">
      <c r="A3464" s="11" t="s">
        <v>10139</v>
      </c>
      <c r="B3464" s="11"/>
      <c r="C3464" s="11"/>
      <c r="D3464" s="11"/>
      <c r="E3464" s="11"/>
      <c r="F3464" s="11"/>
      <c r="G3464" s="11"/>
      <c r="H3464" s="11"/>
      <c r="I3464" s="11"/>
      <c r="J3464" s="11"/>
      <c r="K3464" s="11" t="s">
        <v>10140</v>
      </c>
      <c r="L3464" s="11"/>
      <c r="M3464" s="11"/>
      <c r="N3464" s="2" t="s">
        <v>2187</v>
      </c>
      <c r="O3464" s="2" t="s">
        <v>10141</v>
      </c>
      <c r="P3464" s="3">
        <v>5.6000000000000001E-2</v>
      </c>
      <c r="Q3464" s="5">
        <v>313</v>
      </c>
      <c r="S3464" s="12">
        <f t="shared" si="54"/>
        <v>0</v>
      </c>
    </row>
    <row r="3465" spans="1:19" ht="11.1" customHeight="1" x14ac:dyDescent="0.2">
      <c r="A3465" s="11" t="s">
        <v>10142</v>
      </c>
      <c r="B3465" s="11"/>
      <c r="C3465" s="11"/>
      <c r="D3465" s="11"/>
      <c r="E3465" s="11"/>
      <c r="F3465" s="11"/>
      <c r="G3465" s="11"/>
      <c r="H3465" s="11"/>
      <c r="I3465" s="11"/>
      <c r="J3465" s="11"/>
      <c r="K3465" s="11" t="s">
        <v>10143</v>
      </c>
      <c r="L3465" s="11"/>
      <c r="M3465" s="11"/>
      <c r="N3465" s="2" t="s">
        <v>2187</v>
      </c>
      <c r="O3465" s="2" t="s">
        <v>10144</v>
      </c>
      <c r="P3465" s="3">
        <v>3.4000000000000002E-2</v>
      </c>
      <c r="Q3465" s="5">
        <v>355</v>
      </c>
      <c r="S3465" s="12">
        <f t="shared" si="54"/>
        <v>0</v>
      </c>
    </row>
    <row r="3466" spans="1:19" ht="11.1" customHeight="1" x14ac:dyDescent="0.2">
      <c r="A3466" s="11" t="s">
        <v>10145</v>
      </c>
      <c r="B3466" s="11"/>
      <c r="C3466" s="11"/>
      <c r="D3466" s="11"/>
      <c r="E3466" s="11"/>
      <c r="F3466" s="11"/>
      <c r="G3466" s="11"/>
      <c r="H3466" s="11"/>
      <c r="I3466" s="11"/>
      <c r="J3466" s="11"/>
      <c r="K3466" s="11" t="s">
        <v>10146</v>
      </c>
      <c r="L3466" s="11"/>
      <c r="M3466" s="11"/>
      <c r="N3466" s="2" t="s">
        <v>2158</v>
      </c>
      <c r="O3466" s="2" t="s">
        <v>10147</v>
      </c>
      <c r="P3466" s="3">
        <v>4.8000000000000001E-2</v>
      </c>
      <c r="Q3466" s="5">
        <v>325</v>
      </c>
      <c r="S3466" s="12">
        <f t="shared" si="54"/>
        <v>0</v>
      </c>
    </row>
    <row r="3467" spans="1:19" ht="11.1" customHeight="1" x14ac:dyDescent="0.2">
      <c r="A3467" s="11" t="s">
        <v>10148</v>
      </c>
      <c r="B3467" s="11"/>
      <c r="C3467" s="11"/>
      <c r="D3467" s="11"/>
      <c r="E3467" s="11"/>
      <c r="F3467" s="11"/>
      <c r="G3467" s="11"/>
      <c r="H3467" s="11"/>
      <c r="I3467" s="11"/>
      <c r="J3467" s="11"/>
      <c r="K3467" s="11" t="s">
        <v>10149</v>
      </c>
      <c r="L3467" s="11"/>
      <c r="M3467" s="11"/>
      <c r="N3467" s="2" t="s">
        <v>2187</v>
      </c>
      <c r="O3467" s="2" t="s">
        <v>10150</v>
      </c>
      <c r="P3467" s="3">
        <v>5.6000000000000001E-2</v>
      </c>
      <c r="Q3467" s="5">
        <v>309</v>
      </c>
      <c r="S3467" s="12">
        <f t="shared" si="54"/>
        <v>0</v>
      </c>
    </row>
    <row r="3468" spans="1:19" ht="11.1" customHeight="1" x14ac:dyDescent="0.2">
      <c r="A3468" s="11" t="s">
        <v>10151</v>
      </c>
      <c r="B3468" s="11"/>
      <c r="C3468" s="11"/>
      <c r="D3468" s="11"/>
      <c r="E3468" s="11"/>
      <c r="F3468" s="11"/>
      <c r="G3468" s="11"/>
      <c r="H3468" s="11"/>
      <c r="I3468" s="11"/>
      <c r="J3468" s="11"/>
      <c r="K3468" s="11" t="s">
        <v>10152</v>
      </c>
      <c r="L3468" s="11"/>
      <c r="M3468" s="11"/>
      <c r="N3468" s="2" t="s">
        <v>2158</v>
      </c>
      <c r="O3468" s="2" t="s">
        <v>10153</v>
      </c>
      <c r="P3468" s="3">
        <v>0.12</v>
      </c>
      <c r="Q3468" s="4">
        <v>1290</v>
      </c>
      <c r="S3468" s="12">
        <f t="shared" si="54"/>
        <v>0</v>
      </c>
    </row>
    <row r="3469" spans="1:19" ht="11.1" customHeight="1" x14ac:dyDescent="0.2">
      <c r="A3469" s="11" t="s">
        <v>10154</v>
      </c>
      <c r="B3469" s="11"/>
      <c r="C3469" s="11"/>
      <c r="D3469" s="11"/>
      <c r="E3469" s="11"/>
      <c r="F3469" s="11"/>
      <c r="G3469" s="11"/>
      <c r="H3469" s="11"/>
      <c r="I3469" s="11"/>
      <c r="J3469" s="11"/>
      <c r="K3469" s="11" t="s">
        <v>10155</v>
      </c>
      <c r="L3469" s="11"/>
      <c r="M3469" s="11"/>
      <c r="N3469" s="2" t="s">
        <v>69</v>
      </c>
      <c r="O3469" s="2" t="s">
        <v>10156</v>
      </c>
      <c r="P3469" s="3">
        <v>0.18</v>
      </c>
      <c r="Q3469" s="5">
        <v>150</v>
      </c>
      <c r="S3469" s="12">
        <f t="shared" si="54"/>
        <v>0</v>
      </c>
    </row>
    <row r="3470" spans="1:19" ht="11.1" customHeight="1" x14ac:dyDescent="0.2">
      <c r="A3470" s="11" t="s">
        <v>10154</v>
      </c>
      <c r="B3470" s="11"/>
      <c r="C3470" s="11"/>
      <c r="D3470" s="11"/>
      <c r="E3470" s="11"/>
      <c r="F3470" s="11"/>
      <c r="G3470" s="11"/>
      <c r="H3470" s="11"/>
      <c r="I3470" s="11"/>
      <c r="J3470" s="11"/>
      <c r="K3470" s="11" t="s">
        <v>10157</v>
      </c>
      <c r="L3470" s="11"/>
      <c r="M3470" s="11"/>
      <c r="N3470" s="2" t="s">
        <v>69</v>
      </c>
      <c r="O3470" s="2" t="s">
        <v>10158</v>
      </c>
      <c r="P3470" s="3">
        <v>0.15</v>
      </c>
      <c r="Q3470" s="5">
        <v>115</v>
      </c>
      <c r="S3470" s="12">
        <f t="shared" si="54"/>
        <v>0</v>
      </c>
    </row>
    <row r="3471" spans="1:19" ht="11.1" customHeight="1" x14ac:dyDescent="0.2">
      <c r="A3471" s="11" t="s">
        <v>10154</v>
      </c>
      <c r="B3471" s="11"/>
      <c r="C3471" s="11"/>
      <c r="D3471" s="11"/>
      <c r="E3471" s="11"/>
      <c r="F3471" s="11"/>
      <c r="G3471" s="11"/>
      <c r="H3471" s="11"/>
      <c r="I3471" s="11"/>
      <c r="J3471" s="11"/>
      <c r="K3471" s="11" t="s">
        <v>10159</v>
      </c>
      <c r="L3471" s="11"/>
      <c r="M3471" s="11"/>
      <c r="N3471" s="2" t="s">
        <v>69</v>
      </c>
      <c r="O3471" s="2" t="s">
        <v>10160</v>
      </c>
      <c r="P3471" s="3">
        <v>0.13900000000000001</v>
      </c>
      <c r="Q3471" s="5">
        <v>116</v>
      </c>
      <c r="S3471" s="12">
        <f t="shared" si="54"/>
        <v>0</v>
      </c>
    </row>
    <row r="3472" spans="1:19" ht="11.1" customHeight="1" x14ac:dyDescent="0.2">
      <c r="A3472" s="11" t="s">
        <v>10161</v>
      </c>
      <c r="B3472" s="11"/>
      <c r="C3472" s="11"/>
      <c r="D3472" s="11"/>
      <c r="E3472" s="11"/>
      <c r="F3472" s="11"/>
      <c r="G3472" s="11"/>
      <c r="H3472" s="11"/>
      <c r="I3472" s="11"/>
      <c r="J3472" s="11"/>
      <c r="K3472" s="11" t="s">
        <v>10162</v>
      </c>
      <c r="L3472" s="11"/>
      <c r="M3472" s="11"/>
      <c r="N3472" s="2" t="s">
        <v>69</v>
      </c>
      <c r="O3472" s="2" t="s">
        <v>10163</v>
      </c>
      <c r="P3472" s="3">
        <v>0.13800000000000001</v>
      </c>
      <c r="Q3472" s="5">
        <v>110</v>
      </c>
      <c r="S3472" s="12">
        <f t="shared" si="54"/>
        <v>0</v>
      </c>
    </row>
    <row r="3473" spans="1:19" ht="11.1" customHeight="1" x14ac:dyDescent="0.2">
      <c r="A3473" s="11" t="s">
        <v>9638</v>
      </c>
      <c r="B3473" s="11"/>
      <c r="C3473" s="11"/>
      <c r="D3473" s="11"/>
      <c r="E3473" s="11"/>
      <c r="F3473" s="11"/>
      <c r="G3473" s="11"/>
      <c r="H3473" s="11"/>
      <c r="I3473" s="11"/>
      <c r="J3473" s="11"/>
      <c r="K3473" s="11" t="s">
        <v>10164</v>
      </c>
      <c r="L3473" s="11"/>
      <c r="M3473" s="11"/>
      <c r="N3473" s="2" t="s">
        <v>69</v>
      </c>
      <c r="O3473" s="2" t="s">
        <v>10165</v>
      </c>
      <c r="P3473" s="6"/>
      <c r="Q3473" s="5">
        <v>66</v>
      </c>
      <c r="S3473" s="12">
        <f t="shared" si="54"/>
        <v>0</v>
      </c>
    </row>
    <row r="3474" spans="1:19" ht="11.1" customHeight="1" x14ac:dyDescent="0.2">
      <c r="A3474" s="11" t="s">
        <v>9638</v>
      </c>
      <c r="B3474" s="11"/>
      <c r="C3474" s="11"/>
      <c r="D3474" s="11"/>
      <c r="E3474" s="11"/>
      <c r="F3474" s="11"/>
      <c r="G3474" s="11"/>
      <c r="H3474" s="11"/>
      <c r="I3474" s="11"/>
      <c r="J3474" s="11"/>
      <c r="K3474" s="11" t="s">
        <v>10166</v>
      </c>
      <c r="L3474" s="11"/>
      <c r="M3474" s="11"/>
      <c r="N3474" s="2" t="s">
        <v>69</v>
      </c>
      <c r="O3474" s="2" t="s">
        <v>10167</v>
      </c>
      <c r="P3474" s="3">
        <v>0.3</v>
      </c>
      <c r="Q3474" s="5">
        <v>57</v>
      </c>
      <c r="S3474" s="12">
        <f t="shared" si="54"/>
        <v>0</v>
      </c>
    </row>
    <row r="3475" spans="1:19" ht="11.1" customHeight="1" x14ac:dyDescent="0.2">
      <c r="A3475" s="11" t="s">
        <v>10168</v>
      </c>
      <c r="B3475" s="11"/>
      <c r="C3475" s="11"/>
      <c r="D3475" s="11"/>
      <c r="E3475" s="11"/>
      <c r="F3475" s="11"/>
      <c r="G3475" s="11"/>
      <c r="H3475" s="11"/>
      <c r="I3475" s="11"/>
      <c r="J3475" s="11"/>
      <c r="K3475" s="11" t="s">
        <v>10169</v>
      </c>
      <c r="L3475" s="11"/>
      <c r="M3475" s="11"/>
      <c r="N3475" s="2" t="s">
        <v>69</v>
      </c>
      <c r="O3475" s="2" t="s">
        <v>10170</v>
      </c>
      <c r="P3475" s="3">
        <v>9.8000000000000004E-2</v>
      </c>
      <c r="Q3475" s="5">
        <v>156</v>
      </c>
      <c r="S3475" s="12">
        <f t="shared" si="54"/>
        <v>0</v>
      </c>
    </row>
    <row r="3476" spans="1:19" ht="11.1" customHeight="1" x14ac:dyDescent="0.2">
      <c r="A3476" s="11" t="s">
        <v>10171</v>
      </c>
      <c r="B3476" s="11"/>
      <c r="C3476" s="11"/>
      <c r="D3476" s="11"/>
      <c r="E3476" s="11"/>
      <c r="F3476" s="11"/>
      <c r="G3476" s="11"/>
      <c r="H3476" s="11"/>
      <c r="I3476" s="11"/>
      <c r="J3476" s="11"/>
      <c r="K3476" s="11" t="s">
        <v>10172</v>
      </c>
      <c r="L3476" s="11"/>
      <c r="M3476" s="11"/>
      <c r="N3476" s="2" t="s">
        <v>69</v>
      </c>
      <c r="O3476" s="2" t="s">
        <v>10173</v>
      </c>
      <c r="P3476" s="3">
        <v>0.155</v>
      </c>
      <c r="Q3476" s="5">
        <v>150</v>
      </c>
      <c r="S3476" s="12">
        <f t="shared" si="54"/>
        <v>0</v>
      </c>
    </row>
    <row r="3477" spans="1:19" ht="11.1" customHeight="1" x14ac:dyDescent="0.2">
      <c r="A3477" s="11" t="s">
        <v>10174</v>
      </c>
      <c r="B3477" s="11"/>
      <c r="C3477" s="11"/>
      <c r="D3477" s="11"/>
      <c r="E3477" s="11"/>
      <c r="F3477" s="11"/>
      <c r="G3477" s="11"/>
      <c r="H3477" s="11"/>
      <c r="I3477" s="11"/>
      <c r="J3477" s="11"/>
      <c r="K3477" s="11" t="s">
        <v>10175</v>
      </c>
      <c r="L3477" s="11"/>
      <c r="M3477" s="11"/>
      <c r="N3477" s="2" t="s">
        <v>69</v>
      </c>
      <c r="O3477" s="2" t="s">
        <v>10176</v>
      </c>
      <c r="P3477" s="3">
        <v>0.3</v>
      </c>
      <c r="Q3477" s="5">
        <v>99</v>
      </c>
      <c r="S3477" s="12">
        <f t="shared" si="54"/>
        <v>0</v>
      </c>
    </row>
    <row r="3478" spans="1:19" ht="11.1" customHeight="1" x14ac:dyDescent="0.2">
      <c r="A3478" s="11" t="s">
        <v>10177</v>
      </c>
      <c r="B3478" s="11"/>
      <c r="C3478" s="11"/>
      <c r="D3478" s="11"/>
      <c r="E3478" s="11"/>
      <c r="F3478" s="11"/>
      <c r="G3478" s="11"/>
      <c r="H3478" s="11"/>
      <c r="I3478" s="11"/>
      <c r="J3478" s="11"/>
      <c r="K3478" s="11" t="s">
        <v>10178</v>
      </c>
      <c r="L3478" s="11"/>
      <c r="M3478" s="11"/>
      <c r="N3478" s="2" t="s">
        <v>69</v>
      </c>
      <c r="O3478" s="2" t="s">
        <v>10179</v>
      </c>
      <c r="P3478" s="6"/>
      <c r="Q3478" s="5">
        <v>460</v>
      </c>
      <c r="S3478" s="12">
        <f t="shared" si="54"/>
        <v>0</v>
      </c>
    </row>
    <row r="3479" spans="1:19" ht="11.1" customHeight="1" x14ac:dyDescent="0.2">
      <c r="A3479" s="11" t="s">
        <v>10180</v>
      </c>
      <c r="B3479" s="11"/>
      <c r="C3479" s="11"/>
      <c r="D3479" s="11"/>
      <c r="E3479" s="11"/>
      <c r="F3479" s="11"/>
      <c r="G3479" s="11"/>
      <c r="H3479" s="11"/>
      <c r="I3479" s="11"/>
      <c r="J3479" s="11"/>
      <c r="K3479" s="11" t="s">
        <v>10181</v>
      </c>
      <c r="L3479" s="11"/>
      <c r="M3479" s="11"/>
      <c r="N3479" s="2" t="s">
        <v>69</v>
      </c>
      <c r="O3479" s="2" t="s">
        <v>10182</v>
      </c>
      <c r="P3479" s="6"/>
      <c r="Q3479" s="5">
        <v>480</v>
      </c>
      <c r="S3479" s="12">
        <f t="shared" si="54"/>
        <v>0</v>
      </c>
    </row>
    <row r="3480" spans="1:19" ht="11.1" customHeight="1" x14ac:dyDescent="0.2">
      <c r="A3480" s="11" t="s">
        <v>10154</v>
      </c>
      <c r="B3480" s="11"/>
      <c r="C3480" s="11"/>
      <c r="D3480" s="11"/>
      <c r="E3480" s="11"/>
      <c r="F3480" s="11"/>
      <c r="G3480" s="11"/>
      <c r="H3480" s="11"/>
      <c r="I3480" s="11"/>
      <c r="J3480" s="11"/>
      <c r="K3480" s="11" t="s">
        <v>10183</v>
      </c>
      <c r="L3480" s="11"/>
      <c r="M3480" s="11"/>
      <c r="N3480" s="2" t="s">
        <v>69</v>
      </c>
      <c r="O3480" s="2" t="s">
        <v>10184</v>
      </c>
      <c r="P3480" s="3">
        <v>0.11</v>
      </c>
      <c r="Q3480" s="5">
        <v>99</v>
      </c>
      <c r="S3480" s="12">
        <f t="shared" si="54"/>
        <v>0</v>
      </c>
    </row>
    <row r="3481" spans="1:19" ht="11.1" customHeight="1" x14ac:dyDescent="0.2">
      <c r="A3481" s="11" t="s">
        <v>10185</v>
      </c>
      <c r="B3481" s="11"/>
      <c r="C3481" s="11"/>
      <c r="D3481" s="11"/>
      <c r="E3481" s="11"/>
      <c r="F3481" s="11"/>
      <c r="G3481" s="11"/>
      <c r="H3481" s="11"/>
      <c r="I3481" s="11"/>
      <c r="J3481" s="11"/>
      <c r="K3481" s="11" t="s">
        <v>10186</v>
      </c>
      <c r="L3481" s="11"/>
      <c r="M3481" s="11"/>
      <c r="N3481" s="2" t="s">
        <v>69</v>
      </c>
      <c r="O3481" s="2" t="s">
        <v>10187</v>
      </c>
      <c r="P3481" s="3">
        <v>0.3</v>
      </c>
      <c r="Q3481" s="5">
        <v>76</v>
      </c>
      <c r="S3481" s="12">
        <f t="shared" si="54"/>
        <v>0</v>
      </c>
    </row>
    <row r="3482" spans="1:19" ht="11.1" customHeight="1" x14ac:dyDescent="0.2">
      <c r="A3482" s="11" t="s">
        <v>9638</v>
      </c>
      <c r="B3482" s="11"/>
      <c r="C3482" s="11"/>
      <c r="D3482" s="11"/>
      <c r="E3482" s="11"/>
      <c r="F3482" s="11"/>
      <c r="G3482" s="11"/>
      <c r="H3482" s="11"/>
      <c r="I3482" s="11"/>
      <c r="J3482" s="11"/>
      <c r="K3482" s="11" t="s">
        <v>10188</v>
      </c>
      <c r="L3482" s="11"/>
      <c r="M3482" s="11"/>
      <c r="N3482" s="2" t="s">
        <v>69</v>
      </c>
      <c r="O3482" s="2" t="s">
        <v>10189</v>
      </c>
      <c r="P3482" s="3">
        <v>0.35</v>
      </c>
      <c r="Q3482" s="5">
        <v>165</v>
      </c>
      <c r="S3482" s="12">
        <f t="shared" si="54"/>
        <v>0</v>
      </c>
    </row>
    <row r="3483" spans="1:19" ht="11.1" customHeight="1" x14ac:dyDescent="0.2">
      <c r="A3483" s="11" t="s">
        <v>10190</v>
      </c>
      <c r="B3483" s="11"/>
      <c r="C3483" s="11"/>
      <c r="D3483" s="11"/>
      <c r="E3483" s="11"/>
      <c r="F3483" s="11"/>
      <c r="G3483" s="11"/>
      <c r="H3483" s="11"/>
      <c r="I3483" s="11"/>
      <c r="J3483" s="11"/>
      <c r="K3483" s="11" t="s">
        <v>10191</v>
      </c>
      <c r="L3483" s="11"/>
      <c r="M3483" s="11"/>
      <c r="N3483" s="2" t="s">
        <v>69</v>
      </c>
      <c r="O3483" s="2" t="s">
        <v>10192</v>
      </c>
      <c r="P3483" s="3">
        <v>0.35</v>
      </c>
      <c r="Q3483" s="5">
        <v>115</v>
      </c>
      <c r="S3483" s="12">
        <f t="shared" si="54"/>
        <v>0</v>
      </c>
    </row>
    <row r="3484" spans="1:19" ht="11.1" customHeight="1" x14ac:dyDescent="0.2">
      <c r="A3484" s="7"/>
      <c r="B3484" s="8"/>
      <c r="C3484" s="8"/>
      <c r="D3484" s="8"/>
      <c r="E3484" s="8"/>
      <c r="F3484" s="8"/>
      <c r="G3484" s="8"/>
      <c r="H3484" s="8"/>
      <c r="I3484" s="8"/>
      <c r="J3484" s="9"/>
      <c r="K3484" s="11" t="s">
        <v>10193</v>
      </c>
      <c r="L3484" s="11"/>
      <c r="M3484" s="11"/>
      <c r="N3484" s="2" t="s">
        <v>69</v>
      </c>
      <c r="O3484" s="2" t="s">
        <v>10194</v>
      </c>
      <c r="P3484" s="6"/>
      <c r="Q3484" s="5">
        <v>80</v>
      </c>
      <c r="S3484" s="12">
        <f t="shared" si="54"/>
        <v>0</v>
      </c>
    </row>
    <row r="3485" spans="1:19" ht="11.1" customHeight="1" x14ac:dyDescent="0.2">
      <c r="A3485" s="11" t="s">
        <v>9638</v>
      </c>
      <c r="B3485" s="11"/>
      <c r="C3485" s="11"/>
      <c r="D3485" s="11"/>
      <c r="E3485" s="11"/>
      <c r="F3485" s="11"/>
      <c r="G3485" s="11"/>
      <c r="H3485" s="11"/>
      <c r="I3485" s="11"/>
      <c r="J3485" s="11"/>
      <c r="K3485" s="11" t="s">
        <v>10195</v>
      </c>
      <c r="L3485" s="11"/>
      <c r="M3485" s="11"/>
      <c r="N3485" s="2" t="s">
        <v>69</v>
      </c>
      <c r="O3485" s="2" t="s">
        <v>10196</v>
      </c>
      <c r="P3485" s="6"/>
      <c r="Q3485" s="5">
        <v>161</v>
      </c>
      <c r="S3485" s="12">
        <f t="shared" si="54"/>
        <v>0</v>
      </c>
    </row>
    <row r="3486" spans="1:19" ht="11.1" customHeight="1" x14ac:dyDescent="0.2">
      <c r="A3486" s="11" t="s">
        <v>10197</v>
      </c>
      <c r="B3486" s="11"/>
      <c r="C3486" s="11"/>
      <c r="D3486" s="11"/>
      <c r="E3486" s="11"/>
      <c r="F3486" s="11"/>
      <c r="G3486" s="11"/>
      <c r="H3486" s="11"/>
      <c r="I3486" s="11"/>
      <c r="J3486" s="11"/>
      <c r="K3486" s="11" t="s">
        <v>10198</v>
      </c>
      <c r="L3486" s="11"/>
      <c r="M3486" s="11"/>
      <c r="N3486" s="2" t="s">
        <v>69</v>
      </c>
      <c r="O3486" s="2" t="s">
        <v>10199</v>
      </c>
      <c r="P3486" s="3">
        <v>0.35</v>
      </c>
      <c r="Q3486" s="5">
        <v>112</v>
      </c>
      <c r="S3486" s="12">
        <f t="shared" si="54"/>
        <v>0</v>
      </c>
    </row>
    <row r="3487" spans="1:19" ht="11.1" customHeight="1" x14ac:dyDescent="0.2">
      <c r="A3487" s="11" t="s">
        <v>10168</v>
      </c>
      <c r="B3487" s="11"/>
      <c r="C3487" s="11"/>
      <c r="D3487" s="11"/>
      <c r="E3487" s="11"/>
      <c r="F3487" s="11"/>
      <c r="G3487" s="11"/>
      <c r="H3487" s="11"/>
      <c r="I3487" s="11"/>
      <c r="J3487" s="11"/>
      <c r="K3487" s="11" t="s">
        <v>10200</v>
      </c>
      <c r="L3487" s="11"/>
      <c r="M3487" s="11"/>
      <c r="N3487" s="2" t="s">
        <v>10201</v>
      </c>
      <c r="O3487" s="2" t="s">
        <v>10202</v>
      </c>
      <c r="P3487" s="3">
        <v>0.13</v>
      </c>
      <c r="Q3487" s="5">
        <v>560</v>
      </c>
      <c r="S3487" s="12">
        <f t="shared" si="54"/>
        <v>0</v>
      </c>
    </row>
    <row r="3488" spans="1:19" ht="11.1" customHeight="1" x14ac:dyDescent="0.2">
      <c r="A3488" s="11" t="s">
        <v>10203</v>
      </c>
      <c r="B3488" s="11"/>
      <c r="C3488" s="11"/>
      <c r="D3488" s="11"/>
      <c r="E3488" s="11"/>
      <c r="F3488" s="11"/>
      <c r="G3488" s="11"/>
      <c r="H3488" s="11"/>
      <c r="I3488" s="11"/>
      <c r="J3488" s="11"/>
      <c r="K3488" s="11" t="s">
        <v>10204</v>
      </c>
      <c r="L3488" s="11"/>
      <c r="M3488" s="11"/>
      <c r="N3488" s="2" t="s">
        <v>10201</v>
      </c>
      <c r="O3488" s="2" t="s">
        <v>10205</v>
      </c>
      <c r="P3488" s="3">
        <v>8.2000000000000003E-2</v>
      </c>
      <c r="Q3488" s="5">
        <v>430</v>
      </c>
      <c r="S3488" s="12">
        <f t="shared" si="54"/>
        <v>0</v>
      </c>
    </row>
    <row r="3489" spans="1:19" ht="11.1" customHeight="1" x14ac:dyDescent="0.2">
      <c r="A3489" s="11" t="s">
        <v>10206</v>
      </c>
      <c r="B3489" s="11"/>
      <c r="C3489" s="11"/>
      <c r="D3489" s="11"/>
      <c r="E3489" s="11"/>
      <c r="F3489" s="11"/>
      <c r="G3489" s="11"/>
      <c r="H3489" s="11"/>
      <c r="I3489" s="11"/>
      <c r="J3489" s="11"/>
      <c r="K3489" s="11" t="s">
        <v>10207</v>
      </c>
      <c r="L3489" s="11"/>
      <c r="M3489" s="11"/>
      <c r="N3489" s="2" t="s">
        <v>10201</v>
      </c>
      <c r="O3489" s="2" t="s">
        <v>10208</v>
      </c>
      <c r="P3489" s="3">
        <v>0.15</v>
      </c>
      <c r="Q3489" s="5">
        <v>640</v>
      </c>
      <c r="S3489" s="12">
        <f t="shared" si="54"/>
        <v>0</v>
      </c>
    </row>
    <row r="3490" spans="1:19" ht="11.1" customHeight="1" x14ac:dyDescent="0.2">
      <c r="A3490" s="11" t="s">
        <v>10209</v>
      </c>
      <c r="B3490" s="11"/>
      <c r="C3490" s="11"/>
      <c r="D3490" s="11"/>
      <c r="E3490" s="11"/>
      <c r="F3490" s="11"/>
      <c r="G3490" s="11"/>
      <c r="H3490" s="11"/>
      <c r="I3490" s="11"/>
      <c r="J3490" s="11"/>
      <c r="K3490" s="11" t="s">
        <v>10210</v>
      </c>
      <c r="L3490" s="11"/>
      <c r="M3490" s="11"/>
      <c r="N3490" s="2" t="s">
        <v>10201</v>
      </c>
      <c r="O3490" s="2" t="s">
        <v>10211</v>
      </c>
      <c r="P3490" s="6"/>
      <c r="Q3490" s="5">
        <v>450</v>
      </c>
      <c r="S3490" s="12">
        <f t="shared" si="54"/>
        <v>0</v>
      </c>
    </row>
    <row r="3491" spans="1:19" ht="11.1" customHeight="1" x14ac:dyDescent="0.2">
      <c r="A3491" s="11" t="s">
        <v>10212</v>
      </c>
      <c r="B3491" s="11"/>
      <c r="C3491" s="11"/>
      <c r="D3491" s="11"/>
      <c r="E3491" s="11"/>
      <c r="F3491" s="11"/>
      <c r="G3491" s="11"/>
      <c r="H3491" s="11"/>
      <c r="I3491" s="11"/>
      <c r="J3491" s="11"/>
      <c r="K3491" s="11" t="s">
        <v>10213</v>
      </c>
      <c r="L3491" s="11"/>
      <c r="M3491" s="11"/>
      <c r="N3491" s="2" t="s">
        <v>10201</v>
      </c>
      <c r="O3491" s="2" t="s">
        <v>10214</v>
      </c>
      <c r="P3491" s="6"/>
      <c r="Q3491" s="5">
        <v>400</v>
      </c>
      <c r="S3491" s="12">
        <f t="shared" si="54"/>
        <v>0</v>
      </c>
    </row>
    <row r="3492" spans="1:19" ht="11.1" customHeight="1" x14ac:dyDescent="0.2">
      <c r="A3492" s="11" t="s">
        <v>10215</v>
      </c>
      <c r="B3492" s="11"/>
      <c r="C3492" s="11"/>
      <c r="D3492" s="11"/>
      <c r="E3492" s="11"/>
      <c r="F3492" s="11"/>
      <c r="G3492" s="11"/>
      <c r="H3492" s="11"/>
      <c r="I3492" s="11"/>
      <c r="J3492" s="11"/>
      <c r="K3492" s="11" t="s">
        <v>10216</v>
      </c>
      <c r="L3492" s="11"/>
      <c r="M3492" s="11"/>
      <c r="N3492" s="2" t="s">
        <v>10201</v>
      </c>
      <c r="O3492" s="2" t="s">
        <v>10217</v>
      </c>
      <c r="P3492" s="3">
        <v>0.45</v>
      </c>
      <c r="Q3492" s="5">
        <v>565</v>
      </c>
      <c r="S3492" s="12">
        <f t="shared" si="54"/>
        <v>0</v>
      </c>
    </row>
    <row r="3493" spans="1:19" ht="11.1" customHeight="1" x14ac:dyDescent="0.2">
      <c r="A3493" s="11" t="s">
        <v>10218</v>
      </c>
      <c r="B3493" s="11"/>
      <c r="C3493" s="11"/>
      <c r="D3493" s="11"/>
      <c r="E3493" s="11"/>
      <c r="F3493" s="11"/>
      <c r="G3493" s="11"/>
      <c r="H3493" s="11"/>
      <c r="I3493" s="11"/>
      <c r="J3493" s="11"/>
      <c r="K3493" s="11" t="s">
        <v>10219</v>
      </c>
      <c r="L3493" s="11"/>
      <c r="M3493" s="11"/>
      <c r="N3493" s="2" t="s">
        <v>10201</v>
      </c>
      <c r="O3493" s="2" t="s">
        <v>10220</v>
      </c>
      <c r="P3493" s="3">
        <v>0.06</v>
      </c>
      <c r="Q3493" s="5">
        <v>450</v>
      </c>
      <c r="S3493" s="12">
        <f t="shared" si="54"/>
        <v>0</v>
      </c>
    </row>
    <row r="3494" spans="1:19" ht="11.1" customHeight="1" x14ac:dyDescent="0.2">
      <c r="A3494" s="11" t="s">
        <v>10221</v>
      </c>
      <c r="B3494" s="11"/>
      <c r="C3494" s="11"/>
      <c r="D3494" s="11"/>
      <c r="E3494" s="11"/>
      <c r="F3494" s="11"/>
      <c r="G3494" s="11"/>
      <c r="H3494" s="11"/>
      <c r="I3494" s="11"/>
      <c r="J3494" s="11"/>
      <c r="K3494" s="11" t="s">
        <v>10222</v>
      </c>
      <c r="L3494" s="11"/>
      <c r="M3494" s="11"/>
      <c r="N3494" s="2" t="s">
        <v>10201</v>
      </c>
      <c r="O3494" s="2" t="s">
        <v>10223</v>
      </c>
      <c r="P3494" s="3">
        <v>0.13</v>
      </c>
      <c r="Q3494" s="5">
        <v>588</v>
      </c>
      <c r="S3494" s="12">
        <f t="shared" si="54"/>
        <v>0</v>
      </c>
    </row>
    <row r="3495" spans="1:19" ht="11.1" customHeight="1" x14ac:dyDescent="0.2">
      <c r="A3495" s="11" t="s">
        <v>10224</v>
      </c>
      <c r="B3495" s="11"/>
      <c r="C3495" s="11"/>
      <c r="D3495" s="11"/>
      <c r="E3495" s="11"/>
      <c r="F3495" s="11"/>
      <c r="G3495" s="11"/>
      <c r="H3495" s="11"/>
      <c r="I3495" s="11"/>
      <c r="J3495" s="11"/>
      <c r="K3495" s="11" t="s">
        <v>10225</v>
      </c>
      <c r="L3495" s="11"/>
      <c r="M3495" s="11"/>
      <c r="N3495" s="2" t="s">
        <v>10201</v>
      </c>
      <c r="O3495" s="2" t="s">
        <v>10226</v>
      </c>
      <c r="P3495" s="3">
        <v>0.16</v>
      </c>
      <c r="Q3495" s="5">
        <v>490</v>
      </c>
      <c r="S3495" s="12">
        <f t="shared" si="54"/>
        <v>0</v>
      </c>
    </row>
    <row r="3496" spans="1:19" ht="11.1" customHeight="1" x14ac:dyDescent="0.2">
      <c r="A3496" s="11" t="s">
        <v>10227</v>
      </c>
      <c r="B3496" s="11"/>
      <c r="C3496" s="11"/>
      <c r="D3496" s="11"/>
      <c r="E3496" s="11"/>
      <c r="F3496" s="11"/>
      <c r="G3496" s="11"/>
      <c r="H3496" s="11"/>
      <c r="I3496" s="11"/>
      <c r="J3496" s="11"/>
      <c r="K3496" s="11" t="s">
        <v>10228</v>
      </c>
      <c r="L3496" s="11"/>
      <c r="M3496" s="11"/>
      <c r="N3496" s="2" t="s">
        <v>10201</v>
      </c>
      <c r="O3496" s="2" t="s">
        <v>10229</v>
      </c>
      <c r="P3496" s="3">
        <v>0.15</v>
      </c>
      <c r="Q3496" s="5">
        <v>780</v>
      </c>
      <c r="S3496" s="12">
        <f t="shared" si="54"/>
        <v>0</v>
      </c>
    </row>
    <row r="3497" spans="1:19" ht="11.1" customHeight="1" x14ac:dyDescent="0.2">
      <c r="A3497" s="11" t="s">
        <v>10230</v>
      </c>
      <c r="B3497" s="11"/>
      <c r="C3497" s="11"/>
      <c r="D3497" s="11"/>
      <c r="E3497" s="11"/>
      <c r="F3497" s="11"/>
      <c r="G3497" s="11"/>
      <c r="H3497" s="11"/>
      <c r="I3497" s="11"/>
      <c r="J3497" s="11"/>
      <c r="K3497" s="11" t="s">
        <v>10231</v>
      </c>
      <c r="L3497" s="11"/>
      <c r="M3497" s="11"/>
      <c r="N3497" s="2" t="s">
        <v>10201</v>
      </c>
      <c r="O3497" s="2" t="s">
        <v>10232</v>
      </c>
      <c r="P3497" s="3">
        <v>0.124</v>
      </c>
      <c r="Q3497" s="5">
        <v>465</v>
      </c>
      <c r="S3497" s="12">
        <f t="shared" si="54"/>
        <v>0</v>
      </c>
    </row>
    <row r="3498" spans="1:19" ht="11.1" customHeight="1" x14ac:dyDescent="0.2">
      <c r="A3498" s="11" t="s">
        <v>10233</v>
      </c>
      <c r="B3498" s="11"/>
      <c r="C3498" s="11"/>
      <c r="D3498" s="11"/>
      <c r="E3498" s="11"/>
      <c r="F3498" s="11"/>
      <c r="G3498" s="11"/>
      <c r="H3498" s="11"/>
      <c r="I3498" s="11"/>
      <c r="J3498" s="11"/>
      <c r="K3498" s="11" t="s">
        <v>10234</v>
      </c>
      <c r="L3498" s="11"/>
      <c r="M3498" s="11"/>
      <c r="N3498" s="2" t="s">
        <v>10201</v>
      </c>
      <c r="O3498" s="2" t="s">
        <v>10235</v>
      </c>
      <c r="P3498" s="3">
        <v>0.18</v>
      </c>
      <c r="Q3498" s="5">
        <v>780</v>
      </c>
      <c r="S3498" s="12">
        <f t="shared" si="54"/>
        <v>0</v>
      </c>
    </row>
    <row r="3499" spans="1:19" ht="11.1" customHeight="1" x14ac:dyDescent="0.2">
      <c r="A3499" s="11" t="s">
        <v>10236</v>
      </c>
      <c r="B3499" s="11"/>
      <c r="C3499" s="11"/>
      <c r="D3499" s="11"/>
      <c r="E3499" s="11"/>
      <c r="F3499" s="11"/>
      <c r="G3499" s="11"/>
      <c r="H3499" s="11"/>
      <c r="I3499" s="11"/>
      <c r="J3499" s="11"/>
      <c r="K3499" s="11" t="s">
        <v>10237</v>
      </c>
      <c r="L3499" s="11"/>
      <c r="M3499" s="11"/>
      <c r="N3499" s="2" t="s">
        <v>10201</v>
      </c>
      <c r="O3499" s="2" t="s">
        <v>10238</v>
      </c>
      <c r="P3499" s="3">
        <v>0.154</v>
      </c>
      <c r="Q3499" s="5">
        <v>400</v>
      </c>
      <c r="S3499" s="12">
        <f t="shared" si="54"/>
        <v>0</v>
      </c>
    </row>
    <row r="3500" spans="1:19" ht="11.1" customHeight="1" x14ac:dyDescent="0.2">
      <c r="A3500" s="11" t="s">
        <v>10239</v>
      </c>
      <c r="B3500" s="11"/>
      <c r="C3500" s="11"/>
      <c r="D3500" s="11"/>
      <c r="E3500" s="11"/>
      <c r="F3500" s="11"/>
      <c r="G3500" s="11"/>
      <c r="H3500" s="11"/>
      <c r="I3500" s="11"/>
      <c r="J3500" s="11"/>
      <c r="K3500" s="11" t="s">
        <v>10240</v>
      </c>
      <c r="L3500" s="11"/>
      <c r="M3500" s="11"/>
      <c r="N3500" s="2" t="s">
        <v>10201</v>
      </c>
      <c r="O3500" s="2" t="s">
        <v>10241</v>
      </c>
      <c r="P3500" s="3">
        <v>0.158</v>
      </c>
      <c r="Q3500" s="5">
        <v>705</v>
      </c>
      <c r="S3500" s="12">
        <f t="shared" si="54"/>
        <v>0</v>
      </c>
    </row>
    <row r="3501" spans="1:19" ht="11.1" customHeight="1" x14ac:dyDescent="0.2">
      <c r="A3501" s="11" t="s">
        <v>10242</v>
      </c>
      <c r="B3501" s="11"/>
      <c r="C3501" s="11"/>
      <c r="D3501" s="11"/>
      <c r="E3501" s="11"/>
      <c r="F3501" s="11"/>
      <c r="G3501" s="11"/>
      <c r="H3501" s="11"/>
      <c r="I3501" s="11"/>
      <c r="J3501" s="11"/>
      <c r="K3501" s="11" t="s">
        <v>10243</v>
      </c>
      <c r="L3501" s="11"/>
      <c r="M3501" s="11"/>
      <c r="N3501" s="2" t="s">
        <v>10201</v>
      </c>
      <c r="O3501" s="2" t="s">
        <v>10244</v>
      </c>
      <c r="P3501" s="3">
        <v>0.14000000000000001</v>
      </c>
      <c r="Q3501" s="5">
        <v>470</v>
      </c>
      <c r="S3501" s="12">
        <f t="shared" si="54"/>
        <v>0</v>
      </c>
    </row>
    <row r="3502" spans="1:19" ht="11.1" customHeight="1" x14ac:dyDescent="0.2">
      <c r="A3502" s="11" t="s">
        <v>10245</v>
      </c>
      <c r="B3502" s="11"/>
      <c r="C3502" s="11"/>
      <c r="D3502" s="11"/>
      <c r="E3502" s="11"/>
      <c r="F3502" s="11"/>
      <c r="G3502" s="11"/>
      <c r="H3502" s="11"/>
      <c r="I3502" s="11"/>
      <c r="J3502" s="11"/>
      <c r="K3502" s="11" t="s">
        <v>10246</v>
      </c>
      <c r="L3502" s="11"/>
      <c r="M3502" s="11"/>
      <c r="N3502" s="2" t="s">
        <v>10201</v>
      </c>
      <c r="O3502" s="2" t="s">
        <v>10247</v>
      </c>
      <c r="P3502" s="3">
        <v>0.13</v>
      </c>
      <c r="Q3502" s="5">
        <v>730</v>
      </c>
      <c r="S3502" s="12">
        <f t="shared" si="54"/>
        <v>0</v>
      </c>
    </row>
    <row r="3503" spans="1:19" ht="11.1" customHeight="1" x14ac:dyDescent="0.2">
      <c r="A3503" s="11" t="s">
        <v>10248</v>
      </c>
      <c r="B3503" s="11"/>
      <c r="C3503" s="11"/>
      <c r="D3503" s="11"/>
      <c r="E3503" s="11"/>
      <c r="F3503" s="11"/>
      <c r="G3503" s="11"/>
      <c r="H3503" s="11"/>
      <c r="I3503" s="11"/>
      <c r="J3503" s="11"/>
      <c r="K3503" s="11" t="s">
        <v>10249</v>
      </c>
      <c r="L3503" s="11"/>
      <c r="M3503" s="11"/>
      <c r="N3503" s="2" t="s">
        <v>10201</v>
      </c>
      <c r="O3503" s="2" t="s">
        <v>10250</v>
      </c>
      <c r="P3503" s="3">
        <v>0.17</v>
      </c>
      <c r="Q3503" s="5">
        <v>462</v>
      </c>
      <c r="S3503" s="12">
        <f t="shared" si="54"/>
        <v>0</v>
      </c>
    </row>
    <row r="3504" spans="1:19" ht="11.1" customHeight="1" x14ac:dyDescent="0.2">
      <c r="A3504" s="11" t="s">
        <v>10251</v>
      </c>
      <c r="B3504" s="11"/>
      <c r="C3504" s="11"/>
      <c r="D3504" s="11"/>
      <c r="E3504" s="11"/>
      <c r="F3504" s="11"/>
      <c r="G3504" s="11"/>
      <c r="H3504" s="11"/>
      <c r="I3504" s="11"/>
      <c r="J3504" s="11"/>
      <c r="K3504" s="11" t="s">
        <v>10252</v>
      </c>
      <c r="L3504" s="11"/>
      <c r="M3504" s="11"/>
      <c r="N3504" s="2" t="s">
        <v>10201</v>
      </c>
      <c r="O3504" s="2" t="s">
        <v>10253</v>
      </c>
      <c r="P3504" s="3">
        <v>0.16500000000000001</v>
      </c>
      <c r="Q3504" s="5">
        <v>750</v>
      </c>
      <c r="S3504" s="12">
        <f t="shared" si="54"/>
        <v>0</v>
      </c>
    </row>
    <row r="3505" spans="1:19" ht="11.1" customHeight="1" x14ac:dyDescent="0.2">
      <c r="A3505" s="11" t="s">
        <v>10254</v>
      </c>
      <c r="B3505" s="11"/>
      <c r="C3505" s="11"/>
      <c r="D3505" s="11"/>
      <c r="E3505" s="11"/>
      <c r="F3505" s="11"/>
      <c r="G3505" s="11"/>
      <c r="H3505" s="11"/>
      <c r="I3505" s="11"/>
      <c r="J3505" s="11"/>
      <c r="K3505" s="11" t="s">
        <v>10255</v>
      </c>
      <c r="L3505" s="11"/>
      <c r="M3505" s="11"/>
      <c r="N3505" s="2" t="s">
        <v>10201</v>
      </c>
      <c r="O3505" s="2" t="s">
        <v>10256</v>
      </c>
      <c r="P3505" s="3">
        <v>0.15</v>
      </c>
      <c r="Q3505" s="5">
        <v>280</v>
      </c>
      <c r="S3505" s="12">
        <f t="shared" si="54"/>
        <v>0</v>
      </c>
    </row>
    <row r="3506" spans="1:19" ht="11.1" customHeight="1" x14ac:dyDescent="0.2">
      <c r="A3506" s="11" t="s">
        <v>10257</v>
      </c>
      <c r="B3506" s="11"/>
      <c r="C3506" s="11"/>
      <c r="D3506" s="11"/>
      <c r="E3506" s="11"/>
      <c r="F3506" s="11"/>
      <c r="G3506" s="11"/>
      <c r="H3506" s="11"/>
      <c r="I3506" s="11"/>
      <c r="J3506" s="11"/>
      <c r="K3506" s="11" t="s">
        <v>10258</v>
      </c>
      <c r="L3506" s="11"/>
      <c r="M3506" s="11"/>
      <c r="N3506" s="2" t="s">
        <v>10201</v>
      </c>
      <c r="O3506" s="2" t="s">
        <v>10259</v>
      </c>
      <c r="P3506" s="6"/>
      <c r="Q3506" s="5">
        <v>363</v>
      </c>
      <c r="S3506" s="12">
        <f t="shared" si="54"/>
        <v>0</v>
      </c>
    </row>
    <row r="3507" spans="1:19" ht="11.1" customHeight="1" x14ac:dyDescent="0.2">
      <c r="A3507" s="11" t="s">
        <v>10260</v>
      </c>
      <c r="B3507" s="11"/>
      <c r="C3507" s="11"/>
      <c r="D3507" s="11"/>
      <c r="E3507" s="11"/>
      <c r="F3507" s="11"/>
      <c r="G3507" s="11"/>
      <c r="H3507" s="11"/>
      <c r="I3507" s="11"/>
      <c r="J3507" s="11"/>
      <c r="K3507" s="11" t="s">
        <v>10261</v>
      </c>
      <c r="L3507" s="11"/>
      <c r="M3507" s="11"/>
      <c r="N3507" s="2"/>
      <c r="O3507" s="2" t="s">
        <v>10262</v>
      </c>
      <c r="P3507" s="3">
        <v>0.17399999999999999</v>
      </c>
      <c r="Q3507" s="5">
        <v>780</v>
      </c>
      <c r="S3507" s="12">
        <f t="shared" si="54"/>
        <v>0</v>
      </c>
    </row>
    <row r="3508" spans="1:19" ht="11.1" customHeight="1" x14ac:dyDescent="0.2">
      <c r="A3508" s="11" t="s">
        <v>10263</v>
      </c>
      <c r="B3508" s="11"/>
      <c r="C3508" s="11"/>
      <c r="D3508" s="11"/>
      <c r="E3508" s="11"/>
      <c r="F3508" s="11"/>
      <c r="G3508" s="11"/>
      <c r="H3508" s="11"/>
      <c r="I3508" s="11"/>
      <c r="J3508" s="11"/>
      <c r="K3508" s="11" t="s">
        <v>10264</v>
      </c>
      <c r="L3508" s="11"/>
      <c r="M3508" s="11"/>
      <c r="N3508" s="2"/>
      <c r="O3508" s="2" t="s">
        <v>10265</v>
      </c>
      <c r="P3508" s="6"/>
      <c r="Q3508" s="4">
        <v>1860</v>
      </c>
      <c r="S3508" s="12">
        <f t="shared" si="54"/>
        <v>0</v>
      </c>
    </row>
    <row r="3509" spans="1:19" ht="11.1" customHeight="1" x14ac:dyDescent="0.2">
      <c r="A3509" s="11" t="s">
        <v>10266</v>
      </c>
      <c r="B3509" s="11"/>
      <c r="C3509" s="11"/>
      <c r="D3509" s="11"/>
      <c r="E3509" s="11"/>
      <c r="F3509" s="11"/>
      <c r="G3509" s="11"/>
      <c r="H3509" s="11"/>
      <c r="I3509" s="11"/>
      <c r="J3509" s="11"/>
      <c r="K3509" s="11" t="s">
        <v>10267</v>
      </c>
      <c r="L3509" s="11"/>
      <c r="M3509" s="11"/>
      <c r="N3509" s="2"/>
      <c r="O3509" s="2" t="s">
        <v>10268</v>
      </c>
      <c r="P3509" s="6"/>
      <c r="Q3509" s="5">
        <v>700</v>
      </c>
      <c r="S3509" s="12">
        <f t="shared" si="54"/>
        <v>0</v>
      </c>
    </row>
    <row r="3510" spans="1:19" ht="11.1" customHeight="1" x14ac:dyDescent="0.2">
      <c r="A3510" s="11" t="s">
        <v>10269</v>
      </c>
      <c r="B3510" s="11"/>
      <c r="C3510" s="11"/>
      <c r="D3510" s="11"/>
      <c r="E3510" s="11"/>
      <c r="F3510" s="11"/>
      <c r="G3510" s="11"/>
      <c r="H3510" s="11"/>
      <c r="I3510" s="11"/>
      <c r="J3510" s="11"/>
      <c r="K3510" s="11" t="s">
        <v>10270</v>
      </c>
      <c r="L3510" s="11"/>
      <c r="M3510" s="11"/>
      <c r="N3510" s="2" t="s">
        <v>10201</v>
      </c>
      <c r="O3510" s="2" t="s">
        <v>10271</v>
      </c>
      <c r="P3510" s="6"/>
      <c r="Q3510" s="5">
        <v>750</v>
      </c>
      <c r="S3510" s="12">
        <f t="shared" si="54"/>
        <v>0</v>
      </c>
    </row>
    <row r="3511" spans="1:19" ht="11.1" customHeight="1" x14ac:dyDescent="0.2">
      <c r="A3511" s="11" t="s">
        <v>10272</v>
      </c>
      <c r="B3511" s="11"/>
      <c r="C3511" s="11"/>
      <c r="D3511" s="11"/>
      <c r="E3511" s="11"/>
      <c r="F3511" s="11"/>
      <c r="G3511" s="11"/>
      <c r="H3511" s="11"/>
      <c r="I3511" s="11"/>
      <c r="J3511" s="11"/>
      <c r="K3511" s="11" t="s">
        <v>10273</v>
      </c>
      <c r="L3511" s="11"/>
      <c r="M3511" s="11"/>
      <c r="N3511" s="2" t="s">
        <v>10201</v>
      </c>
      <c r="O3511" s="2" t="s">
        <v>10274</v>
      </c>
      <c r="P3511" s="6"/>
      <c r="Q3511" s="5">
        <v>510</v>
      </c>
      <c r="S3511" s="12">
        <f t="shared" si="54"/>
        <v>0</v>
      </c>
    </row>
    <row r="3512" spans="1:19" ht="11.1" customHeight="1" x14ac:dyDescent="0.2">
      <c r="A3512" s="11" t="s">
        <v>10275</v>
      </c>
      <c r="B3512" s="11"/>
      <c r="C3512" s="11"/>
      <c r="D3512" s="11"/>
      <c r="E3512" s="11"/>
      <c r="F3512" s="11"/>
      <c r="G3512" s="11"/>
      <c r="H3512" s="11"/>
      <c r="I3512" s="11"/>
      <c r="J3512" s="11"/>
      <c r="K3512" s="11" t="s">
        <v>10276</v>
      </c>
      <c r="L3512" s="11"/>
      <c r="M3512" s="11"/>
      <c r="N3512" s="2" t="s">
        <v>10201</v>
      </c>
      <c r="O3512" s="2" t="s">
        <v>10277</v>
      </c>
      <c r="P3512" s="6"/>
      <c r="Q3512" s="5">
        <v>780</v>
      </c>
      <c r="S3512" s="12">
        <f t="shared" si="54"/>
        <v>0</v>
      </c>
    </row>
    <row r="3513" spans="1:19" ht="11.1" customHeight="1" x14ac:dyDescent="0.2">
      <c r="A3513" s="11" t="s">
        <v>10278</v>
      </c>
      <c r="B3513" s="11"/>
      <c r="C3513" s="11"/>
      <c r="D3513" s="11"/>
      <c r="E3513" s="11"/>
      <c r="F3513" s="11"/>
      <c r="G3513" s="11"/>
      <c r="H3513" s="11"/>
      <c r="I3513" s="11"/>
      <c r="J3513" s="11"/>
      <c r="K3513" s="11" t="s">
        <v>10279</v>
      </c>
      <c r="L3513" s="11"/>
      <c r="M3513" s="11"/>
      <c r="N3513" s="2" t="s">
        <v>10201</v>
      </c>
      <c r="O3513" s="2" t="s">
        <v>10280</v>
      </c>
      <c r="P3513" s="6"/>
      <c r="Q3513" s="5">
        <v>400</v>
      </c>
      <c r="S3513" s="12">
        <f t="shared" si="54"/>
        <v>0</v>
      </c>
    </row>
    <row r="3514" spans="1:19" ht="11.1" customHeight="1" x14ac:dyDescent="0.2">
      <c r="A3514" s="11" t="s">
        <v>10278</v>
      </c>
      <c r="B3514" s="11"/>
      <c r="C3514" s="11"/>
      <c r="D3514" s="11"/>
      <c r="E3514" s="11"/>
      <c r="F3514" s="11"/>
      <c r="G3514" s="11"/>
      <c r="H3514" s="11"/>
      <c r="I3514" s="11"/>
      <c r="J3514" s="11"/>
      <c r="K3514" s="11" t="s">
        <v>10281</v>
      </c>
      <c r="L3514" s="11"/>
      <c r="M3514" s="11"/>
      <c r="N3514" s="2" t="s">
        <v>69</v>
      </c>
      <c r="O3514" s="2" t="s">
        <v>10282</v>
      </c>
      <c r="P3514" s="3">
        <v>0.1</v>
      </c>
      <c r="Q3514" s="5">
        <v>300</v>
      </c>
      <c r="S3514" s="12">
        <f t="shared" si="54"/>
        <v>0</v>
      </c>
    </row>
    <row r="3515" spans="1:19" ht="11.1" customHeight="1" x14ac:dyDescent="0.2">
      <c r="A3515" s="7"/>
      <c r="B3515" s="8"/>
      <c r="C3515" s="8"/>
      <c r="D3515" s="8"/>
      <c r="E3515" s="8"/>
      <c r="F3515" s="8"/>
      <c r="G3515" s="8"/>
      <c r="H3515" s="8"/>
      <c r="I3515" s="8"/>
      <c r="J3515" s="9"/>
      <c r="K3515" s="11" t="s">
        <v>10283</v>
      </c>
      <c r="L3515" s="11"/>
      <c r="M3515" s="11"/>
      <c r="N3515" s="2" t="s">
        <v>69</v>
      </c>
      <c r="O3515" s="2" t="s">
        <v>10284</v>
      </c>
      <c r="P3515" s="6"/>
      <c r="Q3515" s="5">
        <v>270</v>
      </c>
      <c r="S3515" s="12">
        <f t="shared" si="54"/>
        <v>0</v>
      </c>
    </row>
    <row r="3516" spans="1:19" ht="11.1" customHeight="1" x14ac:dyDescent="0.2">
      <c r="A3516" s="11" t="s">
        <v>10285</v>
      </c>
      <c r="B3516" s="11"/>
      <c r="C3516" s="11"/>
      <c r="D3516" s="11"/>
      <c r="E3516" s="11"/>
      <c r="F3516" s="11"/>
      <c r="G3516" s="11"/>
      <c r="H3516" s="11"/>
      <c r="I3516" s="11"/>
      <c r="J3516" s="11"/>
      <c r="K3516" s="11" t="s">
        <v>10286</v>
      </c>
      <c r="L3516" s="11"/>
      <c r="M3516" s="11"/>
      <c r="N3516" s="2" t="s">
        <v>198</v>
      </c>
      <c r="O3516" s="2" t="s">
        <v>10287</v>
      </c>
      <c r="P3516" s="3">
        <v>0.16300000000000001</v>
      </c>
      <c r="Q3516" s="5">
        <v>300</v>
      </c>
      <c r="S3516" s="12">
        <f t="shared" si="54"/>
        <v>0</v>
      </c>
    </row>
    <row r="3517" spans="1:19" ht="11.1" customHeight="1" x14ac:dyDescent="0.2">
      <c r="A3517" s="11" t="s">
        <v>10288</v>
      </c>
      <c r="B3517" s="11"/>
      <c r="C3517" s="11"/>
      <c r="D3517" s="11"/>
      <c r="E3517" s="11"/>
      <c r="F3517" s="11"/>
      <c r="G3517" s="11"/>
      <c r="H3517" s="11"/>
      <c r="I3517" s="11"/>
      <c r="J3517" s="11"/>
      <c r="K3517" s="11" t="s">
        <v>10289</v>
      </c>
      <c r="L3517" s="11"/>
      <c r="M3517" s="11"/>
      <c r="N3517" s="2" t="s">
        <v>198</v>
      </c>
      <c r="O3517" s="2" t="s">
        <v>10290</v>
      </c>
      <c r="P3517" s="3">
        <v>0.14599999999999999</v>
      </c>
      <c r="Q3517" s="5">
        <v>282</v>
      </c>
      <c r="S3517" s="12">
        <f t="shared" si="54"/>
        <v>0</v>
      </c>
    </row>
    <row r="3518" spans="1:19" ht="11.1" customHeight="1" x14ac:dyDescent="0.2">
      <c r="A3518" s="11" t="s">
        <v>10263</v>
      </c>
      <c r="B3518" s="11"/>
      <c r="C3518" s="11"/>
      <c r="D3518" s="11"/>
      <c r="E3518" s="11"/>
      <c r="F3518" s="11"/>
      <c r="G3518" s="11"/>
      <c r="H3518" s="11"/>
      <c r="I3518" s="11"/>
      <c r="J3518" s="11"/>
      <c r="K3518" s="11" t="s">
        <v>10291</v>
      </c>
      <c r="L3518" s="11"/>
      <c r="M3518" s="11"/>
      <c r="N3518" s="2" t="s">
        <v>198</v>
      </c>
      <c r="O3518" s="2" t="s">
        <v>10292</v>
      </c>
      <c r="P3518" s="3">
        <v>0.2</v>
      </c>
      <c r="Q3518" s="5">
        <v>600</v>
      </c>
      <c r="S3518" s="12">
        <f t="shared" si="54"/>
        <v>0</v>
      </c>
    </row>
    <row r="3519" spans="1:19" ht="11.1" customHeight="1" x14ac:dyDescent="0.2">
      <c r="A3519" s="11" t="s">
        <v>10293</v>
      </c>
      <c r="B3519" s="11"/>
      <c r="C3519" s="11"/>
      <c r="D3519" s="11"/>
      <c r="E3519" s="11"/>
      <c r="F3519" s="11"/>
      <c r="G3519" s="11"/>
      <c r="H3519" s="11"/>
      <c r="I3519" s="11"/>
      <c r="J3519" s="11"/>
      <c r="K3519" s="11" t="s">
        <v>10294</v>
      </c>
      <c r="L3519" s="11"/>
      <c r="M3519" s="11"/>
      <c r="N3519" s="2" t="s">
        <v>69</v>
      </c>
      <c r="O3519" s="2" t="s">
        <v>10295</v>
      </c>
      <c r="P3519" s="3">
        <v>0.34</v>
      </c>
      <c r="Q3519" s="5">
        <v>660</v>
      </c>
      <c r="S3519" s="12">
        <f t="shared" si="54"/>
        <v>0</v>
      </c>
    </row>
    <row r="3520" spans="1:19" ht="11.1" customHeight="1" x14ac:dyDescent="0.2">
      <c r="A3520" s="11" t="s">
        <v>10266</v>
      </c>
      <c r="B3520" s="11"/>
      <c r="C3520" s="11"/>
      <c r="D3520" s="11"/>
      <c r="E3520" s="11"/>
      <c r="F3520" s="11"/>
      <c r="G3520" s="11"/>
      <c r="H3520" s="11"/>
      <c r="I3520" s="11"/>
      <c r="J3520" s="11"/>
      <c r="K3520" s="11" t="s">
        <v>10296</v>
      </c>
      <c r="L3520" s="11"/>
      <c r="M3520" s="11"/>
      <c r="N3520" s="2" t="s">
        <v>69</v>
      </c>
      <c r="O3520" s="2" t="s">
        <v>10297</v>
      </c>
      <c r="P3520" s="3">
        <v>0.18</v>
      </c>
      <c r="Q3520" s="5">
        <v>220</v>
      </c>
      <c r="S3520" s="12">
        <f t="shared" si="54"/>
        <v>0</v>
      </c>
    </row>
    <row r="3521" spans="1:19" ht="11.1" customHeight="1" x14ac:dyDescent="0.2">
      <c r="A3521" s="11" t="s">
        <v>10298</v>
      </c>
      <c r="B3521" s="11"/>
      <c r="C3521" s="11"/>
      <c r="D3521" s="11"/>
      <c r="E3521" s="11"/>
      <c r="F3521" s="11"/>
      <c r="G3521" s="11"/>
      <c r="H3521" s="11"/>
      <c r="I3521" s="11"/>
      <c r="J3521" s="11"/>
      <c r="K3521" s="11" t="s">
        <v>10299</v>
      </c>
      <c r="L3521" s="11"/>
      <c r="M3521" s="11"/>
      <c r="N3521" s="2" t="s">
        <v>1966</v>
      </c>
      <c r="O3521" s="2" t="s">
        <v>10300</v>
      </c>
      <c r="P3521" s="3">
        <v>0.13</v>
      </c>
      <c r="Q3521" s="5">
        <v>237</v>
      </c>
      <c r="S3521" s="12">
        <f t="shared" si="54"/>
        <v>0</v>
      </c>
    </row>
    <row r="3522" spans="1:19" ht="11.1" customHeight="1" x14ac:dyDescent="0.2">
      <c r="A3522" s="11" t="s">
        <v>10301</v>
      </c>
      <c r="B3522" s="11"/>
      <c r="C3522" s="11"/>
      <c r="D3522" s="11"/>
      <c r="E3522" s="11"/>
      <c r="F3522" s="11"/>
      <c r="G3522" s="11"/>
      <c r="H3522" s="11"/>
      <c r="I3522" s="11"/>
      <c r="J3522" s="11"/>
      <c r="K3522" s="11" t="s">
        <v>10302</v>
      </c>
      <c r="L3522" s="11"/>
      <c r="M3522" s="11"/>
      <c r="N3522" s="2" t="s">
        <v>9</v>
      </c>
      <c r="O3522" s="2" t="s">
        <v>10303</v>
      </c>
      <c r="P3522" s="3">
        <v>3.1</v>
      </c>
      <c r="Q3522" s="4">
        <v>1515</v>
      </c>
      <c r="S3522" s="12">
        <f t="shared" si="54"/>
        <v>0</v>
      </c>
    </row>
    <row r="3523" spans="1:19" ht="11.1" customHeight="1" x14ac:dyDescent="0.2">
      <c r="A3523" s="11" t="s">
        <v>10304</v>
      </c>
      <c r="B3523" s="11"/>
      <c r="C3523" s="11"/>
      <c r="D3523" s="11"/>
      <c r="E3523" s="11"/>
      <c r="F3523" s="11"/>
      <c r="G3523" s="11"/>
      <c r="H3523" s="11"/>
      <c r="I3523" s="11"/>
      <c r="J3523" s="11"/>
      <c r="K3523" s="11" t="s">
        <v>10305</v>
      </c>
      <c r="L3523" s="11"/>
      <c r="M3523" s="11"/>
      <c r="N3523" s="2" t="s">
        <v>9</v>
      </c>
      <c r="O3523" s="2" t="s">
        <v>10306</v>
      </c>
      <c r="P3523" s="3">
        <v>6.5</v>
      </c>
      <c r="Q3523" s="4">
        <v>1600</v>
      </c>
      <c r="S3523" s="12">
        <f t="shared" si="54"/>
        <v>0</v>
      </c>
    </row>
    <row r="3524" spans="1:19" ht="11.1" customHeight="1" x14ac:dyDescent="0.2">
      <c r="A3524" s="11" t="s">
        <v>10307</v>
      </c>
      <c r="B3524" s="11"/>
      <c r="C3524" s="11"/>
      <c r="D3524" s="11"/>
      <c r="E3524" s="11"/>
      <c r="F3524" s="11"/>
      <c r="G3524" s="11"/>
      <c r="H3524" s="11"/>
      <c r="I3524" s="11"/>
      <c r="J3524" s="11"/>
      <c r="K3524" s="11" t="s">
        <v>10308</v>
      </c>
      <c r="L3524" s="11"/>
      <c r="M3524" s="11"/>
      <c r="N3524" s="2" t="s">
        <v>9</v>
      </c>
      <c r="O3524" s="2" t="s">
        <v>10309</v>
      </c>
      <c r="P3524" s="3">
        <v>6.5</v>
      </c>
      <c r="Q3524" s="4">
        <v>1560</v>
      </c>
      <c r="S3524" s="12">
        <f t="shared" si="54"/>
        <v>0</v>
      </c>
    </row>
    <row r="3525" spans="1:19" ht="11.1" customHeight="1" x14ac:dyDescent="0.2">
      <c r="A3525" s="11" t="s">
        <v>10310</v>
      </c>
      <c r="B3525" s="11"/>
      <c r="C3525" s="11"/>
      <c r="D3525" s="11"/>
      <c r="E3525" s="11"/>
      <c r="F3525" s="11"/>
      <c r="G3525" s="11"/>
      <c r="H3525" s="11"/>
      <c r="I3525" s="11"/>
      <c r="J3525" s="11"/>
      <c r="K3525" s="11" t="s">
        <v>10311</v>
      </c>
      <c r="L3525" s="11"/>
      <c r="M3525" s="11"/>
      <c r="N3525" s="2" t="s">
        <v>9</v>
      </c>
      <c r="O3525" s="2" t="s">
        <v>10312</v>
      </c>
      <c r="P3525" s="3">
        <v>11</v>
      </c>
      <c r="Q3525" s="4">
        <v>2100</v>
      </c>
      <c r="S3525" s="12">
        <f t="shared" si="54"/>
        <v>0</v>
      </c>
    </row>
    <row r="3526" spans="1:19" ht="11.1" customHeight="1" x14ac:dyDescent="0.2">
      <c r="A3526" s="11" t="s">
        <v>10313</v>
      </c>
      <c r="B3526" s="11"/>
      <c r="C3526" s="11"/>
      <c r="D3526" s="11"/>
      <c r="E3526" s="11"/>
      <c r="F3526" s="11"/>
      <c r="G3526" s="11"/>
      <c r="H3526" s="11"/>
      <c r="I3526" s="11"/>
      <c r="J3526" s="11"/>
      <c r="K3526" s="11" t="s">
        <v>10314</v>
      </c>
      <c r="L3526" s="11"/>
      <c r="M3526" s="11"/>
      <c r="N3526" s="2" t="s">
        <v>9</v>
      </c>
      <c r="O3526" s="2" t="s">
        <v>10315</v>
      </c>
      <c r="P3526" s="3">
        <v>11</v>
      </c>
      <c r="Q3526" s="4">
        <v>2100</v>
      </c>
      <c r="S3526" s="12">
        <f t="shared" si="54"/>
        <v>0</v>
      </c>
    </row>
    <row r="3527" spans="1:19" ht="11.1" customHeight="1" x14ac:dyDescent="0.2">
      <c r="A3527" s="11" t="s">
        <v>10316</v>
      </c>
      <c r="B3527" s="11"/>
      <c r="C3527" s="11"/>
      <c r="D3527" s="11"/>
      <c r="E3527" s="11"/>
      <c r="F3527" s="11"/>
      <c r="G3527" s="11"/>
      <c r="H3527" s="11"/>
      <c r="I3527" s="11"/>
      <c r="J3527" s="11"/>
      <c r="K3527" s="11" t="s">
        <v>10317</v>
      </c>
      <c r="L3527" s="11"/>
      <c r="M3527" s="11"/>
      <c r="N3527" s="2" t="s">
        <v>5719</v>
      </c>
      <c r="O3527" s="2" t="s">
        <v>10318</v>
      </c>
      <c r="P3527" s="3">
        <v>61.2</v>
      </c>
      <c r="Q3527" s="4">
        <v>18300</v>
      </c>
      <c r="S3527" s="12">
        <f t="shared" ref="S3527:S3590" si="55">R3527*Q3527</f>
        <v>0</v>
      </c>
    </row>
    <row r="3528" spans="1:19" ht="11.1" customHeight="1" x14ac:dyDescent="0.2">
      <c r="A3528" s="11" t="s">
        <v>10319</v>
      </c>
      <c r="B3528" s="11"/>
      <c r="C3528" s="11"/>
      <c r="D3528" s="11"/>
      <c r="E3528" s="11"/>
      <c r="F3528" s="11"/>
      <c r="G3528" s="11"/>
      <c r="H3528" s="11"/>
      <c r="I3528" s="11"/>
      <c r="J3528" s="11"/>
      <c r="K3528" s="11" t="s">
        <v>10320</v>
      </c>
      <c r="L3528" s="11"/>
      <c r="M3528" s="11"/>
      <c r="N3528" s="2" t="s">
        <v>5719</v>
      </c>
      <c r="O3528" s="2" t="s">
        <v>10321</v>
      </c>
      <c r="P3528" s="6"/>
      <c r="Q3528" s="4">
        <v>36400</v>
      </c>
      <c r="S3528" s="12">
        <f t="shared" si="55"/>
        <v>0</v>
      </c>
    </row>
    <row r="3529" spans="1:19" ht="11.1" customHeight="1" x14ac:dyDescent="0.2">
      <c r="A3529" s="11" t="s">
        <v>10322</v>
      </c>
      <c r="B3529" s="11"/>
      <c r="C3529" s="11"/>
      <c r="D3529" s="11"/>
      <c r="E3529" s="11"/>
      <c r="F3529" s="11"/>
      <c r="G3529" s="11"/>
      <c r="H3529" s="11"/>
      <c r="I3529" s="11"/>
      <c r="J3529" s="11"/>
      <c r="K3529" s="11" t="s">
        <v>10323</v>
      </c>
      <c r="L3529" s="11"/>
      <c r="M3529" s="11"/>
      <c r="N3529" s="2" t="s">
        <v>5719</v>
      </c>
      <c r="O3529" s="2" t="s">
        <v>10324</v>
      </c>
      <c r="P3529" s="3">
        <v>14</v>
      </c>
      <c r="Q3529" s="4">
        <v>21870</v>
      </c>
      <c r="S3529" s="12">
        <f t="shared" si="55"/>
        <v>0</v>
      </c>
    </row>
    <row r="3530" spans="1:19" ht="11.1" customHeight="1" x14ac:dyDescent="0.2">
      <c r="A3530" s="11" t="s">
        <v>10325</v>
      </c>
      <c r="B3530" s="11"/>
      <c r="C3530" s="11"/>
      <c r="D3530" s="11"/>
      <c r="E3530" s="11"/>
      <c r="F3530" s="11"/>
      <c r="G3530" s="11"/>
      <c r="H3530" s="11"/>
      <c r="I3530" s="11"/>
      <c r="J3530" s="11"/>
      <c r="K3530" s="11" t="s">
        <v>10326</v>
      </c>
      <c r="L3530" s="11"/>
      <c r="M3530" s="11"/>
      <c r="N3530" s="2" t="s">
        <v>5719</v>
      </c>
      <c r="O3530" s="2" t="s">
        <v>10327</v>
      </c>
      <c r="P3530" s="3">
        <v>138.80000000000001</v>
      </c>
      <c r="Q3530" s="4">
        <v>34650</v>
      </c>
      <c r="S3530" s="12">
        <f t="shared" si="55"/>
        <v>0</v>
      </c>
    </row>
    <row r="3531" spans="1:19" ht="11.1" customHeight="1" x14ac:dyDescent="0.2">
      <c r="A3531" s="11" t="s">
        <v>10328</v>
      </c>
      <c r="B3531" s="11"/>
      <c r="C3531" s="11"/>
      <c r="D3531" s="11"/>
      <c r="E3531" s="11"/>
      <c r="F3531" s="11"/>
      <c r="G3531" s="11"/>
      <c r="H3531" s="11"/>
      <c r="I3531" s="11"/>
      <c r="J3531" s="11"/>
      <c r="K3531" s="11" t="s">
        <v>10329</v>
      </c>
      <c r="L3531" s="11"/>
      <c r="M3531" s="11"/>
      <c r="N3531" s="2" t="s">
        <v>5719</v>
      </c>
      <c r="O3531" s="2" t="s">
        <v>10330</v>
      </c>
      <c r="P3531" s="6"/>
      <c r="Q3531" s="4">
        <v>28940</v>
      </c>
      <c r="S3531" s="12">
        <f t="shared" si="55"/>
        <v>0</v>
      </c>
    </row>
    <row r="3532" spans="1:19" ht="11.1" customHeight="1" x14ac:dyDescent="0.2">
      <c r="A3532" s="11" t="s">
        <v>10331</v>
      </c>
      <c r="B3532" s="11"/>
      <c r="C3532" s="11"/>
      <c r="D3532" s="11"/>
      <c r="E3532" s="11"/>
      <c r="F3532" s="11"/>
      <c r="G3532" s="11"/>
      <c r="H3532" s="11"/>
      <c r="I3532" s="11"/>
      <c r="J3532" s="11"/>
      <c r="K3532" s="11" t="s">
        <v>10332</v>
      </c>
      <c r="L3532" s="11"/>
      <c r="M3532" s="11"/>
      <c r="N3532" s="2" t="s">
        <v>5719</v>
      </c>
      <c r="O3532" s="2" t="s">
        <v>10333</v>
      </c>
      <c r="P3532" s="3">
        <v>170</v>
      </c>
      <c r="Q3532" s="4">
        <v>47540</v>
      </c>
      <c r="S3532" s="12">
        <f t="shared" si="55"/>
        <v>0</v>
      </c>
    </row>
    <row r="3533" spans="1:19" ht="11.1" customHeight="1" x14ac:dyDescent="0.2">
      <c r="A3533" s="11" t="s">
        <v>10334</v>
      </c>
      <c r="B3533" s="11"/>
      <c r="C3533" s="11"/>
      <c r="D3533" s="11"/>
      <c r="E3533" s="11"/>
      <c r="F3533" s="11"/>
      <c r="G3533" s="11"/>
      <c r="H3533" s="11"/>
      <c r="I3533" s="11"/>
      <c r="J3533" s="11"/>
      <c r="K3533" s="11" t="s">
        <v>10335</v>
      </c>
      <c r="L3533" s="11"/>
      <c r="M3533" s="11"/>
      <c r="N3533" s="2" t="s">
        <v>5719</v>
      </c>
      <c r="O3533" s="2" t="s">
        <v>10336</v>
      </c>
      <c r="P3533" s="3">
        <v>175</v>
      </c>
      <c r="Q3533" s="4">
        <v>48700</v>
      </c>
      <c r="S3533" s="12">
        <f t="shared" si="55"/>
        <v>0</v>
      </c>
    </row>
    <row r="3534" spans="1:19" ht="11.1" customHeight="1" x14ac:dyDescent="0.2">
      <c r="A3534" s="11" t="s">
        <v>10337</v>
      </c>
      <c r="B3534" s="11"/>
      <c r="C3534" s="11"/>
      <c r="D3534" s="11"/>
      <c r="E3534" s="11"/>
      <c r="F3534" s="11"/>
      <c r="G3534" s="11"/>
      <c r="H3534" s="11"/>
      <c r="I3534" s="11"/>
      <c r="J3534" s="11"/>
      <c r="K3534" s="11" t="s">
        <v>10338</v>
      </c>
      <c r="L3534" s="11"/>
      <c r="M3534" s="11"/>
      <c r="N3534" s="2" t="s">
        <v>5719</v>
      </c>
      <c r="O3534" s="2" t="s">
        <v>10339</v>
      </c>
      <c r="P3534" s="3">
        <v>156</v>
      </c>
      <c r="Q3534" s="4">
        <v>39340</v>
      </c>
      <c r="S3534" s="12">
        <f t="shared" si="55"/>
        <v>0</v>
      </c>
    </row>
    <row r="3535" spans="1:19" ht="11.1" customHeight="1" x14ac:dyDescent="0.2">
      <c r="A3535" s="11" t="s">
        <v>10340</v>
      </c>
      <c r="B3535" s="11"/>
      <c r="C3535" s="11"/>
      <c r="D3535" s="11"/>
      <c r="E3535" s="11"/>
      <c r="F3535" s="11"/>
      <c r="G3535" s="11"/>
      <c r="H3535" s="11"/>
      <c r="I3535" s="11"/>
      <c r="J3535" s="11"/>
      <c r="K3535" s="11" t="s">
        <v>10341</v>
      </c>
      <c r="L3535" s="11"/>
      <c r="M3535" s="11"/>
      <c r="N3535" s="2" t="s">
        <v>5719</v>
      </c>
      <c r="O3535" s="2" t="s">
        <v>10342</v>
      </c>
      <c r="P3535" s="3">
        <v>30.8</v>
      </c>
      <c r="Q3535" s="4">
        <v>11815</v>
      </c>
      <c r="S3535" s="12">
        <f t="shared" si="55"/>
        <v>0</v>
      </c>
    </row>
    <row r="3536" spans="1:19" ht="11.1" customHeight="1" x14ac:dyDescent="0.2">
      <c r="A3536" s="11" t="s">
        <v>10343</v>
      </c>
      <c r="B3536" s="11"/>
      <c r="C3536" s="11"/>
      <c r="D3536" s="11"/>
      <c r="E3536" s="11"/>
      <c r="F3536" s="11"/>
      <c r="G3536" s="11"/>
      <c r="H3536" s="11"/>
      <c r="I3536" s="11"/>
      <c r="J3536" s="11"/>
      <c r="K3536" s="11" t="s">
        <v>10344</v>
      </c>
      <c r="L3536" s="11"/>
      <c r="M3536" s="11"/>
      <c r="N3536" s="2" t="s">
        <v>5719</v>
      </c>
      <c r="O3536" s="2" t="s">
        <v>10345</v>
      </c>
      <c r="P3536" s="6"/>
      <c r="Q3536" s="4">
        <v>13190</v>
      </c>
      <c r="S3536" s="12">
        <f t="shared" si="55"/>
        <v>0</v>
      </c>
    </row>
    <row r="3537" spans="1:19" ht="11.1" customHeight="1" x14ac:dyDescent="0.2">
      <c r="A3537" s="11" t="s">
        <v>10346</v>
      </c>
      <c r="B3537" s="11"/>
      <c r="C3537" s="11"/>
      <c r="D3537" s="11"/>
      <c r="E3537" s="11"/>
      <c r="F3537" s="11"/>
      <c r="G3537" s="11"/>
      <c r="H3537" s="11"/>
      <c r="I3537" s="11"/>
      <c r="J3537" s="11"/>
      <c r="K3537" s="11" t="s">
        <v>10347</v>
      </c>
      <c r="L3537" s="11"/>
      <c r="M3537" s="11"/>
      <c r="N3537" s="2" t="s">
        <v>5719</v>
      </c>
      <c r="O3537" s="2" t="s">
        <v>10348</v>
      </c>
      <c r="P3537" s="6"/>
      <c r="Q3537" s="4">
        <v>15860</v>
      </c>
      <c r="S3537" s="12">
        <f t="shared" si="55"/>
        <v>0</v>
      </c>
    </row>
    <row r="3538" spans="1:19" ht="11.1" customHeight="1" x14ac:dyDescent="0.2">
      <c r="A3538" s="11" t="s">
        <v>10349</v>
      </c>
      <c r="B3538" s="11"/>
      <c r="C3538" s="11"/>
      <c r="D3538" s="11"/>
      <c r="E3538" s="11"/>
      <c r="F3538" s="11"/>
      <c r="G3538" s="11"/>
      <c r="H3538" s="11"/>
      <c r="I3538" s="11"/>
      <c r="J3538" s="11"/>
      <c r="K3538" s="11" t="s">
        <v>10350</v>
      </c>
      <c r="L3538" s="11"/>
      <c r="M3538" s="11"/>
      <c r="N3538" s="2" t="s">
        <v>5719</v>
      </c>
      <c r="O3538" s="2" t="s">
        <v>10351</v>
      </c>
      <c r="P3538" s="3">
        <v>77.8</v>
      </c>
      <c r="Q3538" s="4">
        <v>27656</v>
      </c>
      <c r="S3538" s="12">
        <f t="shared" si="55"/>
        <v>0</v>
      </c>
    </row>
    <row r="3539" spans="1:19" ht="11.1" customHeight="1" x14ac:dyDescent="0.2">
      <c r="A3539" s="11" t="s">
        <v>10352</v>
      </c>
      <c r="B3539" s="11"/>
      <c r="C3539" s="11"/>
      <c r="D3539" s="11"/>
      <c r="E3539" s="11"/>
      <c r="F3539" s="11"/>
      <c r="G3539" s="11"/>
      <c r="H3539" s="11"/>
      <c r="I3539" s="11"/>
      <c r="J3539" s="11"/>
      <c r="K3539" s="11" t="s">
        <v>10353</v>
      </c>
      <c r="L3539" s="11"/>
      <c r="M3539" s="11"/>
      <c r="N3539" s="2" t="s">
        <v>5719</v>
      </c>
      <c r="O3539" s="2" t="s">
        <v>10354</v>
      </c>
      <c r="P3539" s="3">
        <v>75.900000000000006</v>
      </c>
      <c r="Q3539" s="4">
        <v>29826</v>
      </c>
      <c r="S3539" s="12">
        <f t="shared" si="55"/>
        <v>0</v>
      </c>
    </row>
    <row r="3540" spans="1:19" ht="11.1" customHeight="1" x14ac:dyDescent="0.2">
      <c r="A3540" s="11" t="s">
        <v>10355</v>
      </c>
      <c r="B3540" s="11"/>
      <c r="C3540" s="11"/>
      <c r="D3540" s="11"/>
      <c r="E3540" s="11"/>
      <c r="F3540" s="11"/>
      <c r="G3540" s="11"/>
      <c r="H3540" s="11"/>
      <c r="I3540" s="11"/>
      <c r="J3540" s="11"/>
      <c r="K3540" s="11" t="s">
        <v>10356</v>
      </c>
      <c r="L3540" s="11"/>
      <c r="M3540" s="11"/>
      <c r="N3540" s="2" t="s">
        <v>5719</v>
      </c>
      <c r="O3540" s="2" t="s">
        <v>10357</v>
      </c>
      <c r="P3540" s="3">
        <v>82</v>
      </c>
      <c r="Q3540" s="4">
        <v>20967</v>
      </c>
      <c r="S3540" s="12">
        <f t="shared" si="55"/>
        <v>0</v>
      </c>
    </row>
    <row r="3541" spans="1:19" ht="11.1" customHeight="1" x14ac:dyDescent="0.2">
      <c r="A3541" s="11" t="s">
        <v>10358</v>
      </c>
      <c r="B3541" s="11"/>
      <c r="C3541" s="11"/>
      <c r="D3541" s="11"/>
      <c r="E3541" s="11"/>
      <c r="F3541" s="11"/>
      <c r="G3541" s="11"/>
      <c r="H3541" s="11"/>
      <c r="I3541" s="11"/>
      <c r="J3541" s="11"/>
      <c r="K3541" s="11" t="s">
        <v>10359</v>
      </c>
      <c r="L3541" s="11"/>
      <c r="M3541" s="11"/>
      <c r="N3541" s="2" t="s">
        <v>5719</v>
      </c>
      <c r="O3541" s="2" t="s">
        <v>10360</v>
      </c>
      <c r="P3541" s="6"/>
      <c r="Q3541" s="4">
        <v>15720</v>
      </c>
      <c r="S3541" s="12">
        <f t="shared" si="55"/>
        <v>0</v>
      </c>
    </row>
    <row r="3542" spans="1:19" ht="11.1" customHeight="1" x14ac:dyDescent="0.2">
      <c r="A3542" s="11" t="s">
        <v>10361</v>
      </c>
      <c r="B3542" s="11"/>
      <c r="C3542" s="11"/>
      <c r="D3542" s="11"/>
      <c r="E3542" s="11"/>
      <c r="F3542" s="11"/>
      <c r="G3542" s="11"/>
      <c r="H3542" s="11"/>
      <c r="I3542" s="11"/>
      <c r="J3542" s="11"/>
      <c r="K3542" s="11" t="s">
        <v>10362</v>
      </c>
      <c r="L3542" s="11"/>
      <c r="M3542" s="11"/>
      <c r="N3542" s="2" t="s">
        <v>5719</v>
      </c>
      <c r="O3542" s="2" t="s">
        <v>10363</v>
      </c>
      <c r="P3542" s="3">
        <v>87.3</v>
      </c>
      <c r="Q3542" s="4">
        <v>26360</v>
      </c>
      <c r="S3542" s="12">
        <f t="shared" si="55"/>
        <v>0</v>
      </c>
    </row>
    <row r="3543" spans="1:19" ht="11.1" customHeight="1" x14ac:dyDescent="0.2">
      <c r="A3543" s="11" t="s">
        <v>10364</v>
      </c>
      <c r="B3543" s="11"/>
      <c r="C3543" s="11"/>
      <c r="D3543" s="11"/>
      <c r="E3543" s="11"/>
      <c r="F3543" s="11"/>
      <c r="G3543" s="11"/>
      <c r="H3543" s="11"/>
      <c r="I3543" s="11"/>
      <c r="J3543" s="11"/>
      <c r="K3543" s="11" t="s">
        <v>10365</v>
      </c>
      <c r="L3543" s="11"/>
      <c r="M3543" s="11"/>
      <c r="N3543" s="2" t="s">
        <v>5719</v>
      </c>
      <c r="O3543" s="2" t="s">
        <v>10366</v>
      </c>
      <c r="P3543" s="3">
        <v>115.45</v>
      </c>
      <c r="Q3543" s="4">
        <v>36300</v>
      </c>
      <c r="S3543" s="12">
        <f t="shared" si="55"/>
        <v>0</v>
      </c>
    </row>
    <row r="3544" spans="1:19" ht="11.1" customHeight="1" x14ac:dyDescent="0.2">
      <c r="A3544" s="11" t="s">
        <v>10367</v>
      </c>
      <c r="B3544" s="11"/>
      <c r="C3544" s="11"/>
      <c r="D3544" s="11"/>
      <c r="E3544" s="11"/>
      <c r="F3544" s="11"/>
      <c r="G3544" s="11"/>
      <c r="H3544" s="11"/>
      <c r="I3544" s="11"/>
      <c r="J3544" s="11"/>
      <c r="K3544" s="11" t="s">
        <v>10368</v>
      </c>
      <c r="L3544" s="11"/>
      <c r="M3544" s="11"/>
      <c r="N3544" s="2" t="s">
        <v>5719</v>
      </c>
      <c r="O3544" s="2" t="s">
        <v>10369</v>
      </c>
      <c r="P3544" s="3">
        <v>123</v>
      </c>
      <c r="Q3544" s="4">
        <v>29100</v>
      </c>
      <c r="S3544" s="12">
        <f t="shared" si="55"/>
        <v>0</v>
      </c>
    </row>
    <row r="3545" spans="1:19" ht="11.1" customHeight="1" x14ac:dyDescent="0.2">
      <c r="A3545" s="11" t="s">
        <v>10370</v>
      </c>
      <c r="B3545" s="11"/>
      <c r="C3545" s="11"/>
      <c r="D3545" s="11"/>
      <c r="E3545" s="11"/>
      <c r="F3545" s="11"/>
      <c r="G3545" s="11"/>
      <c r="H3545" s="11"/>
      <c r="I3545" s="11"/>
      <c r="J3545" s="11"/>
      <c r="K3545" s="11" t="s">
        <v>10371</v>
      </c>
      <c r="L3545" s="11"/>
      <c r="M3545" s="11"/>
      <c r="N3545" s="2" t="s">
        <v>5719</v>
      </c>
      <c r="O3545" s="2" t="s">
        <v>10372</v>
      </c>
      <c r="P3545" s="6"/>
      <c r="Q3545" s="4">
        <v>34180</v>
      </c>
      <c r="S3545" s="12">
        <f t="shared" si="55"/>
        <v>0</v>
      </c>
    </row>
    <row r="3546" spans="1:19" ht="11.1" customHeight="1" x14ac:dyDescent="0.2">
      <c r="A3546" s="11" t="s">
        <v>10373</v>
      </c>
      <c r="B3546" s="11"/>
      <c r="C3546" s="11"/>
      <c r="D3546" s="11"/>
      <c r="E3546" s="11"/>
      <c r="F3546" s="11"/>
      <c r="G3546" s="11"/>
      <c r="H3546" s="11"/>
      <c r="I3546" s="11"/>
      <c r="J3546" s="11"/>
      <c r="K3546" s="11" t="s">
        <v>10374</v>
      </c>
      <c r="L3546" s="11"/>
      <c r="M3546" s="11"/>
      <c r="N3546" s="2" t="s">
        <v>5719</v>
      </c>
      <c r="O3546" s="2" t="s">
        <v>10375</v>
      </c>
      <c r="P3546" s="3">
        <v>82</v>
      </c>
      <c r="Q3546" s="4">
        <v>25418</v>
      </c>
      <c r="S3546" s="12">
        <f t="shared" si="55"/>
        <v>0</v>
      </c>
    </row>
    <row r="3547" spans="1:19" ht="11.1" customHeight="1" x14ac:dyDescent="0.2">
      <c r="A3547" s="11" t="s">
        <v>10376</v>
      </c>
      <c r="B3547" s="11"/>
      <c r="C3547" s="11"/>
      <c r="D3547" s="11"/>
      <c r="E3547" s="11"/>
      <c r="F3547" s="11"/>
      <c r="G3547" s="11"/>
      <c r="H3547" s="11"/>
      <c r="I3547" s="11"/>
      <c r="J3547" s="11"/>
      <c r="K3547" s="11" t="s">
        <v>10377</v>
      </c>
      <c r="L3547" s="11"/>
      <c r="M3547" s="11"/>
      <c r="N3547" s="2" t="s">
        <v>5719</v>
      </c>
      <c r="O3547" s="2" t="s">
        <v>10378</v>
      </c>
      <c r="P3547" s="6"/>
      <c r="Q3547" s="4">
        <v>38790</v>
      </c>
      <c r="S3547" s="12">
        <f t="shared" si="55"/>
        <v>0</v>
      </c>
    </row>
    <row r="3548" spans="1:19" ht="11.1" customHeight="1" x14ac:dyDescent="0.2">
      <c r="A3548" s="11" t="s">
        <v>10379</v>
      </c>
      <c r="B3548" s="11"/>
      <c r="C3548" s="11"/>
      <c r="D3548" s="11"/>
      <c r="E3548" s="11"/>
      <c r="F3548" s="11"/>
      <c r="G3548" s="11"/>
      <c r="H3548" s="11"/>
      <c r="I3548" s="11"/>
      <c r="J3548" s="11"/>
      <c r="K3548" s="11" t="s">
        <v>10380</v>
      </c>
      <c r="L3548" s="11"/>
      <c r="M3548" s="11"/>
      <c r="N3548" s="2" t="s">
        <v>5719</v>
      </c>
      <c r="O3548" s="2" t="s">
        <v>10381</v>
      </c>
      <c r="P3548" s="3">
        <v>103</v>
      </c>
      <c r="Q3548" s="4">
        <v>36700</v>
      </c>
      <c r="S3548" s="12">
        <f t="shared" si="55"/>
        <v>0</v>
      </c>
    </row>
    <row r="3549" spans="1:19" ht="11.1" customHeight="1" x14ac:dyDescent="0.2">
      <c r="A3549" s="11" t="s">
        <v>10382</v>
      </c>
      <c r="B3549" s="11"/>
      <c r="C3549" s="11"/>
      <c r="D3549" s="11"/>
      <c r="E3549" s="11"/>
      <c r="F3549" s="11"/>
      <c r="G3549" s="11"/>
      <c r="H3549" s="11"/>
      <c r="I3549" s="11"/>
      <c r="J3549" s="11"/>
      <c r="K3549" s="11" t="s">
        <v>10383</v>
      </c>
      <c r="L3549" s="11"/>
      <c r="M3549" s="11"/>
      <c r="N3549" s="2" t="s">
        <v>5719</v>
      </c>
      <c r="O3549" s="2" t="s">
        <v>10384</v>
      </c>
      <c r="P3549" s="3">
        <v>70</v>
      </c>
      <c r="Q3549" s="4">
        <v>24300</v>
      </c>
      <c r="S3549" s="12">
        <f t="shared" si="55"/>
        <v>0</v>
      </c>
    </row>
    <row r="3550" spans="1:19" ht="11.1" customHeight="1" x14ac:dyDescent="0.2">
      <c r="A3550" s="11" t="s">
        <v>10385</v>
      </c>
      <c r="B3550" s="11"/>
      <c r="C3550" s="11"/>
      <c r="D3550" s="11"/>
      <c r="E3550" s="11"/>
      <c r="F3550" s="11"/>
      <c r="G3550" s="11"/>
      <c r="H3550" s="11"/>
      <c r="I3550" s="11"/>
      <c r="J3550" s="11"/>
      <c r="K3550" s="11" t="s">
        <v>10386</v>
      </c>
      <c r="L3550" s="11"/>
      <c r="M3550" s="11"/>
      <c r="N3550" s="2" t="s">
        <v>5719</v>
      </c>
      <c r="O3550" s="2" t="s">
        <v>10387</v>
      </c>
      <c r="P3550" s="3">
        <v>112</v>
      </c>
      <c r="Q3550" s="4">
        <v>28280</v>
      </c>
      <c r="S3550" s="12">
        <f t="shared" si="55"/>
        <v>0</v>
      </c>
    </row>
    <row r="3551" spans="1:19" ht="11.1" customHeight="1" x14ac:dyDescent="0.2">
      <c r="A3551" s="11" t="s">
        <v>10388</v>
      </c>
      <c r="B3551" s="11"/>
      <c r="C3551" s="11"/>
      <c r="D3551" s="11"/>
      <c r="E3551" s="11"/>
      <c r="F3551" s="11"/>
      <c r="G3551" s="11"/>
      <c r="H3551" s="11"/>
      <c r="I3551" s="11"/>
      <c r="J3551" s="11"/>
      <c r="K3551" s="11" t="s">
        <v>10389</v>
      </c>
      <c r="L3551" s="11"/>
      <c r="M3551" s="11"/>
      <c r="N3551" s="2" t="s">
        <v>5719</v>
      </c>
      <c r="O3551" s="2" t="s">
        <v>10390</v>
      </c>
      <c r="P3551" s="3">
        <v>117</v>
      </c>
      <c r="Q3551" s="4">
        <v>31320</v>
      </c>
      <c r="S3551" s="12">
        <f t="shared" si="55"/>
        <v>0</v>
      </c>
    </row>
    <row r="3552" spans="1:19" ht="11.1" customHeight="1" x14ac:dyDescent="0.2">
      <c r="A3552" s="11" t="s">
        <v>10391</v>
      </c>
      <c r="B3552" s="11"/>
      <c r="C3552" s="11"/>
      <c r="D3552" s="11"/>
      <c r="E3552" s="11"/>
      <c r="F3552" s="11"/>
      <c r="G3552" s="11"/>
      <c r="H3552" s="11"/>
      <c r="I3552" s="11"/>
      <c r="J3552" s="11"/>
      <c r="K3552" s="11" t="s">
        <v>10392</v>
      </c>
      <c r="L3552" s="11"/>
      <c r="M3552" s="11"/>
      <c r="N3552" s="2" t="s">
        <v>5719</v>
      </c>
      <c r="O3552" s="2" t="s">
        <v>10393</v>
      </c>
      <c r="P3552" s="3">
        <v>67.5</v>
      </c>
      <c r="Q3552" s="4">
        <v>19315</v>
      </c>
      <c r="S3552" s="12">
        <f t="shared" si="55"/>
        <v>0</v>
      </c>
    </row>
    <row r="3553" spans="1:19" ht="11.1" customHeight="1" x14ac:dyDescent="0.2">
      <c r="A3553" s="11" t="s">
        <v>10394</v>
      </c>
      <c r="B3553" s="11"/>
      <c r="C3553" s="11"/>
      <c r="D3553" s="11"/>
      <c r="E3553" s="11"/>
      <c r="F3553" s="11"/>
      <c r="G3553" s="11"/>
      <c r="H3553" s="11"/>
      <c r="I3553" s="11"/>
      <c r="J3553" s="11"/>
      <c r="K3553" s="11" t="s">
        <v>10395</v>
      </c>
      <c r="L3553" s="11"/>
      <c r="M3553" s="11"/>
      <c r="N3553" s="2" t="s">
        <v>5719</v>
      </c>
      <c r="O3553" s="2" t="s">
        <v>10396</v>
      </c>
      <c r="P3553" s="6"/>
      <c r="Q3553" s="4">
        <v>28820</v>
      </c>
      <c r="S3553" s="12">
        <f t="shared" si="55"/>
        <v>0</v>
      </c>
    </row>
    <row r="3554" spans="1:19" ht="11.1" customHeight="1" x14ac:dyDescent="0.2">
      <c r="A3554" s="11" t="s">
        <v>10397</v>
      </c>
      <c r="B3554" s="11"/>
      <c r="C3554" s="11"/>
      <c r="D3554" s="11"/>
      <c r="E3554" s="11"/>
      <c r="F3554" s="11"/>
      <c r="G3554" s="11"/>
      <c r="H3554" s="11"/>
      <c r="I3554" s="11"/>
      <c r="J3554" s="11"/>
      <c r="K3554" s="11" t="s">
        <v>10398</v>
      </c>
      <c r="L3554" s="11"/>
      <c r="M3554" s="11"/>
      <c r="N3554" s="2" t="s">
        <v>5719</v>
      </c>
      <c r="O3554" s="2" t="s">
        <v>10399</v>
      </c>
      <c r="P3554" s="3">
        <v>64</v>
      </c>
      <c r="Q3554" s="4">
        <v>18610</v>
      </c>
      <c r="S3554" s="12">
        <f t="shared" si="55"/>
        <v>0</v>
      </c>
    </row>
    <row r="3555" spans="1:19" ht="11.1" customHeight="1" x14ac:dyDescent="0.2">
      <c r="A3555" s="11" t="s">
        <v>10400</v>
      </c>
      <c r="B3555" s="11"/>
      <c r="C3555" s="11"/>
      <c r="D3555" s="11"/>
      <c r="E3555" s="11"/>
      <c r="F3555" s="11"/>
      <c r="G3555" s="11"/>
      <c r="H3555" s="11"/>
      <c r="I3555" s="11"/>
      <c r="J3555" s="11"/>
      <c r="K3555" s="11" t="s">
        <v>10401</v>
      </c>
      <c r="L3555" s="11"/>
      <c r="M3555" s="11"/>
      <c r="N3555" s="2" t="s">
        <v>191</v>
      </c>
      <c r="O3555" s="2" t="s">
        <v>10402</v>
      </c>
      <c r="P3555" s="3">
        <v>0.33600000000000002</v>
      </c>
      <c r="Q3555" s="5">
        <v>500</v>
      </c>
      <c r="S3555" s="12">
        <f t="shared" si="55"/>
        <v>0</v>
      </c>
    </row>
    <row r="3556" spans="1:19" ht="11.1" customHeight="1" x14ac:dyDescent="0.2">
      <c r="A3556" s="11" t="s">
        <v>10403</v>
      </c>
      <c r="B3556" s="11"/>
      <c r="C3556" s="11"/>
      <c r="D3556" s="11"/>
      <c r="E3556" s="11"/>
      <c r="F3556" s="11"/>
      <c r="G3556" s="11"/>
      <c r="H3556" s="11"/>
      <c r="I3556" s="11"/>
      <c r="J3556" s="11"/>
      <c r="K3556" s="11" t="s">
        <v>10404</v>
      </c>
      <c r="L3556" s="11"/>
      <c r="M3556" s="11"/>
      <c r="N3556" s="2"/>
      <c r="O3556" s="2" t="s">
        <v>10405</v>
      </c>
      <c r="P3556" s="6"/>
      <c r="Q3556" s="4">
        <v>2200</v>
      </c>
      <c r="S3556" s="12">
        <f t="shared" si="55"/>
        <v>0</v>
      </c>
    </row>
    <row r="3557" spans="1:19" ht="11.1" customHeight="1" x14ac:dyDescent="0.2">
      <c r="A3557" s="11" t="s">
        <v>10406</v>
      </c>
      <c r="B3557" s="11"/>
      <c r="C3557" s="11"/>
      <c r="D3557" s="11"/>
      <c r="E3557" s="11"/>
      <c r="F3557" s="11"/>
      <c r="G3557" s="11"/>
      <c r="H3557" s="11"/>
      <c r="I3557" s="11"/>
      <c r="J3557" s="11"/>
      <c r="K3557" s="11" t="s">
        <v>10407</v>
      </c>
      <c r="L3557" s="11"/>
      <c r="M3557" s="11"/>
      <c r="N3557" s="2"/>
      <c r="O3557" s="2" t="s">
        <v>10408</v>
      </c>
      <c r="P3557" s="6"/>
      <c r="Q3557" s="4">
        <v>2100</v>
      </c>
      <c r="S3557" s="12">
        <f t="shared" si="55"/>
        <v>0</v>
      </c>
    </row>
    <row r="3558" spans="1:19" ht="11.1" customHeight="1" x14ac:dyDescent="0.2">
      <c r="A3558" s="11" t="s">
        <v>10409</v>
      </c>
      <c r="B3558" s="11"/>
      <c r="C3558" s="11"/>
      <c r="D3558" s="11"/>
      <c r="E3558" s="11"/>
      <c r="F3558" s="11"/>
      <c r="G3558" s="11"/>
      <c r="H3558" s="11"/>
      <c r="I3558" s="11"/>
      <c r="J3558" s="11"/>
      <c r="K3558" s="11" t="s">
        <v>10410</v>
      </c>
      <c r="L3558" s="11"/>
      <c r="M3558" s="11"/>
      <c r="N3558" s="2"/>
      <c r="O3558" s="2" t="s">
        <v>10411</v>
      </c>
      <c r="P3558" s="6"/>
      <c r="Q3558" s="4">
        <v>1040</v>
      </c>
      <c r="S3558" s="12">
        <f t="shared" si="55"/>
        <v>0</v>
      </c>
    </row>
    <row r="3559" spans="1:19" ht="11.1" customHeight="1" x14ac:dyDescent="0.2">
      <c r="A3559" s="11" t="s">
        <v>10412</v>
      </c>
      <c r="B3559" s="11"/>
      <c r="C3559" s="11"/>
      <c r="D3559" s="11"/>
      <c r="E3559" s="11"/>
      <c r="F3559" s="11"/>
      <c r="G3559" s="11"/>
      <c r="H3559" s="11"/>
      <c r="I3559" s="11"/>
      <c r="J3559" s="11"/>
      <c r="K3559" s="11" t="s">
        <v>10413</v>
      </c>
      <c r="L3559" s="11"/>
      <c r="M3559" s="11"/>
      <c r="N3559" s="2"/>
      <c r="O3559" s="2" t="s">
        <v>10414</v>
      </c>
      <c r="P3559" s="3">
        <v>1.1000000000000001</v>
      </c>
      <c r="Q3559" s="5">
        <v>680</v>
      </c>
      <c r="S3559" s="12">
        <f t="shared" si="55"/>
        <v>0</v>
      </c>
    </row>
    <row r="3560" spans="1:19" ht="11.1" customHeight="1" x14ac:dyDescent="0.2">
      <c r="A3560" s="11" t="s">
        <v>10415</v>
      </c>
      <c r="B3560" s="11"/>
      <c r="C3560" s="11"/>
      <c r="D3560" s="11"/>
      <c r="E3560" s="11"/>
      <c r="F3560" s="11"/>
      <c r="G3560" s="11"/>
      <c r="H3560" s="11"/>
      <c r="I3560" s="11"/>
      <c r="J3560" s="11"/>
      <c r="K3560" s="11" t="s">
        <v>10416</v>
      </c>
      <c r="L3560" s="11"/>
      <c r="M3560" s="11"/>
      <c r="N3560" s="2" t="s">
        <v>191</v>
      </c>
      <c r="O3560" s="2" t="s">
        <v>10417</v>
      </c>
      <c r="P3560" s="3">
        <v>4.0000000000000001E-3</v>
      </c>
      <c r="Q3560" s="5">
        <v>17.5</v>
      </c>
      <c r="S3560" s="12">
        <f t="shared" si="55"/>
        <v>0</v>
      </c>
    </row>
    <row r="3561" spans="1:19" ht="11.1" customHeight="1" x14ac:dyDescent="0.2">
      <c r="A3561" s="11" t="s">
        <v>10418</v>
      </c>
      <c r="B3561" s="11"/>
      <c r="C3561" s="11"/>
      <c r="D3561" s="11"/>
      <c r="E3561" s="11"/>
      <c r="F3561" s="11"/>
      <c r="G3561" s="11"/>
      <c r="H3561" s="11"/>
      <c r="I3561" s="11"/>
      <c r="J3561" s="11"/>
      <c r="K3561" s="11" t="s">
        <v>10419</v>
      </c>
      <c r="L3561" s="11"/>
      <c r="M3561" s="11"/>
      <c r="N3561" s="2" t="s">
        <v>105</v>
      </c>
      <c r="O3561" s="2" t="s">
        <v>10420</v>
      </c>
      <c r="P3561" s="6"/>
      <c r="Q3561" s="5">
        <v>10</v>
      </c>
      <c r="S3561" s="12">
        <f t="shared" si="55"/>
        <v>0</v>
      </c>
    </row>
    <row r="3562" spans="1:19" ht="11.1" customHeight="1" x14ac:dyDescent="0.2">
      <c r="A3562" s="11" t="s">
        <v>10421</v>
      </c>
      <c r="B3562" s="11"/>
      <c r="C3562" s="11"/>
      <c r="D3562" s="11"/>
      <c r="E3562" s="11"/>
      <c r="F3562" s="11"/>
      <c r="G3562" s="11"/>
      <c r="H3562" s="11"/>
      <c r="I3562" s="11"/>
      <c r="J3562" s="11"/>
      <c r="K3562" s="11" t="s">
        <v>10422</v>
      </c>
      <c r="L3562" s="11"/>
      <c r="M3562" s="11"/>
      <c r="N3562" s="2" t="s">
        <v>85</v>
      </c>
      <c r="O3562" s="2" t="s">
        <v>10423</v>
      </c>
      <c r="P3562" s="3">
        <v>0.27400000000000002</v>
      </c>
      <c r="Q3562" s="5">
        <v>525</v>
      </c>
      <c r="S3562" s="12">
        <f t="shared" si="55"/>
        <v>0</v>
      </c>
    </row>
    <row r="3563" spans="1:19" ht="11.1" customHeight="1" x14ac:dyDescent="0.2">
      <c r="A3563" s="11" t="s">
        <v>10424</v>
      </c>
      <c r="B3563" s="11"/>
      <c r="C3563" s="11"/>
      <c r="D3563" s="11"/>
      <c r="E3563" s="11"/>
      <c r="F3563" s="11"/>
      <c r="G3563" s="11"/>
      <c r="H3563" s="11"/>
      <c r="I3563" s="11"/>
      <c r="J3563" s="11"/>
      <c r="K3563" s="11" t="s">
        <v>10425</v>
      </c>
      <c r="L3563" s="11"/>
      <c r="M3563" s="11"/>
      <c r="N3563" s="2" t="s">
        <v>3867</v>
      </c>
      <c r="O3563" s="2" t="s">
        <v>10426</v>
      </c>
      <c r="P3563" s="3">
        <v>1.002</v>
      </c>
      <c r="Q3563" s="4">
        <v>1450</v>
      </c>
      <c r="S3563" s="12">
        <f t="shared" si="55"/>
        <v>0</v>
      </c>
    </row>
    <row r="3564" spans="1:19" ht="11.1" customHeight="1" x14ac:dyDescent="0.2">
      <c r="A3564" s="11" t="s">
        <v>10427</v>
      </c>
      <c r="B3564" s="11"/>
      <c r="C3564" s="11"/>
      <c r="D3564" s="11"/>
      <c r="E3564" s="11"/>
      <c r="F3564" s="11"/>
      <c r="G3564" s="11"/>
      <c r="H3564" s="11"/>
      <c r="I3564" s="11"/>
      <c r="J3564" s="11"/>
      <c r="K3564" s="11" t="s">
        <v>10428</v>
      </c>
      <c r="L3564" s="11"/>
      <c r="M3564" s="11"/>
      <c r="N3564" s="2" t="s">
        <v>85</v>
      </c>
      <c r="O3564" s="2" t="s">
        <v>10429</v>
      </c>
      <c r="P3564" s="3">
        <v>1.02</v>
      </c>
      <c r="Q3564" s="4">
        <v>1560</v>
      </c>
      <c r="S3564" s="12">
        <f t="shared" si="55"/>
        <v>0</v>
      </c>
    </row>
    <row r="3565" spans="1:19" ht="11.1" customHeight="1" x14ac:dyDescent="0.2">
      <c r="A3565" s="11" t="s">
        <v>10430</v>
      </c>
      <c r="B3565" s="11"/>
      <c r="C3565" s="11"/>
      <c r="D3565" s="11"/>
      <c r="E3565" s="11"/>
      <c r="F3565" s="11"/>
      <c r="G3565" s="11"/>
      <c r="H3565" s="11"/>
      <c r="I3565" s="11"/>
      <c r="J3565" s="11"/>
      <c r="K3565" s="11" t="s">
        <v>10431</v>
      </c>
      <c r="L3565" s="11"/>
      <c r="M3565" s="11"/>
      <c r="N3565" s="2" t="s">
        <v>92</v>
      </c>
      <c r="O3565" s="2" t="s">
        <v>10432</v>
      </c>
      <c r="P3565" s="3">
        <v>2.7E-2</v>
      </c>
      <c r="Q3565" s="5">
        <v>14</v>
      </c>
      <c r="S3565" s="12">
        <f t="shared" si="55"/>
        <v>0</v>
      </c>
    </row>
    <row r="3566" spans="1:19" ht="11.1" customHeight="1" x14ac:dyDescent="0.2">
      <c r="A3566" s="11" t="s">
        <v>10433</v>
      </c>
      <c r="B3566" s="11"/>
      <c r="C3566" s="11"/>
      <c r="D3566" s="11"/>
      <c r="E3566" s="11"/>
      <c r="F3566" s="11"/>
      <c r="G3566" s="11"/>
      <c r="H3566" s="11"/>
      <c r="I3566" s="11"/>
      <c r="J3566" s="11"/>
      <c r="K3566" s="11" t="s">
        <v>10434</v>
      </c>
      <c r="L3566" s="11"/>
      <c r="M3566" s="11"/>
      <c r="N3566" s="2" t="s">
        <v>92</v>
      </c>
      <c r="O3566" s="2" t="s">
        <v>10435</v>
      </c>
      <c r="P3566" s="3">
        <v>4.2000000000000003E-2</v>
      </c>
      <c r="Q3566" s="5">
        <v>240</v>
      </c>
      <c r="S3566" s="12">
        <f t="shared" si="55"/>
        <v>0</v>
      </c>
    </row>
    <row r="3567" spans="1:19" ht="11.1" customHeight="1" x14ac:dyDescent="0.2">
      <c r="A3567" s="11" t="s">
        <v>10436</v>
      </c>
      <c r="B3567" s="11"/>
      <c r="C3567" s="11"/>
      <c r="D3567" s="11"/>
      <c r="E3567" s="11"/>
      <c r="F3567" s="11"/>
      <c r="G3567" s="11"/>
      <c r="H3567" s="11"/>
      <c r="I3567" s="11"/>
      <c r="J3567" s="11"/>
      <c r="K3567" s="11" t="s">
        <v>10437</v>
      </c>
      <c r="L3567" s="11"/>
      <c r="M3567" s="11"/>
      <c r="N3567" s="2" t="s">
        <v>92</v>
      </c>
      <c r="O3567" s="2" t="s">
        <v>10438</v>
      </c>
      <c r="P3567" s="3">
        <v>0.1</v>
      </c>
      <c r="Q3567" s="5">
        <v>516</v>
      </c>
      <c r="S3567" s="12">
        <f t="shared" si="55"/>
        <v>0</v>
      </c>
    </row>
    <row r="3568" spans="1:19" ht="11.1" customHeight="1" x14ac:dyDescent="0.2">
      <c r="A3568" s="11" t="s">
        <v>10439</v>
      </c>
      <c r="B3568" s="11"/>
      <c r="C3568" s="11"/>
      <c r="D3568" s="11"/>
      <c r="E3568" s="11"/>
      <c r="F3568" s="11"/>
      <c r="G3568" s="11"/>
      <c r="H3568" s="11"/>
      <c r="I3568" s="11"/>
      <c r="J3568" s="11"/>
      <c r="K3568" s="11" t="s">
        <v>10440</v>
      </c>
      <c r="L3568" s="11"/>
      <c r="M3568" s="11"/>
      <c r="N3568" s="2" t="s">
        <v>105</v>
      </c>
      <c r="O3568" s="2" t="s">
        <v>10441</v>
      </c>
      <c r="P3568" s="3">
        <v>0.1</v>
      </c>
      <c r="Q3568" s="5">
        <v>80</v>
      </c>
      <c r="S3568" s="12">
        <f t="shared" si="55"/>
        <v>0</v>
      </c>
    </row>
    <row r="3569" spans="1:19" ht="11.1" customHeight="1" x14ac:dyDescent="0.2">
      <c r="A3569" s="11" t="s">
        <v>10442</v>
      </c>
      <c r="B3569" s="11"/>
      <c r="C3569" s="11"/>
      <c r="D3569" s="11"/>
      <c r="E3569" s="11"/>
      <c r="F3569" s="11"/>
      <c r="G3569" s="11"/>
      <c r="H3569" s="11"/>
      <c r="I3569" s="11"/>
      <c r="J3569" s="11"/>
      <c r="K3569" s="11" t="s">
        <v>10443</v>
      </c>
      <c r="L3569" s="11"/>
      <c r="M3569" s="11"/>
      <c r="N3569" s="2" t="s">
        <v>92</v>
      </c>
      <c r="O3569" s="2" t="s">
        <v>10444</v>
      </c>
      <c r="P3569" s="3">
        <v>6.0999999999999999E-2</v>
      </c>
      <c r="Q3569" s="5">
        <v>85</v>
      </c>
      <c r="S3569" s="12">
        <f t="shared" si="55"/>
        <v>0</v>
      </c>
    </row>
    <row r="3570" spans="1:19" ht="11.1" customHeight="1" x14ac:dyDescent="0.2">
      <c r="A3570" s="11" t="s">
        <v>10445</v>
      </c>
      <c r="B3570" s="11"/>
      <c r="C3570" s="11"/>
      <c r="D3570" s="11"/>
      <c r="E3570" s="11"/>
      <c r="F3570" s="11"/>
      <c r="G3570" s="11"/>
      <c r="H3570" s="11"/>
      <c r="I3570" s="11"/>
      <c r="J3570" s="11"/>
      <c r="K3570" s="11" t="s">
        <v>10446</v>
      </c>
      <c r="L3570" s="11"/>
      <c r="M3570" s="11"/>
      <c r="N3570" s="2" t="s">
        <v>92</v>
      </c>
      <c r="O3570" s="2" t="s">
        <v>10447</v>
      </c>
      <c r="P3570" s="3">
        <v>6.0999999999999999E-2</v>
      </c>
      <c r="Q3570" s="5">
        <v>85</v>
      </c>
      <c r="S3570" s="12">
        <f t="shared" si="55"/>
        <v>0</v>
      </c>
    </row>
    <row r="3571" spans="1:19" ht="11.1" customHeight="1" x14ac:dyDescent="0.2">
      <c r="A3571" s="11" t="s">
        <v>10448</v>
      </c>
      <c r="B3571" s="11"/>
      <c r="C3571" s="11"/>
      <c r="D3571" s="11"/>
      <c r="E3571" s="11"/>
      <c r="F3571" s="11"/>
      <c r="G3571" s="11"/>
      <c r="H3571" s="11"/>
      <c r="I3571" s="11"/>
      <c r="J3571" s="11"/>
      <c r="K3571" s="11" t="s">
        <v>10449</v>
      </c>
      <c r="L3571" s="11"/>
      <c r="M3571" s="11"/>
      <c r="N3571" s="2" t="s">
        <v>321</v>
      </c>
      <c r="O3571" s="2" t="s">
        <v>10450</v>
      </c>
      <c r="P3571" s="6"/>
      <c r="Q3571" s="4">
        <v>3370</v>
      </c>
      <c r="S3571" s="12">
        <f t="shared" si="55"/>
        <v>0</v>
      </c>
    </row>
    <row r="3572" spans="1:19" ht="11.1" customHeight="1" x14ac:dyDescent="0.2">
      <c r="A3572" s="11" t="s">
        <v>10451</v>
      </c>
      <c r="B3572" s="11"/>
      <c r="C3572" s="11"/>
      <c r="D3572" s="11"/>
      <c r="E3572" s="11"/>
      <c r="F3572" s="11"/>
      <c r="G3572" s="11"/>
      <c r="H3572" s="11"/>
      <c r="I3572" s="11"/>
      <c r="J3572" s="11"/>
      <c r="K3572" s="11" t="s">
        <v>10452</v>
      </c>
      <c r="L3572" s="11"/>
      <c r="M3572" s="11"/>
      <c r="N3572" s="2" t="s">
        <v>321</v>
      </c>
      <c r="O3572" s="2" t="s">
        <v>10453</v>
      </c>
      <c r="P3572" s="6"/>
      <c r="Q3572" s="4">
        <v>1380</v>
      </c>
      <c r="S3572" s="12">
        <f t="shared" si="55"/>
        <v>0</v>
      </c>
    </row>
    <row r="3573" spans="1:19" ht="11.1" customHeight="1" x14ac:dyDescent="0.2">
      <c r="A3573" s="11" t="s">
        <v>10454</v>
      </c>
      <c r="B3573" s="11"/>
      <c r="C3573" s="11"/>
      <c r="D3573" s="11"/>
      <c r="E3573" s="11"/>
      <c r="F3573" s="11"/>
      <c r="G3573" s="11"/>
      <c r="H3573" s="11"/>
      <c r="I3573" s="11"/>
      <c r="J3573" s="11"/>
      <c r="K3573" s="11" t="s">
        <v>10455</v>
      </c>
      <c r="L3573" s="11"/>
      <c r="M3573" s="11"/>
      <c r="N3573" s="2" t="s">
        <v>1316</v>
      </c>
      <c r="O3573" s="2" t="s">
        <v>10456</v>
      </c>
      <c r="P3573" s="6"/>
      <c r="Q3573" s="4">
        <v>5160</v>
      </c>
      <c r="S3573" s="12">
        <f t="shared" si="55"/>
        <v>0</v>
      </c>
    </row>
    <row r="3574" spans="1:19" ht="11.1" customHeight="1" x14ac:dyDescent="0.2">
      <c r="A3574" s="11" t="s">
        <v>10457</v>
      </c>
      <c r="B3574" s="11"/>
      <c r="C3574" s="11"/>
      <c r="D3574" s="11"/>
      <c r="E3574" s="11"/>
      <c r="F3574" s="11"/>
      <c r="G3574" s="11"/>
      <c r="H3574" s="11"/>
      <c r="I3574" s="11"/>
      <c r="J3574" s="11"/>
      <c r="K3574" s="11" t="s">
        <v>10458</v>
      </c>
      <c r="L3574" s="11"/>
      <c r="M3574" s="11"/>
      <c r="N3574" s="2" t="s">
        <v>9</v>
      </c>
      <c r="O3574" s="2" t="s">
        <v>10459</v>
      </c>
      <c r="P3574" s="3">
        <v>7.5999999999999998E-2</v>
      </c>
      <c r="Q3574" s="5">
        <v>165</v>
      </c>
      <c r="S3574" s="12">
        <f t="shared" si="55"/>
        <v>0</v>
      </c>
    </row>
    <row r="3575" spans="1:19" ht="11.1" customHeight="1" x14ac:dyDescent="0.2">
      <c r="A3575" s="11" t="s">
        <v>10460</v>
      </c>
      <c r="B3575" s="11"/>
      <c r="C3575" s="11"/>
      <c r="D3575" s="11"/>
      <c r="E3575" s="11"/>
      <c r="F3575" s="11"/>
      <c r="G3575" s="11"/>
      <c r="H3575" s="11"/>
      <c r="I3575" s="11"/>
      <c r="J3575" s="11"/>
      <c r="K3575" s="11" t="s">
        <v>10461</v>
      </c>
      <c r="L3575" s="11"/>
      <c r="M3575" s="11"/>
      <c r="N3575" s="2" t="s">
        <v>9</v>
      </c>
      <c r="O3575" s="2" t="s">
        <v>10462</v>
      </c>
      <c r="P3575" s="3">
        <v>0.124</v>
      </c>
      <c r="Q3575" s="5">
        <v>320</v>
      </c>
      <c r="S3575" s="12">
        <f t="shared" si="55"/>
        <v>0</v>
      </c>
    </row>
    <row r="3576" spans="1:19" ht="11.1" customHeight="1" x14ac:dyDescent="0.2">
      <c r="A3576" s="11" t="s">
        <v>10463</v>
      </c>
      <c r="B3576" s="11"/>
      <c r="C3576" s="11"/>
      <c r="D3576" s="11"/>
      <c r="E3576" s="11"/>
      <c r="F3576" s="11"/>
      <c r="G3576" s="11"/>
      <c r="H3576" s="11"/>
      <c r="I3576" s="11"/>
      <c r="J3576" s="11"/>
      <c r="K3576" s="11" t="s">
        <v>10464</v>
      </c>
      <c r="L3576" s="11"/>
      <c r="M3576" s="11"/>
      <c r="N3576" s="2" t="s">
        <v>9</v>
      </c>
      <c r="O3576" s="2" t="s">
        <v>10465</v>
      </c>
      <c r="P3576" s="3">
        <v>8.7999999999999995E-2</v>
      </c>
      <c r="Q3576" s="5">
        <v>460</v>
      </c>
      <c r="S3576" s="12">
        <f t="shared" si="55"/>
        <v>0</v>
      </c>
    </row>
    <row r="3577" spans="1:19" ht="11.1" customHeight="1" x14ac:dyDescent="0.2">
      <c r="A3577" s="11" t="s">
        <v>10466</v>
      </c>
      <c r="B3577" s="11"/>
      <c r="C3577" s="11"/>
      <c r="D3577" s="11"/>
      <c r="E3577" s="11"/>
      <c r="F3577" s="11"/>
      <c r="G3577" s="11"/>
      <c r="H3577" s="11"/>
      <c r="I3577" s="11"/>
      <c r="J3577" s="11"/>
      <c r="K3577" s="11" t="s">
        <v>10467</v>
      </c>
      <c r="L3577" s="11"/>
      <c r="M3577" s="11"/>
      <c r="N3577" s="2" t="s">
        <v>9</v>
      </c>
      <c r="O3577" s="2" t="s">
        <v>10468</v>
      </c>
      <c r="P3577" s="3">
        <v>0.56000000000000005</v>
      </c>
      <c r="Q3577" s="5">
        <v>445</v>
      </c>
      <c r="S3577" s="12">
        <f t="shared" si="55"/>
        <v>0</v>
      </c>
    </row>
    <row r="3578" spans="1:19" ht="11.1" customHeight="1" x14ac:dyDescent="0.2">
      <c r="A3578" s="11" t="s">
        <v>10469</v>
      </c>
      <c r="B3578" s="11"/>
      <c r="C3578" s="11"/>
      <c r="D3578" s="11"/>
      <c r="E3578" s="11"/>
      <c r="F3578" s="11"/>
      <c r="G3578" s="11"/>
      <c r="H3578" s="11"/>
      <c r="I3578" s="11"/>
      <c r="J3578" s="11"/>
      <c r="K3578" s="11" t="s">
        <v>10470</v>
      </c>
      <c r="L3578" s="11"/>
      <c r="M3578" s="11"/>
      <c r="N3578" s="2" t="s">
        <v>69</v>
      </c>
      <c r="O3578" s="2" t="s">
        <v>10471</v>
      </c>
      <c r="P3578" s="3">
        <v>10</v>
      </c>
      <c r="Q3578" s="5">
        <v>90</v>
      </c>
      <c r="S3578" s="12">
        <f t="shared" si="55"/>
        <v>0</v>
      </c>
    </row>
    <row r="3579" spans="1:19" ht="11.1" customHeight="1" x14ac:dyDescent="0.2">
      <c r="A3579" s="11" t="s">
        <v>10472</v>
      </c>
      <c r="B3579" s="11"/>
      <c r="C3579" s="11"/>
      <c r="D3579" s="11"/>
      <c r="E3579" s="11"/>
      <c r="F3579" s="11"/>
      <c r="G3579" s="11"/>
      <c r="H3579" s="11"/>
      <c r="I3579" s="11"/>
      <c r="J3579" s="11"/>
      <c r="K3579" s="11" t="s">
        <v>10473</v>
      </c>
      <c r="L3579" s="11"/>
      <c r="M3579" s="11"/>
      <c r="N3579" s="2" t="s">
        <v>9</v>
      </c>
      <c r="O3579" s="2" t="s">
        <v>10474</v>
      </c>
      <c r="P3579" s="3">
        <v>0.1</v>
      </c>
      <c r="Q3579" s="5">
        <v>135</v>
      </c>
      <c r="S3579" s="12">
        <f t="shared" si="55"/>
        <v>0</v>
      </c>
    </row>
    <row r="3580" spans="1:19" ht="11.1" customHeight="1" x14ac:dyDescent="0.2">
      <c r="A3580" s="11" t="s">
        <v>10475</v>
      </c>
      <c r="B3580" s="11"/>
      <c r="C3580" s="11"/>
      <c r="D3580" s="11"/>
      <c r="E3580" s="11"/>
      <c r="F3580" s="11"/>
      <c r="G3580" s="11"/>
      <c r="H3580" s="11"/>
      <c r="I3580" s="11"/>
      <c r="J3580" s="11"/>
      <c r="K3580" s="11" t="s">
        <v>10476</v>
      </c>
      <c r="L3580" s="11"/>
      <c r="M3580" s="11"/>
      <c r="N3580" s="2" t="s">
        <v>9</v>
      </c>
      <c r="O3580" s="2" t="s">
        <v>10477</v>
      </c>
      <c r="P3580" s="3">
        <v>4.3999999999999997E-2</v>
      </c>
      <c r="Q3580" s="5">
        <v>60</v>
      </c>
      <c r="S3580" s="12">
        <f t="shared" si="55"/>
        <v>0</v>
      </c>
    </row>
    <row r="3581" spans="1:19" ht="11.1" customHeight="1" x14ac:dyDescent="0.2">
      <c r="A3581" s="11" t="s">
        <v>10478</v>
      </c>
      <c r="B3581" s="11"/>
      <c r="C3581" s="11"/>
      <c r="D3581" s="11"/>
      <c r="E3581" s="11"/>
      <c r="F3581" s="11"/>
      <c r="G3581" s="11"/>
      <c r="H3581" s="11"/>
      <c r="I3581" s="11"/>
      <c r="J3581" s="11"/>
      <c r="K3581" s="11" t="s">
        <v>10479</v>
      </c>
      <c r="L3581" s="11"/>
      <c r="M3581" s="11"/>
      <c r="N3581" s="2" t="s">
        <v>9</v>
      </c>
      <c r="O3581" s="2" t="s">
        <v>10480</v>
      </c>
      <c r="P3581" s="3">
        <v>2.5000000000000001E-2</v>
      </c>
      <c r="Q3581" s="5">
        <v>100</v>
      </c>
      <c r="S3581" s="12">
        <f t="shared" si="55"/>
        <v>0</v>
      </c>
    </row>
    <row r="3582" spans="1:19" ht="11.1" customHeight="1" x14ac:dyDescent="0.2">
      <c r="A3582" s="11" t="s">
        <v>10481</v>
      </c>
      <c r="B3582" s="11"/>
      <c r="C3582" s="11"/>
      <c r="D3582" s="11"/>
      <c r="E3582" s="11"/>
      <c r="F3582" s="11"/>
      <c r="G3582" s="11"/>
      <c r="H3582" s="11"/>
      <c r="I3582" s="11"/>
      <c r="J3582" s="11"/>
      <c r="K3582" s="11" t="s">
        <v>10482</v>
      </c>
      <c r="L3582" s="11"/>
      <c r="M3582" s="11"/>
      <c r="N3582" s="2" t="s">
        <v>5558</v>
      </c>
      <c r="O3582" s="2" t="s">
        <v>10483</v>
      </c>
      <c r="P3582" s="6"/>
      <c r="Q3582" s="4">
        <v>3950</v>
      </c>
      <c r="S3582" s="12">
        <f t="shared" si="55"/>
        <v>0</v>
      </c>
    </row>
    <row r="3583" spans="1:19" ht="11.1" customHeight="1" x14ac:dyDescent="0.2">
      <c r="A3583" s="11" t="s">
        <v>10484</v>
      </c>
      <c r="B3583" s="11"/>
      <c r="C3583" s="11"/>
      <c r="D3583" s="11"/>
      <c r="E3583" s="11"/>
      <c r="F3583" s="11"/>
      <c r="G3583" s="11"/>
      <c r="H3583" s="11"/>
      <c r="I3583" s="11"/>
      <c r="J3583" s="11"/>
      <c r="K3583" s="11" t="s">
        <v>10485</v>
      </c>
      <c r="L3583" s="11"/>
      <c r="M3583" s="11"/>
      <c r="N3583" s="2" t="s">
        <v>69</v>
      </c>
      <c r="O3583" s="2" t="s">
        <v>10486</v>
      </c>
      <c r="P3583" s="6"/>
      <c r="Q3583" s="5">
        <v>90</v>
      </c>
      <c r="S3583" s="12">
        <f t="shared" si="55"/>
        <v>0</v>
      </c>
    </row>
    <row r="3584" spans="1:19" ht="11.1" customHeight="1" x14ac:dyDescent="0.2">
      <c r="A3584" s="11" t="s">
        <v>3458</v>
      </c>
      <c r="B3584" s="11"/>
      <c r="C3584" s="11"/>
      <c r="D3584" s="11"/>
      <c r="E3584" s="11"/>
      <c r="F3584" s="11"/>
      <c r="G3584" s="11"/>
      <c r="H3584" s="11"/>
      <c r="I3584" s="11"/>
      <c r="J3584" s="11"/>
      <c r="K3584" s="11" t="s">
        <v>10487</v>
      </c>
      <c r="L3584" s="11"/>
      <c r="M3584" s="11"/>
      <c r="N3584" s="2" t="s">
        <v>85</v>
      </c>
      <c r="O3584" s="2" t="s">
        <v>10488</v>
      </c>
      <c r="P3584" s="6"/>
      <c r="Q3584" s="4">
        <v>1560</v>
      </c>
      <c r="S3584" s="12">
        <f t="shared" si="55"/>
        <v>0</v>
      </c>
    </row>
    <row r="3585" spans="1:19" ht="11.1" customHeight="1" x14ac:dyDescent="0.2">
      <c r="A3585" s="11" t="s">
        <v>10489</v>
      </c>
      <c r="B3585" s="11"/>
      <c r="C3585" s="11"/>
      <c r="D3585" s="11"/>
      <c r="E3585" s="11"/>
      <c r="F3585" s="11"/>
      <c r="G3585" s="11"/>
      <c r="H3585" s="11"/>
      <c r="I3585" s="11"/>
      <c r="J3585" s="11"/>
      <c r="K3585" s="11" t="s">
        <v>10490</v>
      </c>
      <c r="L3585" s="11"/>
      <c r="M3585" s="11"/>
      <c r="N3585" s="2" t="s">
        <v>191</v>
      </c>
      <c r="O3585" s="2" t="s">
        <v>10491</v>
      </c>
      <c r="P3585" s="3">
        <v>0.18</v>
      </c>
      <c r="Q3585" s="5">
        <v>273</v>
      </c>
      <c r="S3585" s="12">
        <f t="shared" si="55"/>
        <v>0</v>
      </c>
    </row>
    <row r="3586" spans="1:19" ht="11.1" customHeight="1" x14ac:dyDescent="0.2">
      <c r="A3586" s="11" t="s">
        <v>10492</v>
      </c>
      <c r="B3586" s="11"/>
      <c r="C3586" s="11"/>
      <c r="D3586" s="11"/>
      <c r="E3586" s="11"/>
      <c r="F3586" s="11"/>
      <c r="G3586" s="11"/>
      <c r="H3586" s="11"/>
      <c r="I3586" s="11"/>
      <c r="J3586" s="11"/>
      <c r="K3586" s="11" t="s">
        <v>10493</v>
      </c>
      <c r="L3586" s="11"/>
      <c r="M3586" s="11"/>
      <c r="N3586" s="2" t="s">
        <v>191</v>
      </c>
      <c r="O3586" s="2" t="s">
        <v>10494</v>
      </c>
      <c r="P3586" s="3">
        <v>0.14499999999999999</v>
      </c>
      <c r="Q3586" s="5">
        <v>710</v>
      </c>
      <c r="S3586" s="12">
        <f t="shared" si="55"/>
        <v>0</v>
      </c>
    </row>
    <row r="3587" spans="1:19" ht="11.1" customHeight="1" x14ac:dyDescent="0.2">
      <c r="A3587" s="11" t="s">
        <v>10495</v>
      </c>
      <c r="B3587" s="11"/>
      <c r="C3587" s="11"/>
      <c r="D3587" s="11"/>
      <c r="E3587" s="11"/>
      <c r="F3587" s="11"/>
      <c r="G3587" s="11"/>
      <c r="H3587" s="11"/>
      <c r="I3587" s="11"/>
      <c r="J3587" s="11"/>
      <c r="K3587" s="11" t="s">
        <v>10496</v>
      </c>
      <c r="L3587" s="11"/>
      <c r="M3587" s="11"/>
      <c r="N3587" s="2" t="s">
        <v>3021</v>
      </c>
      <c r="O3587" s="2" t="s">
        <v>10497</v>
      </c>
      <c r="P3587" s="3">
        <v>1.4</v>
      </c>
      <c r="Q3587" s="4">
        <v>1560</v>
      </c>
      <c r="S3587" s="12">
        <f t="shared" si="55"/>
        <v>0</v>
      </c>
    </row>
    <row r="3588" spans="1:19" ht="11.1" customHeight="1" x14ac:dyDescent="0.2">
      <c r="A3588" s="11" t="s">
        <v>10498</v>
      </c>
      <c r="B3588" s="11"/>
      <c r="C3588" s="11"/>
      <c r="D3588" s="11"/>
      <c r="E3588" s="11"/>
      <c r="F3588" s="11"/>
      <c r="G3588" s="11"/>
      <c r="H3588" s="11"/>
      <c r="I3588" s="11"/>
      <c r="J3588" s="11"/>
      <c r="K3588" s="11" t="s">
        <v>10499</v>
      </c>
      <c r="L3588" s="11"/>
      <c r="M3588" s="11"/>
      <c r="N3588" s="2" t="s">
        <v>2993</v>
      </c>
      <c r="O3588" s="2" t="s">
        <v>10500</v>
      </c>
      <c r="P3588" s="3">
        <v>0.8</v>
      </c>
      <c r="Q3588" s="4">
        <v>3540</v>
      </c>
      <c r="S3588" s="12">
        <f t="shared" si="55"/>
        <v>0</v>
      </c>
    </row>
    <row r="3589" spans="1:19" ht="11.1" customHeight="1" x14ac:dyDescent="0.2">
      <c r="A3589" s="11" t="s">
        <v>10501</v>
      </c>
      <c r="B3589" s="11"/>
      <c r="C3589" s="11"/>
      <c r="D3589" s="11"/>
      <c r="E3589" s="11"/>
      <c r="F3589" s="11"/>
      <c r="G3589" s="11"/>
      <c r="H3589" s="11"/>
      <c r="I3589" s="11"/>
      <c r="J3589" s="11"/>
      <c r="K3589" s="11" t="s">
        <v>10502</v>
      </c>
      <c r="L3589" s="11"/>
      <c r="M3589" s="11"/>
      <c r="N3589" s="2" t="s">
        <v>2993</v>
      </c>
      <c r="O3589" s="2" t="s">
        <v>10503</v>
      </c>
      <c r="P3589" s="3">
        <v>0.8</v>
      </c>
      <c r="Q3589" s="4">
        <v>3450</v>
      </c>
      <c r="S3589" s="12">
        <f t="shared" si="55"/>
        <v>0</v>
      </c>
    </row>
    <row r="3590" spans="1:19" ht="11.1" customHeight="1" x14ac:dyDescent="0.2">
      <c r="A3590" s="11" t="s">
        <v>10504</v>
      </c>
      <c r="B3590" s="11"/>
      <c r="C3590" s="11"/>
      <c r="D3590" s="11"/>
      <c r="E3590" s="11"/>
      <c r="F3590" s="11"/>
      <c r="G3590" s="11"/>
      <c r="H3590" s="11"/>
      <c r="I3590" s="11"/>
      <c r="J3590" s="11"/>
      <c r="K3590" s="11" t="s">
        <v>10505</v>
      </c>
      <c r="L3590" s="11"/>
      <c r="M3590" s="11"/>
      <c r="N3590" s="2" t="s">
        <v>2993</v>
      </c>
      <c r="O3590" s="2" t="s">
        <v>10506</v>
      </c>
      <c r="P3590" s="6"/>
      <c r="Q3590" s="4">
        <v>2350</v>
      </c>
      <c r="S3590" s="12">
        <f t="shared" si="55"/>
        <v>0</v>
      </c>
    </row>
    <row r="3591" spans="1:19" ht="11.1" customHeight="1" x14ac:dyDescent="0.2">
      <c r="A3591" s="11" t="s">
        <v>10507</v>
      </c>
      <c r="B3591" s="11"/>
      <c r="C3591" s="11"/>
      <c r="D3591" s="11"/>
      <c r="E3591" s="11"/>
      <c r="F3591" s="11"/>
      <c r="G3591" s="11"/>
      <c r="H3591" s="11"/>
      <c r="I3591" s="11"/>
      <c r="J3591" s="11"/>
      <c r="K3591" s="11" t="s">
        <v>10508</v>
      </c>
      <c r="L3591" s="11"/>
      <c r="M3591" s="11"/>
      <c r="N3591" s="2" t="s">
        <v>891</v>
      </c>
      <c r="O3591" s="2" t="s">
        <v>10509</v>
      </c>
      <c r="P3591" s="3">
        <v>0.33800000000000002</v>
      </c>
      <c r="Q3591" s="5">
        <v>762</v>
      </c>
      <c r="S3591" s="12">
        <f t="shared" ref="S3591:S3654" si="56">R3591*Q3591</f>
        <v>0</v>
      </c>
    </row>
    <row r="3592" spans="1:19" ht="11.1" customHeight="1" x14ac:dyDescent="0.2">
      <c r="A3592" s="11" t="s">
        <v>10510</v>
      </c>
      <c r="B3592" s="11"/>
      <c r="C3592" s="11"/>
      <c r="D3592" s="11"/>
      <c r="E3592" s="11"/>
      <c r="F3592" s="11"/>
      <c r="G3592" s="11"/>
      <c r="H3592" s="11"/>
      <c r="I3592" s="11"/>
      <c r="J3592" s="11"/>
      <c r="K3592" s="11" t="s">
        <v>10511</v>
      </c>
      <c r="L3592" s="11"/>
      <c r="M3592" s="11"/>
      <c r="N3592" s="2" t="s">
        <v>191</v>
      </c>
      <c r="O3592" s="2" t="s">
        <v>10512</v>
      </c>
      <c r="P3592" s="3">
        <v>6.4000000000000001E-2</v>
      </c>
      <c r="Q3592" s="5">
        <v>295</v>
      </c>
      <c r="S3592" s="12">
        <f t="shared" si="56"/>
        <v>0</v>
      </c>
    </row>
    <row r="3593" spans="1:19" ht="11.1" customHeight="1" x14ac:dyDescent="0.2">
      <c r="A3593" s="11" t="s">
        <v>10513</v>
      </c>
      <c r="B3593" s="11"/>
      <c r="C3593" s="11"/>
      <c r="D3593" s="11"/>
      <c r="E3593" s="11"/>
      <c r="F3593" s="11"/>
      <c r="G3593" s="11"/>
      <c r="H3593" s="11"/>
      <c r="I3593" s="11"/>
      <c r="J3593" s="11"/>
      <c r="K3593" s="11" t="s">
        <v>10514</v>
      </c>
      <c r="L3593" s="11"/>
      <c r="M3593" s="11"/>
      <c r="N3593" s="2" t="s">
        <v>191</v>
      </c>
      <c r="O3593" s="2" t="s">
        <v>10515</v>
      </c>
      <c r="P3593" s="3">
        <v>0.27</v>
      </c>
      <c r="Q3593" s="5">
        <v>255</v>
      </c>
      <c r="S3593" s="12">
        <f t="shared" si="56"/>
        <v>0</v>
      </c>
    </row>
    <row r="3594" spans="1:19" ht="11.1" customHeight="1" x14ac:dyDescent="0.2">
      <c r="A3594" s="11" t="s">
        <v>10516</v>
      </c>
      <c r="B3594" s="11"/>
      <c r="C3594" s="11"/>
      <c r="D3594" s="11"/>
      <c r="E3594" s="11"/>
      <c r="F3594" s="11"/>
      <c r="G3594" s="11"/>
      <c r="H3594" s="11"/>
      <c r="I3594" s="11"/>
      <c r="J3594" s="11"/>
      <c r="K3594" s="11" t="s">
        <v>10517</v>
      </c>
      <c r="L3594" s="11"/>
      <c r="M3594" s="11"/>
      <c r="N3594" s="2" t="s">
        <v>191</v>
      </c>
      <c r="O3594" s="2" t="s">
        <v>10518</v>
      </c>
      <c r="P3594" s="3">
        <v>0.27</v>
      </c>
      <c r="Q3594" s="5">
        <v>255</v>
      </c>
      <c r="S3594" s="12">
        <f t="shared" si="56"/>
        <v>0</v>
      </c>
    </row>
    <row r="3595" spans="1:19" ht="11.1" customHeight="1" x14ac:dyDescent="0.2">
      <c r="A3595" s="11" t="s">
        <v>10519</v>
      </c>
      <c r="B3595" s="11"/>
      <c r="C3595" s="11"/>
      <c r="D3595" s="11"/>
      <c r="E3595" s="11"/>
      <c r="F3595" s="11"/>
      <c r="G3595" s="11"/>
      <c r="H3595" s="11"/>
      <c r="I3595" s="11"/>
      <c r="J3595" s="11"/>
      <c r="K3595" s="11" t="s">
        <v>10520</v>
      </c>
      <c r="L3595" s="11"/>
      <c r="M3595" s="11"/>
      <c r="N3595" s="2" t="s">
        <v>191</v>
      </c>
      <c r="O3595" s="2" t="s">
        <v>10521</v>
      </c>
      <c r="P3595" s="3">
        <v>8.2000000000000003E-2</v>
      </c>
      <c r="Q3595" s="5">
        <v>280</v>
      </c>
      <c r="S3595" s="12">
        <f t="shared" si="56"/>
        <v>0</v>
      </c>
    </row>
    <row r="3596" spans="1:19" ht="11.1" customHeight="1" x14ac:dyDescent="0.2">
      <c r="A3596" s="11" t="s">
        <v>10522</v>
      </c>
      <c r="B3596" s="11"/>
      <c r="C3596" s="11"/>
      <c r="D3596" s="11"/>
      <c r="E3596" s="11"/>
      <c r="F3596" s="11"/>
      <c r="G3596" s="11"/>
      <c r="H3596" s="11"/>
      <c r="I3596" s="11"/>
      <c r="J3596" s="11"/>
      <c r="K3596" s="11" t="s">
        <v>10523</v>
      </c>
      <c r="L3596" s="11"/>
      <c r="M3596" s="11"/>
      <c r="N3596" s="2" t="s">
        <v>191</v>
      </c>
      <c r="O3596" s="2" t="s">
        <v>10524</v>
      </c>
      <c r="P3596" s="3">
        <v>0.56000000000000005</v>
      </c>
      <c r="Q3596" s="4">
        <v>1040</v>
      </c>
      <c r="S3596" s="12">
        <f t="shared" si="56"/>
        <v>0</v>
      </c>
    </row>
    <row r="3597" spans="1:19" ht="11.1" customHeight="1" x14ac:dyDescent="0.2">
      <c r="A3597" s="11" t="s">
        <v>10525</v>
      </c>
      <c r="B3597" s="11"/>
      <c r="C3597" s="11"/>
      <c r="D3597" s="11"/>
      <c r="E3597" s="11"/>
      <c r="F3597" s="11"/>
      <c r="G3597" s="11"/>
      <c r="H3597" s="11"/>
      <c r="I3597" s="11"/>
      <c r="J3597" s="11"/>
      <c r="K3597" s="11" t="s">
        <v>10526</v>
      </c>
      <c r="L3597" s="11"/>
      <c r="M3597" s="11"/>
      <c r="N3597" s="2" t="s">
        <v>69</v>
      </c>
      <c r="O3597" s="2" t="s">
        <v>10527</v>
      </c>
      <c r="P3597" s="3">
        <v>7.5999999999999998E-2</v>
      </c>
      <c r="Q3597" s="5">
        <v>210</v>
      </c>
      <c r="S3597" s="12">
        <f t="shared" si="56"/>
        <v>0</v>
      </c>
    </row>
    <row r="3598" spans="1:19" ht="11.1" customHeight="1" x14ac:dyDescent="0.2">
      <c r="A3598" s="11" t="s">
        <v>10528</v>
      </c>
      <c r="B3598" s="11"/>
      <c r="C3598" s="11"/>
      <c r="D3598" s="11"/>
      <c r="E3598" s="11"/>
      <c r="F3598" s="11"/>
      <c r="G3598" s="11"/>
      <c r="H3598" s="11"/>
      <c r="I3598" s="11"/>
      <c r="J3598" s="11"/>
      <c r="K3598" s="11" t="s">
        <v>10529</v>
      </c>
      <c r="L3598" s="11"/>
      <c r="M3598" s="11"/>
      <c r="N3598" s="2" t="s">
        <v>69</v>
      </c>
      <c r="O3598" s="2" t="s">
        <v>10530</v>
      </c>
      <c r="P3598" s="3">
        <v>0.06</v>
      </c>
      <c r="Q3598" s="5">
        <v>174</v>
      </c>
      <c r="S3598" s="12">
        <f t="shared" si="56"/>
        <v>0</v>
      </c>
    </row>
    <row r="3599" spans="1:19" ht="11.1" customHeight="1" x14ac:dyDescent="0.2">
      <c r="A3599" s="11" t="s">
        <v>10507</v>
      </c>
      <c r="B3599" s="11"/>
      <c r="C3599" s="11"/>
      <c r="D3599" s="11"/>
      <c r="E3599" s="11"/>
      <c r="F3599" s="11"/>
      <c r="G3599" s="11"/>
      <c r="H3599" s="11"/>
      <c r="I3599" s="11"/>
      <c r="J3599" s="11"/>
      <c r="K3599" s="11" t="s">
        <v>10531</v>
      </c>
      <c r="L3599" s="11"/>
      <c r="M3599" s="11"/>
      <c r="N3599" s="2" t="s">
        <v>69</v>
      </c>
      <c r="O3599" s="2" t="s">
        <v>10532</v>
      </c>
      <c r="P3599" s="3">
        <v>0.76</v>
      </c>
      <c r="Q3599" s="5">
        <v>995</v>
      </c>
      <c r="S3599" s="12">
        <f t="shared" si="56"/>
        <v>0</v>
      </c>
    </row>
    <row r="3600" spans="1:19" ht="11.1" customHeight="1" x14ac:dyDescent="0.2">
      <c r="A3600" s="11" t="s">
        <v>10533</v>
      </c>
      <c r="B3600" s="11"/>
      <c r="C3600" s="11"/>
      <c r="D3600" s="11"/>
      <c r="E3600" s="11"/>
      <c r="F3600" s="11"/>
      <c r="G3600" s="11"/>
      <c r="H3600" s="11"/>
      <c r="I3600" s="11"/>
      <c r="J3600" s="11"/>
      <c r="K3600" s="11" t="s">
        <v>10534</v>
      </c>
      <c r="L3600" s="11"/>
      <c r="M3600" s="11"/>
      <c r="N3600" s="2" t="s">
        <v>2993</v>
      </c>
      <c r="O3600" s="2" t="s">
        <v>10535</v>
      </c>
      <c r="P3600" s="6"/>
      <c r="Q3600" s="4">
        <v>5200</v>
      </c>
      <c r="S3600" s="12">
        <f t="shared" si="56"/>
        <v>0</v>
      </c>
    </row>
    <row r="3601" spans="1:19" ht="11.1" customHeight="1" x14ac:dyDescent="0.2">
      <c r="A3601" s="11" t="s">
        <v>10507</v>
      </c>
      <c r="B3601" s="11"/>
      <c r="C3601" s="11"/>
      <c r="D3601" s="11"/>
      <c r="E3601" s="11"/>
      <c r="F3601" s="11"/>
      <c r="G3601" s="11"/>
      <c r="H3601" s="11"/>
      <c r="I3601" s="11"/>
      <c r="J3601" s="11"/>
      <c r="K3601" s="11" t="s">
        <v>10536</v>
      </c>
      <c r="L3601" s="11"/>
      <c r="M3601" s="11"/>
      <c r="N3601" s="2" t="s">
        <v>891</v>
      </c>
      <c r="O3601" s="2" t="s">
        <v>10537</v>
      </c>
      <c r="P3601" s="3">
        <v>0.8</v>
      </c>
      <c r="Q3601" s="4">
        <v>1245</v>
      </c>
      <c r="S3601" s="12">
        <f t="shared" si="56"/>
        <v>0</v>
      </c>
    </row>
    <row r="3602" spans="1:19" ht="11.1" customHeight="1" x14ac:dyDescent="0.2">
      <c r="A3602" s="11" t="s">
        <v>10538</v>
      </c>
      <c r="B3602" s="11"/>
      <c r="C3602" s="11"/>
      <c r="D3602" s="11"/>
      <c r="E3602" s="11"/>
      <c r="F3602" s="11"/>
      <c r="G3602" s="11"/>
      <c r="H3602" s="11"/>
      <c r="I3602" s="11"/>
      <c r="J3602" s="11"/>
      <c r="K3602" s="11" t="s">
        <v>10539</v>
      </c>
      <c r="L3602" s="11"/>
      <c r="M3602" s="11"/>
      <c r="N3602" s="2" t="s">
        <v>92</v>
      </c>
      <c r="O3602" s="2" t="s">
        <v>10540</v>
      </c>
      <c r="P3602" s="6"/>
      <c r="Q3602" s="4">
        <v>1050</v>
      </c>
      <c r="S3602" s="12">
        <f t="shared" si="56"/>
        <v>0</v>
      </c>
    </row>
    <row r="3603" spans="1:19" ht="11.1" customHeight="1" x14ac:dyDescent="0.2">
      <c r="A3603" s="11" t="s">
        <v>10541</v>
      </c>
      <c r="B3603" s="11"/>
      <c r="C3603" s="11"/>
      <c r="D3603" s="11"/>
      <c r="E3603" s="11"/>
      <c r="F3603" s="11"/>
      <c r="G3603" s="11"/>
      <c r="H3603" s="11"/>
      <c r="I3603" s="11"/>
      <c r="J3603" s="11"/>
      <c r="K3603" s="11" t="s">
        <v>10539</v>
      </c>
      <c r="L3603" s="11"/>
      <c r="M3603" s="11"/>
      <c r="N3603" s="2" t="s">
        <v>92</v>
      </c>
      <c r="O3603" s="2" t="s">
        <v>10542</v>
      </c>
      <c r="P3603" s="3">
        <v>4.8</v>
      </c>
      <c r="Q3603" s="5">
        <v>700</v>
      </c>
      <c r="S3603" s="12">
        <f t="shared" si="56"/>
        <v>0</v>
      </c>
    </row>
    <row r="3604" spans="1:19" ht="11.1" customHeight="1" x14ac:dyDescent="0.2">
      <c r="A3604" s="11" t="s">
        <v>10543</v>
      </c>
      <c r="B3604" s="11"/>
      <c r="C3604" s="11"/>
      <c r="D3604" s="11"/>
      <c r="E3604" s="11"/>
      <c r="F3604" s="11"/>
      <c r="G3604" s="11"/>
      <c r="H3604" s="11"/>
      <c r="I3604" s="11"/>
      <c r="J3604" s="11"/>
      <c r="K3604" s="11" t="s">
        <v>10544</v>
      </c>
      <c r="L3604" s="11"/>
      <c r="M3604" s="11"/>
      <c r="N3604" s="2" t="s">
        <v>92</v>
      </c>
      <c r="O3604" s="2" t="s">
        <v>10545</v>
      </c>
      <c r="P3604" s="6"/>
      <c r="Q3604" s="5">
        <v>840</v>
      </c>
      <c r="S3604" s="12">
        <f t="shared" si="56"/>
        <v>0</v>
      </c>
    </row>
    <row r="3605" spans="1:19" ht="11.1" customHeight="1" x14ac:dyDescent="0.2">
      <c r="A3605" s="11" t="s">
        <v>10546</v>
      </c>
      <c r="B3605" s="11"/>
      <c r="C3605" s="11"/>
      <c r="D3605" s="11"/>
      <c r="E3605" s="11"/>
      <c r="F3605" s="11"/>
      <c r="G3605" s="11"/>
      <c r="H3605" s="11"/>
      <c r="I3605" s="11"/>
      <c r="J3605" s="11"/>
      <c r="K3605" s="11" t="s">
        <v>10547</v>
      </c>
      <c r="L3605" s="11"/>
      <c r="M3605" s="11"/>
      <c r="N3605" s="2" t="s">
        <v>92</v>
      </c>
      <c r="O3605" s="2" t="s">
        <v>10548</v>
      </c>
      <c r="P3605" s="3">
        <v>3.88</v>
      </c>
      <c r="Q3605" s="4">
        <v>4785</v>
      </c>
      <c r="S3605" s="12">
        <f t="shared" si="56"/>
        <v>0</v>
      </c>
    </row>
    <row r="3606" spans="1:19" ht="11.1" customHeight="1" x14ac:dyDescent="0.2">
      <c r="A3606" s="11" t="s">
        <v>10549</v>
      </c>
      <c r="B3606" s="11"/>
      <c r="C3606" s="11"/>
      <c r="D3606" s="11"/>
      <c r="E3606" s="11"/>
      <c r="F3606" s="11"/>
      <c r="G3606" s="11"/>
      <c r="H3606" s="11"/>
      <c r="I3606" s="11"/>
      <c r="J3606" s="11"/>
      <c r="K3606" s="11" t="s">
        <v>10550</v>
      </c>
      <c r="L3606" s="11"/>
      <c r="M3606" s="11"/>
      <c r="N3606" s="2" t="s">
        <v>7761</v>
      </c>
      <c r="O3606" s="2" t="s">
        <v>10551</v>
      </c>
      <c r="P3606" s="6"/>
      <c r="Q3606" s="4">
        <v>1830</v>
      </c>
      <c r="S3606" s="12">
        <f t="shared" si="56"/>
        <v>0</v>
      </c>
    </row>
    <row r="3607" spans="1:19" ht="11.1" customHeight="1" x14ac:dyDescent="0.2">
      <c r="A3607" s="11" t="s">
        <v>10552</v>
      </c>
      <c r="B3607" s="11"/>
      <c r="C3607" s="11"/>
      <c r="D3607" s="11"/>
      <c r="E3607" s="11"/>
      <c r="F3607" s="11"/>
      <c r="G3607" s="11"/>
      <c r="H3607" s="11"/>
      <c r="I3607" s="11"/>
      <c r="J3607" s="11"/>
      <c r="K3607" s="11" t="s">
        <v>10553</v>
      </c>
      <c r="L3607" s="11"/>
      <c r="M3607" s="11"/>
      <c r="N3607" s="2" t="s">
        <v>92</v>
      </c>
      <c r="O3607" s="2" t="s">
        <v>10554</v>
      </c>
      <c r="P3607" s="3">
        <v>3.4</v>
      </c>
      <c r="Q3607" s="4">
        <v>1590</v>
      </c>
      <c r="S3607" s="12">
        <f t="shared" si="56"/>
        <v>0</v>
      </c>
    </row>
    <row r="3608" spans="1:19" ht="11.1" customHeight="1" x14ac:dyDescent="0.2">
      <c r="A3608" s="11" t="s">
        <v>10555</v>
      </c>
      <c r="B3608" s="11"/>
      <c r="C3608" s="11"/>
      <c r="D3608" s="11"/>
      <c r="E3608" s="11"/>
      <c r="F3608" s="11"/>
      <c r="G3608" s="11"/>
      <c r="H3608" s="11"/>
      <c r="I3608" s="11"/>
      <c r="J3608" s="11"/>
      <c r="K3608" s="11" t="s">
        <v>10556</v>
      </c>
      <c r="L3608" s="11"/>
      <c r="M3608" s="11"/>
      <c r="N3608" s="2" t="s">
        <v>92</v>
      </c>
      <c r="O3608" s="2" t="s">
        <v>10557</v>
      </c>
      <c r="P3608" s="6"/>
      <c r="Q3608" s="4">
        <v>2550</v>
      </c>
      <c r="S3608" s="12">
        <f t="shared" si="56"/>
        <v>0</v>
      </c>
    </row>
    <row r="3609" spans="1:19" ht="11.1" customHeight="1" x14ac:dyDescent="0.2">
      <c r="A3609" s="11" t="s">
        <v>10558</v>
      </c>
      <c r="B3609" s="11"/>
      <c r="C3609" s="11"/>
      <c r="D3609" s="11"/>
      <c r="E3609" s="11"/>
      <c r="F3609" s="11"/>
      <c r="G3609" s="11"/>
      <c r="H3609" s="11"/>
      <c r="I3609" s="11"/>
      <c r="J3609" s="11"/>
      <c r="K3609" s="11" t="s">
        <v>10559</v>
      </c>
      <c r="L3609" s="11"/>
      <c r="M3609" s="11"/>
      <c r="N3609" s="2" t="s">
        <v>92</v>
      </c>
      <c r="O3609" s="2" t="s">
        <v>10560</v>
      </c>
      <c r="P3609" s="3">
        <v>1.7</v>
      </c>
      <c r="Q3609" s="4">
        <v>2030</v>
      </c>
      <c r="S3609" s="12">
        <f t="shared" si="56"/>
        <v>0</v>
      </c>
    </row>
    <row r="3610" spans="1:19" ht="11.1" customHeight="1" x14ac:dyDescent="0.2">
      <c r="A3610" s="11" t="s">
        <v>10561</v>
      </c>
      <c r="B3610" s="11"/>
      <c r="C3610" s="11"/>
      <c r="D3610" s="11"/>
      <c r="E3610" s="11"/>
      <c r="F3610" s="11"/>
      <c r="G3610" s="11"/>
      <c r="H3610" s="11"/>
      <c r="I3610" s="11"/>
      <c r="J3610" s="11"/>
      <c r="K3610" s="11" t="s">
        <v>10562</v>
      </c>
      <c r="L3610" s="11"/>
      <c r="M3610" s="11"/>
      <c r="N3610" s="2" t="s">
        <v>92</v>
      </c>
      <c r="O3610" s="2" t="s">
        <v>10563</v>
      </c>
      <c r="P3610" s="3">
        <v>1.56</v>
      </c>
      <c r="Q3610" s="4">
        <v>1770</v>
      </c>
      <c r="S3610" s="12">
        <f t="shared" si="56"/>
        <v>0</v>
      </c>
    </row>
    <row r="3611" spans="1:19" ht="11.1" customHeight="1" x14ac:dyDescent="0.2">
      <c r="A3611" s="11" t="s">
        <v>10564</v>
      </c>
      <c r="B3611" s="11"/>
      <c r="C3611" s="11"/>
      <c r="D3611" s="11"/>
      <c r="E3611" s="11"/>
      <c r="F3611" s="11"/>
      <c r="G3611" s="11"/>
      <c r="H3611" s="11"/>
      <c r="I3611" s="11"/>
      <c r="J3611" s="11"/>
      <c r="K3611" s="11" t="s">
        <v>10565</v>
      </c>
      <c r="L3611" s="11"/>
      <c r="M3611" s="11"/>
      <c r="N3611" s="2" t="s">
        <v>92</v>
      </c>
      <c r="O3611" s="2" t="s">
        <v>10566</v>
      </c>
      <c r="P3611" s="3">
        <v>8.4000000000000005E-2</v>
      </c>
      <c r="Q3611" s="5">
        <v>100</v>
      </c>
      <c r="S3611" s="12">
        <f t="shared" si="56"/>
        <v>0</v>
      </c>
    </row>
    <row r="3612" spans="1:19" ht="11.1" customHeight="1" x14ac:dyDescent="0.2">
      <c r="A3612" s="11" t="s">
        <v>10567</v>
      </c>
      <c r="B3612" s="11"/>
      <c r="C3612" s="11"/>
      <c r="D3612" s="11"/>
      <c r="E3612" s="11"/>
      <c r="F3612" s="11"/>
      <c r="G3612" s="11"/>
      <c r="H3612" s="11"/>
      <c r="I3612" s="11"/>
      <c r="J3612" s="11"/>
      <c r="K3612" s="11" t="s">
        <v>10568</v>
      </c>
      <c r="L3612" s="11"/>
      <c r="M3612" s="11"/>
      <c r="N3612" s="2" t="s">
        <v>19</v>
      </c>
      <c r="O3612" s="2" t="s">
        <v>10569</v>
      </c>
      <c r="P3612" s="6"/>
      <c r="Q3612" s="4">
        <v>2760</v>
      </c>
      <c r="S3612" s="12">
        <f t="shared" si="56"/>
        <v>0</v>
      </c>
    </row>
    <row r="3613" spans="1:19" ht="11.1" customHeight="1" x14ac:dyDescent="0.2">
      <c r="A3613" s="11" t="s">
        <v>10570</v>
      </c>
      <c r="B3613" s="11"/>
      <c r="C3613" s="11"/>
      <c r="D3613" s="11"/>
      <c r="E3613" s="11"/>
      <c r="F3613" s="11"/>
      <c r="G3613" s="11"/>
      <c r="H3613" s="11"/>
      <c r="I3613" s="11"/>
      <c r="J3613" s="11"/>
      <c r="K3613" s="11" t="s">
        <v>10571</v>
      </c>
      <c r="L3613" s="11"/>
      <c r="M3613" s="11"/>
      <c r="N3613" s="2" t="s">
        <v>9</v>
      </c>
      <c r="O3613" s="2" t="s">
        <v>10572</v>
      </c>
      <c r="P3613" s="3">
        <v>1</v>
      </c>
      <c r="Q3613" s="4">
        <v>2055</v>
      </c>
      <c r="S3613" s="12">
        <f t="shared" si="56"/>
        <v>0</v>
      </c>
    </row>
    <row r="3614" spans="1:19" ht="21.95" customHeight="1" x14ac:dyDescent="0.2">
      <c r="A3614" s="11" t="s">
        <v>10570</v>
      </c>
      <c r="B3614" s="11"/>
      <c r="C3614" s="11"/>
      <c r="D3614" s="11"/>
      <c r="E3614" s="11"/>
      <c r="F3614" s="11"/>
      <c r="G3614" s="11"/>
      <c r="H3614" s="11"/>
      <c r="I3614" s="11"/>
      <c r="J3614" s="11"/>
      <c r="K3614" s="11" t="s">
        <v>10573</v>
      </c>
      <c r="L3614" s="11"/>
      <c r="M3614" s="11"/>
      <c r="N3614" s="2"/>
      <c r="O3614" s="2" t="s">
        <v>10574</v>
      </c>
      <c r="P3614" s="3">
        <v>1</v>
      </c>
      <c r="Q3614" s="4">
        <v>2082</v>
      </c>
      <c r="S3614" s="12">
        <f t="shared" si="56"/>
        <v>0</v>
      </c>
    </row>
    <row r="3615" spans="1:19" ht="11.1" customHeight="1" x14ac:dyDescent="0.2">
      <c r="A3615" s="11" t="s">
        <v>10575</v>
      </c>
      <c r="B3615" s="11"/>
      <c r="C3615" s="11"/>
      <c r="D3615" s="11"/>
      <c r="E3615" s="11"/>
      <c r="F3615" s="11"/>
      <c r="G3615" s="11"/>
      <c r="H3615" s="11"/>
      <c r="I3615" s="11"/>
      <c r="J3615" s="11"/>
      <c r="K3615" s="11" t="s">
        <v>10576</v>
      </c>
      <c r="L3615" s="11"/>
      <c r="M3615" s="11"/>
      <c r="N3615" s="2" t="s">
        <v>92</v>
      </c>
      <c r="O3615" s="2" t="s">
        <v>10577</v>
      </c>
      <c r="P3615" s="3">
        <v>0.45</v>
      </c>
      <c r="Q3615" s="5">
        <v>230</v>
      </c>
      <c r="S3615" s="12">
        <f t="shared" si="56"/>
        <v>0</v>
      </c>
    </row>
    <row r="3616" spans="1:19" ht="11.1" customHeight="1" x14ac:dyDescent="0.2">
      <c r="A3616" s="11" t="s">
        <v>10578</v>
      </c>
      <c r="B3616" s="11"/>
      <c r="C3616" s="11"/>
      <c r="D3616" s="11"/>
      <c r="E3616" s="11"/>
      <c r="F3616" s="11"/>
      <c r="G3616" s="11"/>
      <c r="H3616" s="11"/>
      <c r="I3616" s="11"/>
      <c r="J3616" s="11"/>
      <c r="K3616" s="11" t="s">
        <v>10579</v>
      </c>
      <c r="L3616" s="11"/>
      <c r="M3616" s="11"/>
      <c r="N3616" s="2" t="s">
        <v>9</v>
      </c>
      <c r="O3616" s="2" t="s">
        <v>10580</v>
      </c>
      <c r="P3616" s="3">
        <v>0.35</v>
      </c>
      <c r="Q3616" s="5">
        <v>219</v>
      </c>
      <c r="S3616" s="12">
        <f t="shared" si="56"/>
        <v>0</v>
      </c>
    </row>
    <row r="3617" spans="1:19" ht="11.1" customHeight="1" x14ac:dyDescent="0.2">
      <c r="A3617" s="11" t="s">
        <v>10581</v>
      </c>
      <c r="B3617" s="11"/>
      <c r="C3617" s="11"/>
      <c r="D3617" s="11"/>
      <c r="E3617" s="11"/>
      <c r="F3617" s="11"/>
      <c r="G3617" s="11"/>
      <c r="H3617" s="11"/>
      <c r="I3617" s="11"/>
      <c r="J3617" s="11"/>
      <c r="K3617" s="11" t="s">
        <v>10582</v>
      </c>
      <c r="L3617" s="11"/>
      <c r="M3617" s="11"/>
      <c r="N3617" s="2" t="s">
        <v>92</v>
      </c>
      <c r="O3617" s="2" t="s">
        <v>10583</v>
      </c>
      <c r="P3617" s="3">
        <v>0.62</v>
      </c>
      <c r="Q3617" s="4">
        <v>1450</v>
      </c>
      <c r="S3617" s="12">
        <f t="shared" si="56"/>
        <v>0</v>
      </c>
    </row>
    <row r="3618" spans="1:19" ht="11.1" customHeight="1" x14ac:dyDescent="0.2">
      <c r="A3618" s="11" t="s">
        <v>10584</v>
      </c>
      <c r="B3618" s="11"/>
      <c r="C3618" s="11"/>
      <c r="D3618" s="11"/>
      <c r="E3618" s="11"/>
      <c r="F3618" s="11"/>
      <c r="G3618" s="11"/>
      <c r="H3618" s="11"/>
      <c r="I3618" s="11"/>
      <c r="J3618" s="11"/>
      <c r="K3618" s="11" t="s">
        <v>10585</v>
      </c>
      <c r="L3618" s="11"/>
      <c r="M3618" s="11"/>
      <c r="N3618" s="2" t="s">
        <v>92</v>
      </c>
      <c r="O3618" s="2" t="s">
        <v>10586</v>
      </c>
      <c r="P3618" s="6"/>
      <c r="Q3618" s="4">
        <v>3900</v>
      </c>
      <c r="S3618" s="12">
        <f t="shared" si="56"/>
        <v>0</v>
      </c>
    </row>
    <row r="3619" spans="1:19" ht="11.1" customHeight="1" x14ac:dyDescent="0.2">
      <c r="A3619" s="11" t="s">
        <v>10587</v>
      </c>
      <c r="B3619" s="11"/>
      <c r="C3619" s="11"/>
      <c r="D3619" s="11"/>
      <c r="E3619" s="11"/>
      <c r="F3619" s="11"/>
      <c r="G3619" s="11"/>
      <c r="H3619" s="11"/>
      <c r="I3619" s="11"/>
      <c r="J3619" s="11"/>
      <c r="K3619" s="11" t="s">
        <v>10588</v>
      </c>
      <c r="L3619" s="11"/>
      <c r="M3619" s="11"/>
      <c r="N3619" s="2" t="s">
        <v>92</v>
      </c>
      <c r="O3619" s="2" t="s">
        <v>10589</v>
      </c>
      <c r="P3619" s="3">
        <v>7.8E-2</v>
      </c>
      <c r="Q3619" s="5">
        <v>170</v>
      </c>
      <c r="S3619" s="12">
        <f t="shared" si="56"/>
        <v>0</v>
      </c>
    </row>
    <row r="3620" spans="1:19" ht="11.1" customHeight="1" x14ac:dyDescent="0.2">
      <c r="A3620" s="11" t="s">
        <v>10590</v>
      </c>
      <c r="B3620" s="11"/>
      <c r="C3620" s="11"/>
      <c r="D3620" s="11"/>
      <c r="E3620" s="11"/>
      <c r="F3620" s="11"/>
      <c r="G3620" s="11"/>
      <c r="H3620" s="11"/>
      <c r="I3620" s="11"/>
      <c r="J3620" s="11"/>
      <c r="K3620" s="11" t="s">
        <v>10591</v>
      </c>
      <c r="L3620" s="11"/>
      <c r="M3620" s="11"/>
      <c r="N3620" s="2" t="s">
        <v>92</v>
      </c>
      <c r="O3620" s="2" t="s">
        <v>10592</v>
      </c>
      <c r="P3620" s="6"/>
      <c r="Q3620" s="4">
        <v>2190</v>
      </c>
      <c r="S3620" s="12">
        <f t="shared" si="56"/>
        <v>0</v>
      </c>
    </row>
    <row r="3621" spans="1:19" ht="11.1" customHeight="1" x14ac:dyDescent="0.2">
      <c r="A3621" s="11" t="s">
        <v>10593</v>
      </c>
      <c r="B3621" s="11"/>
      <c r="C3621" s="11"/>
      <c r="D3621" s="11"/>
      <c r="E3621" s="11"/>
      <c r="F3621" s="11"/>
      <c r="G3621" s="11"/>
      <c r="H3621" s="11"/>
      <c r="I3621" s="11"/>
      <c r="J3621" s="11"/>
      <c r="K3621" s="11" t="s">
        <v>10594</v>
      </c>
      <c r="L3621" s="11"/>
      <c r="M3621" s="11"/>
      <c r="N3621" s="2" t="s">
        <v>92</v>
      </c>
      <c r="O3621" s="2" t="s">
        <v>10595</v>
      </c>
      <c r="P3621" s="3">
        <v>0.82</v>
      </c>
      <c r="Q3621" s="4">
        <v>2190</v>
      </c>
      <c r="S3621" s="12">
        <f t="shared" si="56"/>
        <v>0</v>
      </c>
    </row>
    <row r="3622" spans="1:19" ht="11.1" customHeight="1" x14ac:dyDescent="0.2">
      <c r="A3622" s="11" t="s">
        <v>10596</v>
      </c>
      <c r="B3622" s="11"/>
      <c r="C3622" s="11"/>
      <c r="D3622" s="11"/>
      <c r="E3622" s="11"/>
      <c r="F3622" s="11"/>
      <c r="G3622" s="11"/>
      <c r="H3622" s="11"/>
      <c r="I3622" s="11"/>
      <c r="J3622" s="11"/>
      <c r="K3622" s="11" t="s">
        <v>10597</v>
      </c>
      <c r="L3622" s="11"/>
      <c r="M3622" s="11"/>
      <c r="N3622" s="2" t="s">
        <v>92</v>
      </c>
      <c r="O3622" s="2" t="s">
        <v>10598</v>
      </c>
      <c r="P3622" s="3">
        <v>0.8</v>
      </c>
      <c r="Q3622" s="4">
        <v>2360</v>
      </c>
      <c r="S3622" s="12">
        <f t="shared" si="56"/>
        <v>0</v>
      </c>
    </row>
    <row r="3623" spans="1:19" ht="11.1" customHeight="1" x14ac:dyDescent="0.2">
      <c r="A3623" s="11" t="s">
        <v>10599</v>
      </c>
      <c r="B3623" s="11"/>
      <c r="C3623" s="11"/>
      <c r="D3623" s="11"/>
      <c r="E3623" s="11"/>
      <c r="F3623" s="11"/>
      <c r="G3623" s="11"/>
      <c r="H3623" s="11"/>
      <c r="I3623" s="11"/>
      <c r="J3623" s="11"/>
      <c r="K3623" s="11" t="s">
        <v>10600</v>
      </c>
      <c r="L3623" s="11"/>
      <c r="M3623" s="11"/>
      <c r="N3623" s="2" t="s">
        <v>92</v>
      </c>
      <c r="O3623" s="2" t="s">
        <v>10601</v>
      </c>
      <c r="P3623" s="3">
        <v>1.6E-2</v>
      </c>
      <c r="Q3623" s="5">
        <v>210</v>
      </c>
      <c r="S3623" s="12">
        <f t="shared" si="56"/>
        <v>0</v>
      </c>
    </row>
    <row r="3624" spans="1:19" ht="11.1" customHeight="1" x14ac:dyDescent="0.2">
      <c r="A3624" s="11" t="s">
        <v>10602</v>
      </c>
      <c r="B3624" s="11"/>
      <c r="C3624" s="11"/>
      <c r="D3624" s="11"/>
      <c r="E3624" s="11"/>
      <c r="F3624" s="11"/>
      <c r="G3624" s="11"/>
      <c r="H3624" s="11"/>
      <c r="I3624" s="11"/>
      <c r="J3624" s="11"/>
      <c r="K3624" s="11" t="s">
        <v>10603</v>
      </c>
      <c r="L3624" s="11"/>
      <c r="M3624" s="11"/>
      <c r="N3624" s="2" t="s">
        <v>191</v>
      </c>
      <c r="O3624" s="2" t="s">
        <v>10604</v>
      </c>
      <c r="P3624" s="6"/>
      <c r="Q3624" s="5">
        <v>480</v>
      </c>
      <c r="S3624" s="12">
        <f t="shared" si="56"/>
        <v>0</v>
      </c>
    </row>
    <row r="3625" spans="1:19" ht="11.1" customHeight="1" x14ac:dyDescent="0.2">
      <c r="A3625" s="11" t="s">
        <v>10605</v>
      </c>
      <c r="B3625" s="11"/>
      <c r="C3625" s="11"/>
      <c r="D3625" s="11"/>
      <c r="E3625" s="11"/>
      <c r="F3625" s="11"/>
      <c r="G3625" s="11"/>
      <c r="H3625" s="11"/>
      <c r="I3625" s="11"/>
      <c r="J3625" s="11"/>
      <c r="K3625" s="11" t="s">
        <v>10606</v>
      </c>
      <c r="L3625" s="11"/>
      <c r="M3625" s="11"/>
      <c r="N3625" s="2" t="s">
        <v>321</v>
      </c>
      <c r="O3625" s="2" t="s">
        <v>10607</v>
      </c>
      <c r="P3625" s="3">
        <v>0.46600000000000003</v>
      </c>
      <c r="Q3625" s="4">
        <v>3800</v>
      </c>
      <c r="S3625" s="12">
        <f t="shared" si="56"/>
        <v>0</v>
      </c>
    </row>
    <row r="3626" spans="1:19" ht="11.1" customHeight="1" x14ac:dyDescent="0.2">
      <c r="A3626" s="11" t="s">
        <v>10608</v>
      </c>
      <c r="B3626" s="11"/>
      <c r="C3626" s="11"/>
      <c r="D3626" s="11"/>
      <c r="E3626" s="11"/>
      <c r="F3626" s="11"/>
      <c r="G3626" s="11"/>
      <c r="H3626" s="11"/>
      <c r="I3626" s="11"/>
      <c r="J3626" s="11"/>
      <c r="K3626" s="11" t="s">
        <v>10609</v>
      </c>
      <c r="L3626" s="11"/>
      <c r="M3626" s="11"/>
      <c r="N3626" s="2" t="s">
        <v>105</v>
      </c>
      <c r="O3626" s="2" t="s">
        <v>10610</v>
      </c>
      <c r="P3626" s="3">
        <v>1.5</v>
      </c>
      <c r="Q3626" s="4">
        <v>2000</v>
      </c>
      <c r="S3626" s="12">
        <f t="shared" si="56"/>
        <v>0</v>
      </c>
    </row>
    <row r="3627" spans="1:19" ht="11.1" customHeight="1" x14ac:dyDescent="0.2">
      <c r="A3627" s="11" t="s">
        <v>10611</v>
      </c>
      <c r="B3627" s="11"/>
      <c r="C3627" s="11"/>
      <c r="D3627" s="11"/>
      <c r="E3627" s="11"/>
      <c r="F3627" s="11"/>
      <c r="G3627" s="11"/>
      <c r="H3627" s="11"/>
      <c r="I3627" s="11"/>
      <c r="J3627" s="11"/>
      <c r="K3627" s="11" t="s">
        <v>10612</v>
      </c>
      <c r="L3627" s="11"/>
      <c r="M3627" s="11"/>
      <c r="N3627" s="2" t="s">
        <v>9</v>
      </c>
      <c r="O3627" s="2" t="s">
        <v>10613</v>
      </c>
      <c r="P3627" s="3">
        <v>2.2000000000000002</v>
      </c>
      <c r="Q3627" s="4">
        <v>2190</v>
      </c>
      <c r="S3627" s="12">
        <f t="shared" si="56"/>
        <v>0</v>
      </c>
    </row>
    <row r="3628" spans="1:19" ht="11.1" customHeight="1" x14ac:dyDescent="0.2">
      <c r="A3628" s="11" t="s">
        <v>10608</v>
      </c>
      <c r="B3628" s="11"/>
      <c r="C3628" s="11"/>
      <c r="D3628" s="11"/>
      <c r="E3628" s="11"/>
      <c r="F3628" s="11"/>
      <c r="G3628" s="11"/>
      <c r="H3628" s="11"/>
      <c r="I3628" s="11"/>
      <c r="J3628" s="11"/>
      <c r="K3628" s="11" t="s">
        <v>10614</v>
      </c>
      <c r="L3628" s="11"/>
      <c r="M3628" s="11"/>
      <c r="N3628" s="2" t="s">
        <v>9</v>
      </c>
      <c r="O3628" s="2" t="s">
        <v>10615</v>
      </c>
      <c r="P3628" s="3">
        <v>1.75</v>
      </c>
      <c r="Q3628" s="4">
        <v>2100</v>
      </c>
      <c r="S3628" s="12">
        <f t="shared" si="56"/>
        <v>0</v>
      </c>
    </row>
    <row r="3629" spans="1:19" ht="11.1" customHeight="1" x14ac:dyDescent="0.2">
      <c r="A3629" s="11" t="s">
        <v>10616</v>
      </c>
      <c r="B3629" s="11"/>
      <c r="C3629" s="11"/>
      <c r="D3629" s="11"/>
      <c r="E3629" s="11"/>
      <c r="F3629" s="11"/>
      <c r="G3629" s="11"/>
      <c r="H3629" s="11"/>
      <c r="I3629" s="11"/>
      <c r="J3629" s="11"/>
      <c r="K3629" s="11" t="s">
        <v>10617</v>
      </c>
      <c r="L3629" s="11"/>
      <c r="M3629" s="11"/>
      <c r="N3629" s="2" t="s">
        <v>69</v>
      </c>
      <c r="O3629" s="2" t="s">
        <v>10618</v>
      </c>
      <c r="P3629" s="3">
        <v>2.34</v>
      </c>
      <c r="Q3629" s="4">
        <v>2820</v>
      </c>
      <c r="S3629" s="12">
        <f t="shared" si="56"/>
        <v>0</v>
      </c>
    </row>
    <row r="3630" spans="1:19" ht="11.1" customHeight="1" x14ac:dyDescent="0.2">
      <c r="A3630" s="11" t="s">
        <v>10619</v>
      </c>
      <c r="B3630" s="11"/>
      <c r="C3630" s="11"/>
      <c r="D3630" s="11"/>
      <c r="E3630" s="11"/>
      <c r="F3630" s="11"/>
      <c r="G3630" s="11"/>
      <c r="H3630" s="11"/>
      <c r="I3630" s="11"/>
      <c r="J3630" s="11"/>
      <c r="K3630" s="11" t="s">
        <v>10620</v>
      </c>
      <c r="L3630" s="11"/>
      <c r="M3630" s="11"/>
      <c r="N3630" s="2" t="s">
        <v>69</v>
      </c>
      <c r="O3630" s="2" t="s">
        <v>10621</v>
      </c>
      <c r="P3630" s="3">
        <v>2.65</v>
      </c>
      <c r="Q3630" s="4">
        <v>3855</v>
      </c>
      <c r="S3630" s="12">
        <f t="shared" si="56"/>
        <v>0</v>
      </c>
    </row>
    <row r="3631" spans="1:19" ht="21.95" customHeight="1" x14ac:dyDescent="0.2">
      <c r="A3631" s="11" t="s">
        <v>10622</v>
      </c>
      <c r="B3631" s="11"/>
      <c r="C3631" s="11"/>
      <c r="D3631" s="11"/>
      <c r="E3631" s="11"/>
      <c r="F3631" s="11"/>
      <c r="G3631" s="11"/>
      <c r="H3631" s="11"/>
      <c r="I3631" s="11"/>
      <c r="J3631" s="11"/>
      <c r="K3631" s="11" t="s">
        <v>10623</v>
      </c>
      <c r="L3631" s="11"/>
      <c r="M3631" s="11"/>
      <c r="N3631" s="2" t="s">
        <v>85</v>
      </c>
      <c r="O3631" s="2" t="s">
        <v>10624</v>
      </c>
      <c r="P3631" s="3">
        <v>0.34200000000000003</v>
      </c>
      <c r="Q3631" s="4">
        <v>1920</v>
      </c>
      <c r="S3631" s="12">
        <f t="shared" si="56"/>
        <v>0</v>
      </c>
    </row>
    <row r="3632" spans="1:19" ht="11.1" customHeight="1" x14ac:dyDescent="0.2">
      <c r="A3632" s="11" t="s">
        <v>10625</v>
      </c>
      <c r="B3632" s="11"/>
      <c r="C3632" s="11"/>
      <c r="D3632" s="11"/>
      <c r="E3632" s="11"/>
      <c r="F3632" s="11"/>
      <c r="G3632" s="11"/>
      <c r="H3632" s="11"/>
      <c r="I3632" s="11"/>
      <c r="J3632" s="11"/>
      <c r="K3632" s="11" t="s">
        <v>10626</v>
      </c>
      <c r="L3632" s="11"/>
      <c r="M3632" s="11"/>
      <c r="N3632" s="2"/>
      <c r="O3632" s="2" t="s">
        <v>10627</v>
      </c>
      <c r="P3632" s="6"/>
      <c r="Q3632" s="5">
        <v>750</v>
      </c>
      <c r="S3632" s="12">
        <f t="shared" si="56"/>
        <v>0</v>
      </c>
    </row>
    <row r="3633" spans="1:19" ht="11.1" customHeight="1" x14ac:dyDescent="0.2">
      <c r="A3633" s="11" t="s">
        <v>10628</v>
      </c>
      <c r="B3633" s="11"/>
      <c r="C3633" s="11"/>
      <c r="D3633" s="11"/>
      <c r="E3633" s="11"/>
      <c r="F3633" s="11"/>
      <c r="G3633" s="11"/>
      <c r="H3633" s="11"/>
      <c r="I3633" s="11"/>
      <c r="J3633" s="11"/>
      <c r="K3633" s="11" t="s">
        <v>10629</v>
      </c>
      <c r="L3633" s="11"/>
      <c r="M3633" s="11"/>
      <c r="N3633" s="2" t="s">
        <v>85</v>
      </c>
      <c r="O3633" s="2" t="s">
        <v>10630</v>
      </c>
      <c r="P3633" s="3">
        <v>0.308</v>
      </c>
      <c r="Q3633" s="5">
        <v>750</v>
      </c>
      <c r="S3633" s="12">
        <f t="shared" si="56"/>
        <v>0</v>
      </c>
    </row>
    <row r="3634" spans="1:19" ht="11.1" customHeight="1" x14ac:dyDescent="0.2">
      <c r="A3634" s="11" t="s">
        <v>10631</v>
      </c>
      <c r="B3634" s="11"/>
      <c r="C3634" s="11"/>
      <c r="D3634" s="11"/>
      <c r="E3634" s="11"/>
      <c r="F3634" s="11"/>
      <c r="G3634" s="11"/>
      <c r="H3634" s="11"/>
      <c r="I3634" s="11"/>
      <c r="J3634" s="11"/>
      <c r="K3634" s="11" t="s">
        <v>10632</v>
      </c>
      <c r="L3634" s="11"/>
      <c r="M3634" s="11"/>
      <c r="N3634" s="2" t="s">
        <v>92</v>
      </c>
      <c r="O3634" s="2" t="s">
        <v>10633</v>
      </c>
      <c r="P3634" s="6"/>
      <c r="Q3634" s="4">
        <v>1830</v>
      </c>
      <c r="S3634" s="12">
        <f t="shared" si="56"/>
        <v>0</v>
      </c>
    </row>
    <row r="3635" spans="1:19" ht="11.1" customHeight="1" x14ac:dyDescent="0.2">
      <c r="A3635" s="11" t="s">
        <v>10634</v>
      </c>
      <c r="B3635" s="11"/>
      <c r="C3635" s="11"/>
      <c r="D3635" s="11"/>
      <c r="E3635" s="11"/>
      <c r="F3635" s="11"/>
      <c r="G3635" s="11"/>
      <c r="H3635" s="11"/>
      <c r="I3635" s="11"/>
      <c r="J3635" s="11"/>
      <c r="K3635" s="11" t="s">
        <v>10635</v>
      </c>
      <c r="L3635" s="11"/>
      <c r="M3635" s="11"/>
      <c r="N3635" s="2" t="s">
        <v>69</v>
      </c>
      <c r="O3635" s="2" t="s">
        <v>10636</v>
      </c>
      <c r="P3635" s="3">
        <v>7.7</v>
      </c>
      <c r="Q3635" s="4">
        <v>16550</v>
      </c>
      <c r="S3635" s="12">
        <f t="shared" si="56"/>
        <v>0</v>
      </c>
    </row>
    <row r="3636" spans="1:19" ht="11.1" customHeight="1" x14ac:dyDescent="0.2">
      <c r="A3636" s="11" t="s">
        <v>10637</v>
      </c>
      <c r="B3636" s="11"/>
      <c r="C3636" s="11"/>
      <c r="D3636" s="11"/>
      <c r="E3636" s="11"/>
      <c r="F3636" s="11"/>
      <c r="G3636" s="11"/>
      <c r="H3636" s="11"/>
      <c r="I3636" s="11"/>
      <c r="J3636" s="11"/>
      <c r="K3636" s="11" t="s">
        <v>10638</v>
      </c>
      <c r="L3636" s="11"/>
      <c r="M3636" s="11"/>
      <c r="N3636" s="2" t="s">
        <v>92</v>
      </c>
      <c r="O3636" s="2" t="s">
        <v>10639</v>
      </c>
      <c r="P3636" s="6"/>
      <c r="Q3636" s="4">
        <v>4700</v>
      </c>
      <c r="S3636" s="12">
        <f t="shared" si="56"/>
        <v>0</v>
      </c>
    </row>
    <row r="3637" spans="1:19" ht="11.1" customHeight="1" x14ac:dyDescent="0.2">
      <c r="A3637" s="11" t="s">
        <v>10640</v>
      </c>
      <c r="B3637" s="11"/>
      <c r="C3637" s="11"/>
      <c r="D3637" s="11"/>
      <c r="E3637" s="11"/>
      <c r="F3637" s="11"/>
      <c r="G3637" s="11"/>
      <c r="H3637" s="11"/>
      <c r="I3637" s="11"/>
      <c r="J3637" s="11"/>
      <c r="K3637" s="11" t="s">
        <v>10641</v>
      </c>
      <c r="L3637" s="11"/>
      <c r="M3637" s="11"/>
      <c r="N3637" s="2" t="s">
        <v>69</v>
      </c>
      <c r="O3637" s="2" t="s">
        <v>10642</v>
      </c>
      <c r="P3637" s="6"/>
      <c r="Q3637" s="4">
        <v>1560</v>
      </c>
      <c r="S3637" s="12">
        <f t="shared" si="56"/>
        <v>0</v>
      </c>
    </row>
    <row r="3638" spans="1:19" ht="11.1" customHeight="1" x14ac:dyDescent="0.2">
      <c r="A3638" s="11" t="s">
        <v>10643</v>
      </c>
      <c r="B3638" s="11"/>
      <c r="C3638" s="11"/>
      <c r="D3638" s="11"/>
      <c r="E3638" s="11"/>
      <c r="F3638" s="11"/>
      <c r="G3638" s="11"/>
      <c r="H3638" s="11"/>
      <c r="I3638" s="11"/>
      <c r="J3638" s="11"/>
      <c r="K3638" s="11" t="s">
        <v>10641</v>
      </c>
      <c r="L3638" s="11"/>
      <c r="M3638" s="11"/>
      <c r="N3638" s="2" t="s">
        <v>69</v>
      </c>
      <c r="O3638" s="2" t="s">
        <v>10644</v>
      </c>
      <c r="P3638" s="3">
        <v>5.0999999999999996</v>
      </c>
      <c r="Q3638" s="4">
        <v>1560</v>
      </c>
      <c r="S3638" s="12">
        <f t="shared" si="56"/>
        <v>0</v>
      </c>
    </row>
    <row r="3639" spans="1:19" ht="11.1" customHeight="1" x14ac:dyDescent="0.2">
      <c r="A3639" s="11" t="s">
        <v>10645</v>
      </c>
      <c r="B3639" s="11"/>
      <c r="C3639" s="11"/>
      <c r="D3639" s="11"/>
      <c r="E3639" s="11"/>
      <c r="F3639" s="11"/>
      <c r="G3639" s="11"/>
      <c r="H3639" s="11"/>
      <c r="I3639" s="11"/>
      <c r="J3639" s="11"/>
      <c r="K3639" s="11" t="s">
        <v>10646</v>
      </c>
      <c r="L3639" s="11"/>
      <c r="M3639" s="11"/>
      <c r="N3639" s="2" t="s">
        <v>92</v>
      </c>
      <c r="O3639" s="2" t="s">
        <v>10647</v>
      </c>
      <c r="P3639" s="3">
        <v>5.0599999999999996</v>
      </c>
      <c r="Q3639" s="4">
        <v>5340</v>
      </c>
      <c r="S3639" s="12">
        <f t="shared" si="56"/>
        <v>0</v>
      </c>
    </row>
    <row r="3640" spans="1:19" ht="11.1" customHeight="1" x14ac:dyDescent="0.2">
      <c r="A3640" s="11" t="s">
        <v>10648</v>
      </c>
      <c r="B3640" s="11"/>
      <c r="C3640" s="11"/>
      <c r="D3640" s="11"/>
      <c r="E3640" s="11"/>
      <c r="F3640" s="11"/>
      <c r="G3640" s="11"/>
      <c r="H3640" s="11"/>
      <c r="I3640" s="11"/>
      <c r="J3640" s="11"/>
      <c r="K3640" s="11" t="s">
        <v>10649</v>
      </c>
      <c r="L3640" s="11"/>
      <c r="M3640" s="11"/>
      <c r="N3640" s="2" t="s">
        <v>92</v>
      </c>
      <c r="O3640" s="2" t="s">
        <v>10650</v>
      </c>
      <c r="P3640" s="3">
        <v>5.7</v>
      </c>
      <c r="Q3640" s="4">
        <v>1740</v>
      </c>
      <c r="S3640" s="12">
        <f t="shared" si="56"/>
        <v>0</v>
      </c>
    </row>
    <row r="3641" spans="1:19" ht="11.1" customHeight="1" x14ac:dyDescent="0.2">
      <c r="A3641" s="11" t="s">
        <v>10651</v>
      </c>
      <c r="B3641" s="11"/>
      <c r="C3641" s="11"/>
      <c r="D3641" s="11"/>
      <c r="E3641" s="11"/>
      <c r="F3641" s="11"/>
      <c r="G3641" s="11"/>
      <c r="H3641" s="11"/>
      <c r="I3641" s="11"/>
      <c r="J3641" s="11"/>
      <c r="K3641" s="11" t="s">
        <v>10652</v>
      </c>
      <c r="L3641" s="11"/>
      <c r="M3641" s="11"/>
      <c r="N3641" s="2" t="s">
        <v>92</v>
      </c>
      <c r="O3641" s="2" t="s">
        <v>10653</v>
      </c>
      <c r="P3641" s="3">
        <v>5.5</v>
      </c>
      <c r="Q3641" s="4">
        <v>1750</v>
      </c>
      <c r="S3641" s="12">
        <f t="shared" si="56"/>
        <v>0</v>
      </c>
    </row>
    <row r="3642" spans="1:19" ht="11.1" customHeight="1" x14ac:dyDescent="0.2">
      <c r="A3642" s="11" t="s">
        <v>10654</v>
      </c>
      <c r="B3642" s="11"/>
      <c r="C3642" s="11"/>
      <c r="D3642" s="11"/>
      <c r="E3642" s="11"/>
      <c r="F3642" s="11"/>
      <c r="G3642" s="11"/>
      <c r="H3642" s="11"/>
      <c r="I3642" s="11"/>
      <c r="J3642" s="11"/>
      <c r="K3642" s="11" t="s">
        <v>10655</v>
      </c>
      <c r="L3642" s="11"/>
      <c r="M3642" s="11"/>
      <c r="N3642" s="2" t="s">
        <v>92</v>
      </c>
      <c r="O3642" s="2" t="s">
        <v>10656</v>
      </c>
      <c r="P3642" s="3">
        <v>3.65</v>
      </c>
      <c r="Q3642" s="4">
        <v>1380</v>
      </c>
      <c r="S3642" s="12">
        <f t="shared" si="56"/>
        <v>0</v>
      </c>
    </row>
    <row r="3643" spans="1:19" ht="11.1" customHeight="1" x14ac:dyDescent="0.2">
      <c r="A3643" s="11" t="s">
        <v>10657</v>
      </c>
      <c r="B3643" s="11"/>
      <c r="C3643" s="11"/>
      <c r="D3643" s="11"/>
      <c r="E3643" s="11"/>
      <c r="F3643" s="11"/>
      <c r="G3643" s="11"/>
      <c r="H3643" s="11"/>
      <c r="I3643" s="11"/>
      <c r="J3643" s="11"/>
      <c r="K3643" s="11" t="s">
        <v>10658</v>
      </c>
      <c r="L3643" s="11"/>
      <c r="M3643" s="11"/>
      <c r="N3643" s="2" t="s">
        <v>92</v>
      </c>
      <c r="O3643" s="2" t="s">
        <v>10659</v>
      </c>
      <c r="P3643" s="6"/>
      <c r="Q3643" s="4">
        <v>1110</v>
      </c>
      <c r="S3643" s="12">
        <f t="shared" si="56"/>
        <v>0</v>
      </c>
    </row>
    <row r="3644" spans="1:19" ht="11.1" customHeight="1" x14ac:dyDescent="0.2">
      <c r="A3644" s="11" t="s">
        <v>10660</v>
      </c>
      <c r="B3644" s="11"/>
      <c r="C3644" s="11"/>
      <c r="D3644" s="11"/>
      <c r="E3644" s="11"/>
      <c r="F3644" s="11"/>
      <c r="G3644" s="11"/>
      <c r="H3644" s="11"/>
      <c r="I3644" s="11"/>
      <c r="J3644" s="11"/>
      <c r="K3644" s="11" t="s">
        <v>10661</v>
      </c>
      <c r="L3644" s="11"/>
      <c r="M3644" s="11"/>
      <c r="N3644" s="2" t="s">
        <v>92</v>
      </c>
      <c r="O3644" s="2" t="s">
        <v>10662</v>
      </c>
      <c r="P3644" s="3">
        <v>6</v>
      </c>
      <c r="Q3644" s="4">
        <v>15250</v>
      </c>
      <c r="S3644" s="12">
        <f t="shared" si="56"/>
        <v>0</v>
      </c>
    </row>
    <row r="3645" spans="1:19" ht="11.1" customHeight="1" x14ac:dyDescent="0.2">
      <c r="A3645" s="11" t="s">
        <v>10663</v>
      </c>
      <c r="B3645" s="11"/>
      <c r="C3645" s="11"/>
      <c r="D3645" s="11"/>
      <c r="E3645" s="11"/>
      <c r="F3645" s="11"/>
      <c r="G3645" s="11"/>
      <c r="H3645" s="11"/>
      <c r="I3645" s="11"/>
      <c r="J3645" s="11"/>
      <c r="K3645" s="11" t="s">
        <v>10664</v>
      </c>
      <c r="L3645" s="11"/>
      <c r="M3645" s="11"/>
      <c r="N3645" s="2" t="s">
        <v>69</v>
      </c>
      <c r="O3645" s="2" t="s">
        <v>10665</v>
      </c>
      <c r="P3645" s="3">
        <v>0.5</v>
      </c>
      <c r="Q3645" s="5">
        <v>215</v>
      </c>
      <c r="S3645" s="12">
        <f t="shared" si="56"/>
        <v>0</v>
      </c>
    </row>
    <row r="3646" spans="1:19" ht="11.1" customHeight="1" x14ac:dyDescent="0.2">
      <c r="A3646" s="11" t="s">
        <v>10666</v>
      </c>
      <c r="B3646" s="11"/>
      <c r="C3646" s="11"/>
      <c r="D3646" s="11"/>
      <c r="E3646" s="11"/>
      <c r="F3646" s="11"/>
      <c r="G3646" s="11"/>
      <c r="H3646" s="11"/>
      <c r="I3646" s="11"/>
      <c r="J3646" s="11"/>
      <c r="K3646" s="11" t="s">
        <v>10667</v>
      </c>
      <c r="L3646" s="11"/>
      <c r="M3646" s="11"/>
      <c r="N3646" s="2" t="s">
        <v>69</v>
      </c>
      <c r="O3646" s="2" t="s">
        <v>10668</v>
      </c>
      <c r="P3646" s="3">
        <v>0.52</v>
      </c>
      <c r="Q3646" s="5">
        <v>219</v>
      </c>
      <c r="S3646" s="12">
        <f t="shared" si="56"/>
        <v>0</v>
      </c>
    </row>
    <row r="3647" spans="1:19" ht="11.1" customHeight="1" x14ac:dyDescent="0.2">
      <c r="A3647" s="11" t="s">
        <v>10669</v>
      </c>
      <c r="B3647" s="11"/>
      <c r="C3647" s="11"/>
      <c r="D3647" s="11"/>
      <c r="E3647" s="11"/>
      <c r="F3647" s="11"/>
      <c r="G3647" s="11"/>
      <c r="H3647" s="11"/>
      <c r="I3647" s="11"/>
      <c r="J3647" s="11"/>
      <c r="K3647" s="11" t="s">
        <v>10670</v>
      </c>
      <c r="L3647" s="11"/>
      <c r="M3647" s="11"/>
      <c r="N3647" s="2" t="s">
        <v>69</v>
      </c>
      <c r="O3647" s="2" t="s">
        <v>10671</v>
      </c>
      <c r="P3647" s="3">
        <v>0.2</v>
      </c>
      <c r="Q3647" s="5">
        <v>107</v>
      </c>
      <c r="S3647" s="12">
        <f t="shared" si="56"/>
        <v>0</v>
      </c>
    </row>
    <row r="3648" spans="1:19" ht="11.1" customHeight="1" x14ac:dyDescent="0.2">
      <c r="A3648" s="11" t="s">
        <v>10672</v>
      </c>
      <c r="B3648" s="11"/>
      <c r="C3648" s="11"/>
      <c r="D3648" s="11"/>
      <c r="E3648" s="11"/>
      <c r="F3648" s="11"/>
      <c r="G3648" s="11"/>
      <c r="H3648" s="11"/>
      <c r="I3648" s="11"/>
      <c r="J3648" s="11"/>
      <c r="K3648" s="11" t="s">
        <v>10673</v>
      </c>
      <c r="L3648" s="11"/>
      <c r="M3648" s="11"/>
      <c r="N3648" s="2" t="s">
        <v>92</v>
      </c>
      <c r="O3648" s="2" t="s">
        <v>10674</v>
      </c>
      <c r="P3648" s="6"/>
      <c r="Q3648" s="4">
        <v>1275</v>
      </c>
      <c r="S3648" s="12">
        <f t="shared" si="56"/>
        <v>0</v>
      </c>
    </row>
    <row r="3649" spans="1:19" ht="11.1" customHeight="1" x14ac:dyDescent="0.2">
      <c r="A3649" s="11" t="s">
        <v>10675</v>
      </c>
      <c r="B3649" s="11"/>
      <c r="C3649" s="11"/>
      <c r="D3649" s="11"/>
      <c r="E3649" s="11"/>
      <c r="F3649" s="11"/>
      <c r="G3649" s="11"/>
      <c r="H3649" s="11"/>
      <c r="I3649" s="11"/>
      <c r="J3649" s="11"/>
      <c r="K3649" s="11" t="s">
        <v>10676</v>
      </c>
      <c r="L3649" s="11"/>
      <c r="M3649" s="11"/>
      <c r="N3649" s="2" t="s">
        <v>10677</v>
      </c>
      <c r="O3649" s="2" t="s">
        <v>10678</v>
      </c>
      <c r="P3649" s="3">
        <v>7.3999999999999996E-2</v>
      </c>
      <c r="Q3649" s="5">
        <v>255</v>
      </c>
      <c r="S3649" s="12">
        <f t="shared" si="56"/>
        <v>0</v>
      </c>
    </row>
    <row r="3650" spans="1:19" ht="11.1" customHeight="1" x14ac:dyDescent="0.2">
      <c r="A3650" s="11" t="s">
        <v>10679</v>
      </c>
      <c r="B3650" s="11"/>
      <c r="C3650" s="11"/>
      <c r="D3650" s="11"/>
      <c r="E3650" s="11"/>
      <c r="F3650" s="11"/>
      <c r="G3650" s="11"/>
      <c r="H3650" s="11"/>
      <c r="I3650" s="11"/>
      <c r="J3650" s="11"/>
      <c r="K3650" s="11" t="s">
        <v>10680</v>
      </c>
      <c r="L3650" s="11"/>
      <c r="M3650" s="11"/>
      <c r="N3650" s="2" t="s">
        <v>10681</v>
      </c>
      <c r="O3650" s="2" t="s">
        <v>10682</v>
      </c>
      <c r="P3650" s="3">
        <v>0.09</v>
      </c>
      <c r="Q3650" s="5">
        <v>375</v>
      </c>
      <c r="S3650" s="12">
        <f t="shared" si="56"/>
        <v>0</v>
      </c>
    </row>
    <row r="3651" spans="1:19" ht="11.1" customHeight="1" x14ac:dyDescent="0.2">
      <c r="A3651" s="11" t="s">
        <v>10683</v>
      </c>
      <c r="B3651" s="11"/>
      <c r="C3651" s="11"/>
      <c r="D3651" s="11"/>
      <c r="E3651" s="11"/>
      <c r="F3651" s="11"/>
      <c r="G3651" s="11"/>
      <c r="H3651" s="11"/>
      <c r="I3651" s="11"/>
      <c r="J3651" s="11"/>
      <c r="K3651" s="11" t="s">
        <v>10684</v>
      </c>
      <c r="L3651" s="11"/>
      <c r="M3651" s="11"/>
      <c r="N3651" s="2" t="s">
        <v>10677</v>
      </c>
      <c r="O3651" s="2" t="s">
        <v>10685</v>
      </c>
      <c r="P3651" s="6"/>
      <c r="Q3651" s="5">
        <v>400</v>
      </c>
      <c r="S3651" s="12">
        <f t="shared" si="56"/>
        <v>0</v>
      </c>
    </row>
    <row r="3652" spans="1:19" ht="11.1" customHeight="1" x14ac:dyDescent="0.2">
      <c r="A3652" s="11" t="s">
        <v>10679</v>
      </c>
      <c r="B3652" s="11"/>
      <c r="C3652" s="11"/>
      <c r="D3652" s="11"/>
      <c r="E3652" s="11"/>
      <c r="F3652" s="11"/>
      <c r="G3652" s="11"/>
      <c r="H3652" s="11"/>
      <c r="I3652" s="11"/>
      <c r="J3652" s="11"/>
      <c r="K3652" s="11" t="s">
        <v>10686</v>
      </c>
      <c r="L3652" s="11"/>
      <c r="M3652" s="11"/>
      <c r="N3652" s="2" t="s">
        <v>10681</v>
      </c>
      <c r="O3652" s="2" t="s">
        <v>10687</v>
      </c>
      <c r="P3652" s="3">
        <v>8.7999999999999995E-2</v>
      </c>
      <c r="Q3652" s="5">
        <v>720</v>
      </c>
      <c r="S3652" s="12">
        <f t="shared" si="56"/>
        <v>0</v>
      </c>
    </row>
    <row r="3653" spans="1:19" ht="11.1" customHeight="1" x14ac:dyDescent="0.2">
      <c r="A3653" s="11" t="s">
        <v>10688</v>
      </c>
      <c r="B3653" s="11"/>
      <c r="C3653" s="11"/>
      <c r="D3653" s="11"/>
      <c r="E3653" s="11"/>
      <c r="F3653" s="11"/>
      <c r="G3653" s="11"/>
      <c r="H3653" s="11"/>
      <c r="I3653" s="11"/>
      <c r="J3653" s="11"/>
      <c r="K3653" s="11" t="s">
        <v>10689</v>
      </c>
      <c r="L3653" s="11"/>
      <c r="M3653" s="11"/>
      <c r="N3653" s="2" t="s">
        <v>10681</v>
      </c>
      <c r="O3653" s="2" t="s">
        <v>10690</v>
      </c>
      <c r="P3653" s="3">
        <v>8.5000000000000006E-2</v>
      </c>
      <c r="Q3653" s="5">
        <v>370</v>
      </c>
      <c r="S3653" s="12">
        <f t="shared" si="56"/>
        <v>0</v>
      </c>
    </row>
    <row r="3654" spans="1:19" ht="11.1" customHeight="1" x14ac:dyDescent="0.2">
      <c r="A3654" s="11" t="s">
        <v>10691</v>
      </c>
      <c r="B3654" s="11"/>
      <c r="C3654" s="11"/>
      <c r="D3654" s="11"/>
      <c r="E3654" s="11"/>
      <c r="F3654" s="11"/>
      <c r="G3654" s="11"/>
      <c r="H3654" s="11"/>
      <c r="I3654" s="11"/>
      <c r="J3654" s="11"/>
      <c r="K3654" s="11" t="s">
        <v>10692</v>
      </c>
      <c r="L3654" s="11"/>
      <c r="M3654" s="11"/>
      <c r="N3654" s="2" t="s">
        <v>10693</v>
      </c>
      <c r="O3654" s="2" t="s">
        <v>10694</v>
      </c>
      <c r="P3654" s="6"/>
      <c r="Q3654" s="5">
        <v>65</v>
      </c>
      <c r="S3654" s="12">
        <f t="shared" si="56"/>
        <v>0</v>
      </c>
    </row>
    <row r="3655" spans="1:19" ht="11.1" customHeight="1" x14ac:dyDescent="0.2">
      <c r="A3655" s="11" t="s">
        <v>10695</v>
      </c>
      <c r="B3655" s="11"/>
      <c r="C3655" s="11"/>
      <c r="D3655" s="11"/>
      <c r="E3655" s="11"/>
      <c r="F3655" s="11"/>
      <c r="G3655" s="11"/>
      <c r="H3655" s="11"/>
      <c r="I3655" s="11"/>
      <c r="J3655" s="11"/>
      <c r="K3655" s="11" t="s">
        <v>10696</v>
      </c>
      <c r="L3655" s="11"/>
      <c r="M3655" s="11"/>
      <c r="N3655" s="2" t="s">
        <v>10693</v>
      </c>
      <c r="O3655" s="2" t="s">
        <v>10697</v>
      </c>
      <c r="P3655" s="6"/>
      <c r="Q3655" s="5">
        <v>84</v>
      </c>
      <c r="S3655" s="12">
        <f t="shared" ref="S3655:S3718" si="57">R3655*Q3655</f>
        <v>0</v>
      </c>
    </row>
    <row r="3656" spans="1:19" ht="11.1" customHeight="1" x14ac:dyDescent="0.2">
      <c r="A3656" s="11" t="s">
        <v>10698</v>
      </c>
      <c r="B3656" s="11"/>
      <c r="C3656" s="11"/>
      <c r="D3656" s="11"/>
      <c r="E3656" s="11"/>
      <c r="F3656" s="11"/>
      <c r="G3656" s="11"/>
      <c r="H3656" s="11"/>
      <c r="I3656" s="11"/>
      <c r="J3656" s="11"/>
      <c r="K3656" s="11" t="s">
        <v>10699</v>
      </c>
      <c r="L3656" s="11"/>
      <c r="M3656" s="11"/>
      <c r="N3656" s="2" t="s">
        <v>10693</v>
      </c>
      <c r="O3656" s="2" t="s">
        <v>10700</v>
      </c>
      <c r="P3656" s="3">
        <v>0.1</v>
      </c>
      <c r="Q3656" s="5">
        <v>84</v>
      </c>
      <c r="S3656" s="12">
        <f t="shared" si="57"/>
        <v>0</v>
      </c>
    </row>
    <row r="3657" spans="1:19" ht="11.1" customHeight="1" x14ac:dyDescent="0.2">
      <c r="A3657" s="11" t="s">
        <v>10698</v>
      </c>
      <c r="B3657" s="11"/>
      <c r="C3657" s="11"/>
      <c r="D3657" s="11"/>
      <c r="E3657" s="11"/>
      <c r="F3657" s="11"/>
      <c r="G3657" s="11"/>
      <c r="H3657" s="11"/>
      <c r="I3657" s="11"/>
      <c r="J3657" s="11"/>
      <c r="K3657" s="11" t="s">
        <v>10701</v>
      </c>
      <c r="L3657" s="11"/>
      <c r="M3657" s="11"/>
      <c r="N3657" s="2" t="s">
        <v>105</v>
      </c>
      <c r="O3657" s="2" t="s">
        <v>10702</v>
      </c>
      <c r="P3657" s="3">
        <v>0.1</v>
      </c>
      <c r="Q3657" s="5">
        <v>81</v>
      </c>
      <c r="S3657" s="12">
        <f t="shared" si="57"/>
        <v>0</v>
      </c>
    </row>
    <row r="3658" spans="1:19" ht="11.1" customHeight="1" x14ac:dyDescent="0.2">
      <c r="A3658" s="11" t="s">
        <v>10703</v>
      </c>
      <c r="B3658" s="11"/>
      <c r="C3658" s="11"/>
      <c r="D3658" s="11"/>
      <c r="E3658" s="11"/>
      <c r="F3658" s="11"/>
      <c r="G3658" s="11"/>
      <c r="H3658" s="11"/>
      <c r="I3658" s="11"/>
      <c r="J3658" s="11"/>
      <c r="K3658" s="11" t="s">
        <v>10704</v>
      </c>
      <c r="L3658" s="11"/>
      <c r="M3658" s="11"/>
      <c r="N3658" s="2" t="s">
        <v>10681</v>
      </c>
      <c r="O3658" s="2" t="s">
        <v>10705</v>
      </c>
      <c r="P3658" s="3">
        <v>0.09</v>
      </c>
      <c r="Q3658" s="5">
        <v>435</v>
      </c>
      <c r="S3658" s="12">
        <f t="shared" si="57"/>
        <v>0</v>
      </c>
    </row>
    <row r="3659" spans="1:19" ht="11.1" customHeight="1" x14ac:dyDescent="0.2">
      <c r="A3659" s="11" t="s">
        <v>10706</v>
      </c>
      <c r="B3659" s="11"/>
      <c r="C3659" s="11"/>
      <c r="D3659" s="11"/>
      <c r="E3659" s="11"/>
      <c r="F3659" s="11"/>
      <c r="G3659" s="11"/>
      <c r="H3659" s="11"/>
      <c r="I3659" s="11"/>
      <c r="J3659" s="11"/>
      <c r="K3659" s="11" t="s">
        <v>10707</v>
      </c>
      <c r="L3659" s="11"/>
      <c r="M3659" s="11"/>
      <c r="N3659" s="2" t="s">
        <v>10693</v>
      </c>
      <c r="O3659" s="2" t="s">
        <v>10708</v>
      </c>
      <c r="P3659" s="3">
        <v>0.10199999999999999</v>
      </c>
      <c r="Q3659" s="5">
        <v>95</v>
      </c>
      <c r="S3659" s="12">
        <f t="shared" si="57"/>
        <v>0</v>
      </c>
    </row>
    <row r="3660" spans="1:19" ht="11.1" customHeight="1" x14ac:dyDescent="0.2">
      <c r="A3660" s="11" t="s">
        <v>10698</v>
      </c>
      <c r="B3660" s="11"/>
      <c r="C3660" s="11"/>
      <c r="D3660" s="11"/>
      <c r="E3660" s="11"/>
      <c r="F3660" s="11"/>
      <c r="G3660" s="11"/>
      <c r="H3660" s="11"/>
      <c r="I3660" s="11"/>
      <c r="J3660" s="11"/>
      <c r="K3660" s="11" t="s">
        <v>10709</v>
      </c>
      <c r="L3660" s="11"/>
      <c r="M3660" s="11"/>
      <c r="N3660" s="2" t="s">
        <v>10693</v>
      </c>
      <c r="O3660" s="2" t="s">
        <v>10710</v>
      </c>
      <c r="P3660" s="3">
        <v>9.8000000000000004E-2</v>
      </c>
      <c r="Q3660" s="5">
        <v>93</v>
      </c>
      <c r="S3660" s="12">
        <f t="shared" si="57"/>
        <v>0</v>
      </c>
    </row>
    <row r="3661" spans="1:19" ht="11.1" customHeight="1" x14ac:dyDescent="0.2">
      <c r="A3661" s="11" t="s">
        <v>10711</v>
      </c>
      <c r="B3661" s="11"/>
      <c r="C3661" s="11"/>
      <c r="D3661" s="11"/>
      <c r="E3661" s="11"/>
      <c r="F3661" s="11"/>
      <c r="G3661" s="11"/>
      <c r="H3661" s="11"/>
      <c r="I3661" s="11"/>
      <c r="J3661" s="11"/>
      <c r="K3661" s="11" t="s">
        <v>10712</v>
      </c>
      <c r="L3661" s="11"/>
      <c r="M3661" s="11"/>
      <c r="N3661" s="2" t="s">
        <v>10677</v>
      </c>
      <c r="O3661" s="2" t="s">
        <v>10713</v>
      </c>
      <c r="P3661" s="6"/>
      <c r="Q3661" s="5">
        <v>435</v>
      </c>
      <c r="S3661" s="12">
        <f t="shared" si="57"/>
        <v>0</v>
      </c>
    </row>
    <row r="3662" spans="1:19" ht="11.1" customHeight="1" x14ac:dyDescent="0.2">
      <c r="A3662" s="11" t="s">
        <v>10714</v>
      </c>
      <c r="B3662" s="11"/>
      <c r="C3662" s="11"/>
      <c r="D3662" s="11"/>
      <c r="E3662" s="11"/>
      <c r="F3662" s="11"/>
      <c r="G3662" s="11"/>
      <c r="H3662" s="11"/>
      <c r="I3662" s="11"/>
      <c r="J3662" s="11"/>
      <c r="K3662" s="11" t="s">
        <v>10715</v>
      </c>
      <c r="L3662" s="11"/>
      <c r="M3662" s="11"/>
      <c r="N3662" s="2" t="s">
        <v>10677</v>
      </c>
      <c r="O3662" s="2" t="s">
        <v>10716</v>
      </c>
      <c r="P3662" s="3">
        <v>0.14000000000000001</v>
      </c>
      <c r="Q3662" s="5">
        <v>435</v>
      </c>
      <c r="S3662" s="12">
        <f t="shared" si="57"/>
        <v>0</v>
      </c>
    </row>
    <row r="3663" spans="1:19" ht="11.1" customHeight="1" x14ac:dyDescent="0.2">
      <c r="A3663" s="11" t="s">
        <v>10706</v>
      </c>
      <c r="B3663" s="11"/>
      <c r="C3663" s="11"/>
      <c r="D3663" s="11"/>
      <c r="E3663" s="11"/>
      <c r="F3663" s="11"/>
      <c r="G3663" s="11"/>
      <c r="H3663" s="11"/>
      <c r="I3663" s="11"/>
      <c r="J3663" s="11"/>
      <c r="K3663" s="11" t="s">
        <v>10717</v>
      </c>
      <c r="L3663" s="11"/>
      <c r="M3663" s="11"/>
      <c r="N3663" s="2" t="s">
        <v>10693</v>
      </c>
      <c r="O3663" s="2" t="s">
        <v>10718</v>
      </c>
      <c r="P3663" s="3">
        <v>0.106</v>
      </c>
      <c r="Q3663" s="5">
        <v>190</v>
      </c>
      <c r="S3663" s="12">
        <f t="shared" si="57"/>
        <v>0</v>
      </c>
    </row>
    <row r="3664" spans="1:19" ht="11.1" customHeight="1" x14ac:dyDescent="0.2">
      <c r="A3664" s="11" t="s">
        <v>10703</v>
      </c>
      <c r="B3664" s="11"/>
      <c r="C3664" s="11"/>
      <c r="D3664" s="11"/>
      <c r="E3664" s="11"/>
      <c r="F3664" s="11"/>
      <c r="G3664" s="11"/>
      <c r="H3664" s="11"/>
      <c r="I3664" s="11"/>
      <c r="J3664" s="11"/>
      <c r="K3664" s="11" t="s">
        <v>10719</v>
      </c>
      <c r="L3664" s="11"/>
      <c r="M3664" s="11"/>
      <c r="N3664" s="2" t="s">
        <v>10681</v>
      </c>
      <c r="O3664" s="2" t="s">
        <v>10720</v>
      </c>
      <c r="P3664" s="3">
        <v>0.09</v>
      </c>
      <c r="Q3664" s="5">
        <v>435</v>
      </c>
      <c r="S3664" s="12">
        <f t="shared" si="57"/>
        <v>0</v>
      </c>
    </row>
    <row r="3665" spans="1:19" ht="11.1" customHeight="1" x14ac:dyDescent="0.2">
      <c r="A3665" s="11" t="s">
        <v>10706</v>
      </c>
      <c r="B3665" s="11"/>
      <c r="C3665" s="11"/>
      <c r="D3665" s="11"/>
      <c r="E3665" s="11"/>
      <c r="F3665" s="11"/>
      <c r="G3665" s="11"/>
      <c r="H3665" s="11"/>
      <c r="I3665" s="11"/>
      <c r="J3665" s="11"/>
      <c r="K3665" s="11" t="s">
        <v>10721</v>
      </c>
      <c r="L3665" s="11"/>
      <c r="M3665" s="11"/>
      <c r="N3665" s="2" t="s">
        <v>10722</v>
      </c>
      <c r="O3665" s="2" t="s">
        <v>10723</v>
      </c>
      <c r="P3665" s="3">
        <v>0.108</v>
      </c>
      <c r="Q3665" s="5">
        <v>507</v>
      </c>
      <c r="S3665" s="12">
        <f t="shared" si="57"/>
        <v>0</v>
      </c>
    </row>
    <row r="3666" spans="1:19" ht="11.1" customHeight="1" x14ac:dyDescent="0.2">
      <c r="A3666" s="11" t="s">
        <v>10703</v>
      </c>
      <c r="B3666" s="11"/>
      <c r="C3666" s="11"/>
      <c r="D3666" s="11"/>
      <c r="E3666" s="11"/>
      <c r="F3666" s="11"/>
      <c r="G3666" s="11"/>
      <c r="H3666" s="11"/>
      <c r="I3666" s="11"/>
      <c r="J3666" s="11"/>
      <c r="K3666" s="11" t="s">
        <v>10724</v>
      </c>
      <c r="L3666" s="11"/>
      <c r="M3666" s="11"/>
      <c r="N3666" s="2" t="s">
        <v>10681</v>
      </c>
      <c r="O3666" s="2" t="s">
        <v>10725</v>
      </c>
      <c r="P3666" s="3">
        <v>0.1</v>
      </c>
      <c r="Q3666" s="5">
        <v>444</v>
      </c>
      <c r="S3666" s="12">
        <f t="shared" si="57"/>
        <v>0</v>
      </c>
    </row>
    <row r="3667" spans="1:19" ht="11.1" customHeight="1" x14ac:dyDescent="0.2">
      <c r="A3667" s="11" t="s">
        <v>10706</v>
      </c>
      <c r="B3667" s="11"/>
      <c r="C3667" s="11"/>
      <c r="D3667" s="11"/>
      <c r="E3667" s="11"/>
      <c r="F3667" s="11"/>
      <c r="G3667" s="11"/>
      <c r="H3667" s="11"/>
      <c r="I3667" s="11"/>
      <c r="J3667" s="11"/>
      <c r="K3667" s="11" t="s">
        <v>10726</v>
      </c>
      <c r="L3667" s="11"/>
      <c r="M3667" s="11"/>
      <c r="N3667" s="2" t="s">
        <v>10693</v>
      </c>
      <c r="O3667" s="2" t="s">
        <v>10727</v>
      </c>
      <c r="P3667" s="3">
        <v>0.14499999999999999</v>
      </c>
      <c r="Q3667" s="5">
        <v>200</v>
      </c>
      <c r="S3667" s="12">
        <f t="shared" si="57"/>
        <v>0</v>
      </c>
    </row>
    <row r="3668" spans="1:19" ht="11.1" customHeight="1" x14ac:dyDescent="0.2">
      <c r="A3668" s="11" t="s">
        <v>10703</v>
      </c>
      <c r="B3668" s="11"/>
      <c r="C3668" s="11"/>
      <c r="D3668" s="11"/>
      <c r="E3668" s="11"/>
      <c r="F3668" s="11"/>
      <c r="G3668" s="11"/>
      <c r="H3668" s="11"/>
      <c r="I3668" s="11"/>
      <c r="J3668" s="11"/>
      <c r="K3668" s="11" t="s">
        <v>10728</v>
      </c>
      <c r="L3668" s="11"/>
      <c r="M3668" s="11"/>
      <c r="N3668" s="2" t="s">
        <v>10681</v>
      </c>
      <c r="O3668" s="2" t="s">
        <v>10729</v>
      </c>
      <c r="P3668" s="3">
        <v>0.112</v>
      </c>
      <c r="Q3668" s="5">
        <v>903</v>
      </c>
      <c r="S3668" s="12">
        <f t="shared" si="57"/>
        <v>0</v>
      </c>
    </row>
    <row r="3669" spans="1:19" ht="11.1" customHeight="1" x14ac:dyDescent="0.2">
      <c r="A3669" s="11" t="s">
        <v>10730</v>
      </c>
      <c r="B3669" s="11"/>
      <c r="C3669" s="11"/>
      <c r="D3669" s="11"/>
      <c r="E3669" s="11"/>
      <c r="F3669" s="11"/>
      <c r="G3669" s="11"/>
      <c r="H3669" s="11"/>
      <c r="I3669" s="11"/>
      <c r="J3669" s="11"/>
      <c r="K3669" s="11" t="s">
        <v>10731</v>
      </c>
      <c r="L3669" s="11"/>
      <c r="M3669" s="11"/>
      <c r="N3669" s="2" t="s">
        <v>10681</v>
      </c>
      <c r="O3669" s="2" t="s">
        <v>10732</v>
      </c>
      <c r="P3669" s="3">
        <v>0.11799999999999999</v>
      </c>
      <c r="Q3669" s="5">
        <v>440</v>
      </c>
      <c r="S3669" s="12">
        <f t="shared" si="57"/>
        <v>0</v>
      </c>
    </row>
    <row r="3670" spans="1:19" ht="11.1" customHeight="1" x14ac:dyDescent="0.2">
      <c r="A3670" s="11" t="s">
        <v>10733</v>
      </c>
      <c r="B3670" s="11"/>
      <c r="C3670" s="11"/>
      <c r="D3670" s="11"/>
      <c r="E3670" s="11"/>
      <c r="F3670" s="11"/>
      <c r="G3670" s="11"/>
      <c r="H3670" s="11"/>
      <c r="I3670" s="11"/>
      <c r="J3670" s="11"/>
      <c r="K3670" s="11" t="s">
        <v>10734</v>
      </c>
      <c r="L3670" s="11"/>
      <c r="M3670" s="11"/>
      <c r="N3670" s="2" t="s">
        <v>10693</v>
      </c>
      <c r="O3670" s="2" t="s">
        <v>10735</v>
      </c>
      <c r="P3670" s="6"/>
      <c r="Q3670" s="5">
        <v>80</v>
      </c>
      <c r="S3670" s="12">
        <f t="shared" si="57"/>
        <v>0</v>
      </c>
    </row>
    <row r="3671" spans="1:19" ht="11.1" customHeight="1" x14ac:dyDescent="0.2">
      <c r="A3671" s="11" t="s">
        <v>10736</v>
      </c>
      <c r="B3671" s="11"/>
      <c r="C3671" s="11"/>
      <c r="D3671" s="11"/>
      <c r="E3671" s="11"/>
      <c r="F3671" s="11"/>
      <c r="G3671" s="11"/>
      <c r="H3671" s="11"/>
      <c r="I3671" s="11"/>
      <c r="J3671" s="11"/>
      <c r="K3671" s="11" t="s">
        <v>10737</v>
      </c>
      <c r="L3671" s="11"/>
      <c r="M3671" s="11"/>
      <c r="N3671" s="2" t="s">
        <v>10693</v>
      </c>
      <c r="O3671" s="2" t="s">
        <v>10738</v>
      </c>
      <c r="P3671" s="6"/>
      <c r="Q3671" s="5">
        <v>80</v>
      </c>
      <c r="S3671" s="12">
        <f t="shared" si="57"/>
        <v>0</v>
      </c>
    </row>
    <row r="3672" spans="1:19" ht="11.1" customHeight="1" x14ac:dyDescent="0.2">
      <c r="A3672" s="11" t="s">
        <v>10739</v>
      </c>
      <c r="B3672" s="11"/>
      <c r="C3672" s="11"/>
      <c r="D3672" s="11"/>
      <c r="E3672" s="11"/>
      <c r="F3672" s="11"/>
      <c r="G3672" s="11"/>
      <c r="H3672" s="11"/>
      <c r="I3672" s="11"/>
      <c r="J3672" s="11"/>
      <c r="K3672" s="11" t="s">
        <v>10740</v>
      </c>
      <c r="L3672" s="11"/>
      <c r="M3672" s="11"/>
      <c r="N3672" s="2" t="s">
        <v>10693</v>
      </c>
      <c r="O3672" s="2" t="s">
        <v>10741</v>
      </c>
      <c r="P3672" s="3">
        <v>0.1</v>
      </c>
      <c r="Q3672" s="5">
        <v>100</v>
      </c>
      <c r="S3672" s="12">
        <f t="shared" si="57"/>
        <v>0</v>
      </c>
    </row>
    <row r="3673" spans="1:19" ht="11.1" customHeight="1" x14ac:dyDescent="0.2">
      <c r="A3673" s="11" t="s">
        <v>10742</v>
      </c>
      <c r="B3673" s="11"/>
      <c r="C3673" s="11"/>
      <c r="D3673" s="11"/>
      <c r="E3673" s="11"/>
      <c r="F3673" s="11"/>
      <c r="G3673" s="11"/>
      <c r="H3673" s="11"/>
      <c r="I3673" s="11"/>
      <c r="J3673" s="11"/>
      <c r="K3673" s="11" t="s">
        <v>10743</v>
      </c>
      <c r="L3673" s="11"/>
      <c r="M3673" s="11"/>
      <c r="N3673" s="2" t="s">
        <v>10693</v>
      </c>
      <c r="O3673" s="2" t="s">
        <v>10744</v>
      </c>
      <c r="P3673" s="3">
        <v>0.13</v>
      </c>
      <c r="Q3673" s="5">
        <v>120</v>
      </c>
      <c r="S3673" s="12">
        <f t="shared" si="57"/>
        <v>0</v>
      </c>
    </row>
    <row r="3674" spans="1:19" ht="11.1" customHeight="1" x14ac:dyDescent="0.2">
      <c r="A3674" s="11" t="s">
        <v>10745</v>
      </c>
      <c r="B3674" s="11"/>
      <c r="C3674" s="11"/>
      <c r="D3674" s="11"/>
      <c r="E3674" s="11"/>
      <c r="F3674" s="11"/>
      <c r="G3674" s="11"/>
      <c r="H3674" s="11"/>
      <c r="I3674" s="11"/>
      <c r="J3674" s="11"/>
      <c r="K3674" s="11" t="s">
        <v>10746</v>
      </c>
      <c r="L3674" s="11"/>
      <c r="M3674" s="11"/>
      <c r="N3674" s="2" t="s">
        <v>10681</v>
      </c>
      <c r="O3674" s="2" t="s">
        <v>10747</v>
      </c>
      <c r="P3674" s="3">
        <v>0.114</v>
      </c>
      <c r="Q3674" s="5">
        <v>525</v>
      </c>
      <c r="S3674" s="12">
        <f t="shared" si="57"/>
        <v>0</v>
      </c>
    </row>
    <row r="3675" spans="1:19" ht="11.1" customHeight="1" x14ac:dyDescent="0.2">
      <c r="A3675" s="11" t="s">
        <v>10748</v>
      </c>
      <c r="B3675" s="11"/>
      <c r="C3675" s="11"/>
      <c r="D3675" s="11"/>
      <c r="E3675" s="11"/>
      <c r="F3675" s="11"/>
      <c r="G3675" s="11"/>
      <c r="H3675" s="11"/>
      <c r="I3675" s="11"/>
      <c r="J3675" s="11"/>
      <c r="K3675" s="11" t="s">
        <v>10749</v>
      </c>
      <c r="L3675" s="11"/>
      <c r="M3675" s="11"/>
      <c r="N3675" s="2" t="s">
        <v>10677</v>
      </c>
      <c r="O3675" s="2" t="s">
        <v>10750</v>
      </c>
      <c r="P3675" s="6"/>
      <c r="Q3675" s="5">
        <v>393</v>
      </c>
      <c r="S3675" s="12">
        <f t="shared" si="57"/>
        <v>0</v>
      </c>
    </row>
    <row r="3676" spans="1:19" ht="11.1" customHeight="1" x14ac:dyDescent="0.2">
      <c r="A3676" s="11" t="s">
        <v>10751</v>
      </c>
      <c r="B3676" s="11"/>
      <c r="C3676" s="11"/>
      <c r="D3676" s="11"/>
      <c r="E3676" s="11"/>
      <c r="F3676" s="11"/>
      <c r="G3676" s="11"/>
      <c r="H3676" s="11"/>
      <c r="I3676" s="11"/>
      <c r="J3676" s="11"/>
      <c r="K3676" s="11" t="s">
        <v>10752</v>
      </c>
      <c r="L3676" s="11"/>
      <c r="M3676" s="11"/>
      <c r="N3676" s="2" t="s">
        <v>10753</v>
      </c>
      <c r="O3676" s="2" t="s">
        <v>10754</v>
      </c>
      <c r="P3676" s="6"/>
      <c r="Q3676" s="4">
        <v>1140</v>
      </c>
      <c r="S3676" s="12">
        <f t="shared" si="57"/>
        <v>0</v>
      </c>
    </row>
    <row r="3677" spans="1:19" ht="11.1" customHeight="1" x14ac:dyDescent="0.2">
      <c r="A3677" s="11" t="s">
        <v>10755</v>
      </c>
      <c r="B3677" s="11"/>
      <c r="C3677" s="11"/>
      <c r="D3677" s="11"/>
      <c r="E3677" s="11"/>
      <c r="F3677" s="11"/>
      <c r="G3677" s="11"/>
      <c r="H3677" s="11"/>
      <c r="I3677" s="11"/>
      <c r="J3677" s="11"/>
      <c r="K3677" s="11" t="s">
        <v>10756</v>
      </c>
      <c r="L3677" s="11"/>
      <c r="M3677" s="11"/>
      <c r="N3677" s="2" t="s">
        <v>10693</v>
      </c>
      <c r="O3677" s="2" t="s">
        <v>10757</v>
      </c>
      <c r="P3677" s="3">
        <v>0.13800000000000001</v>
      </c>
      <c r="Q3677" s="5">
        <v>500</v>
      </c>
      <c r="S3677" s="12">
        <f t="shared" si="57"/>
        <v>0</v>
      </c>
    </row>
    <row r="3678" spans="1:19" ht="11.1" customHeight="1" x14ac:dyDescent="0.2">
      <c r="A3678" s="11" t="s">
        <v>10751</v>
      </c>
      <c r="B3678" s="11"/>
      <c r="C3678" s="11"/>
      <c r="D3678" s="11"/>
      <c r="E3678" s="11"/>
      <c r="F3678" s="11"/>
      <c r="G3678" s="11"/>
      <c r="H3678" s="11"/>
      <c r="I3678" s="11"/>
      <c r="J3678" s="11"/>
      <c r="K3678" s="11" t="s">
        <v>10758</v>
      </c>
      <c r="L3678" s="11"/>
      <c r="M3678" s="11"/>
      <c r="N3678" s="2" t="s">
        <v>10693</v>
      </c>
      <c r="O3678" s="2" t="s">
        <v>10759</v>
      </c>
      <c r="P3678" s="6"/>
      <c r="Q3678" s="5">
        <v>147</v>
      </c>
      <c r="S3678" s="12">
        <f t="shared" si="57"/>
        <v>0</v>
      </c>
    </row>
    <row r="3679" spans="1:19" ht="11.1" customHeight="1" x14ac:dyDescent="0.2">
      <c r="A3679" s="11" t="s">
        <v>10760</v>
      </c>
      <c r="B3679" s="11"/>
      <c r="C3679" s="11"/>
      <c r="D3679" s="11"/>
      <c r="E3679" s="11"/>
      <c r="F3679" s="11"/>
      <c r="G3679" s="11"/>
      <c r="H3679" s="11"/>
      <c r="I3679" s="11"/>
      <c r="J3679" s="11"/>
      <c r="K3679" s="11" t="s">
        <v>10761</v>
      </c>
      <c r="L3679" s="11"/>
      <c r="M3679" s="11"/>
      <c r="N3679" s="2" t="s">
        <v>10681</v>
      </c>
      <c r="O3679" s="2" t="s">
        <v>10762</v>
      </c>
      <c r="P3679" s="3">
        <v>0.1</v>
      </c>
      <c r="Q3679" s="4">
        <v>1200</v>
      </c>
      <c r="S3679" s="12">
        <f t="shared" si="57"/>
        <v>0</v>
      </c>
    </row>
    <row r="3680" spans="1:19" ht="11.1" customHeight="1" x14ac:dyDescent="0.2">
      <c r="A3680" s="11" t="s">
        <v>10751</v>
      </c>
      <c r="B3680" s="11"/>
      <c r="C3680" s="11"/>
      <c r="D3680" s="11"/>
      <c r="E3680" s="11"/>
      <c r="F3680" s="11"/>
      <c r="G3680" s="11"/>
      <c r="H3680" s="11"/>
      <c r="I3680" s="11"/>
      <c r="J3680" s="11"/>
      <c r="K3680" s="11" t="s">
        <v>10763</v>
      </c>
      <c r="L3680" s="11"/>
      <c r="M3680" s="11"/>
      <c r="N3680" s="2" t="s">
        <v>10722</v>
      </c>
      <c r="O3680" s="2" t="s">
        <v>10764</v>
      </c>
      <c r="P3680" s="3">
        <v>0.17</v>
      </c>
      <c r="Q3680" s="4">
        <v>1170</v>
      </c>
      <c r="S3680" s="12">
        <f t="shared" si="57"/>
        <v>0</v>
      </c>
    </row>
    <row r="3681" spans="1:19" ht="11.1" customHeight="1" x14ac:dyDescent="0.2">
      <c r="A3681" s="11" t="s">
        <v>10751</v>
      </c>
      <c r="B3681" s="11"/>
      <c r="C3681" s="11"/>
      <c r="D3681" s="11"/>
      <c r="E3681" s="11"/>
      <c r="F3681" s="11"/>
      <c r="G3681" s="11"/>
      <c r="H3681" s="11"/>
      <c r="I3681" s="11"/>
      <c r="J3681" s="11"/>
      <c r="K3681" s="11" t="s">
        <v>10765</v>
      </c>
      <c r="L3681" s="11"/>
      <c r="M3681" s="11"/>
      <c r="N3681" s="2" t="s">
        <v>10693</v>
      </c>
      <c r="O3681" s="2" t="s">
        <v>10766</v>
      </c>
      <c r="P3681" s="3">
        <v>0.14599999999999999</v>
      </c>
      <c r="Q3681" s="5">
        <v>105</v>
      </c>
      <c r="S3681" s="12">
        <f t="shared" si="57"/>
        <v>0</v>
      </c>
    </row>
    <row r="3682" spans="1:19" ht="11.1" customHeight="1" x14ac:dyDescent="0.2">
      <c r="A3682" s="11" t="s">
        <v>10751</v>
      </c>
      <c r="B3682" s="11"/>
      <c r="C3682" s="11"/>
      <c r="D3682" s="11"/>
      <c r="E3682" s="11"/>
      <c r="F3682" s="11"/>
      <c r="G3682" s="11"/>
      <c r="H3682" s="11"/>
      <c r="I3682" s="11"/>
      <c r="J3682" s="11"/>
      <c r="K3682" s="11" t="s">
        <v>10767</v>
      </c>
      <c r="L3682" s="11"/>
      <c r="M3682" s="11"/>
      <c r="N3682" s="2" t="s">
        <v>10693</v>
      </c>
      <c r="O3682" s="2" t="s">
        <v>10768</v>
      </c>
      <c r="P3682" s="3">
        <v>0.14599999999999999</v>
      </c>
      <c r="Q3682" s="5">
        <v>90</v>
      </c>
      <c r="S3682" s="12">
        <f t="shared" si="57"/>
        <v>0</v>
      </c>
    </row>
    <row r="3683" spans="1:19" ht="11.1" customHeight="1" x14ac:dyDescent="0.2">
      <c r="A3683" s="11" t="s">
        <v>10769</v>
      </c>
      <c r="B3683" s="11"/>
      <c r="C3683" s="11"/>
      <c r="D3683" s="11"/>
      <c r="E3683" s="11"/>
      <c r="F3683" s="11"/>
      <c r="G3683" s="11"/>
      <c r="H3683" s="11"/>
      <c r="I3683" s="11"/>
      <c r="J3683" s="11"/>
      <c r="K3683" s="11" t="s">
        <v>10770</v>
      </c>
      <c r="L3683" s="11"/>
      <c r="M3683" s="11"/>
      <c r="N3683" s="2" t="s">
        <v>10677</v>
      </c>
      <c r="O3683" s="2" t="s">
        <v>10771</v>
      </c>
      <c r="P3683" s="3">
        <v>0.17799999999999999</v>
      </c>
      <c r="Q3683" s="5">
        <v>525</v>
      </c>
      <c r="S3683" s="12">
        <f t="shared" si="57"/>
        <v>0</v>
      </c>
    </row>
    <row r="3684" spans="1:19" ht="11.1" customHeight="1" x14ac:dyDescent="0.2">
      <c r="A3684" s="11" t="s">
        <v>10760</v>
      </c>
      <c r="B3684" s="11"/>
      <c r="C3684" s="11"/>
      <c r="D3684" s="11"/>
      <c r="E3684" s="11"/>
      <c r="F3684" s="11"/>
      <c r="G3684" s="11"/>
      <c r="H3684" s="11"/>
      <c r="I3684" s="11"/>
      <c r="J3684" s="11"/>
      <c r="K3684" s="11" t="s">
        <v>10772</v>
      </c>
      <c r="L3684" s="11"/>
      <c r="M3684" s="11"/>
      <c r="N3684" s="2" t="s">
        <v>10681</v>
      </c>
      <c r="O3684" s="2" t="s">
        <v>10773</v>
      </c>
      <c r="P3684" s="3">
        <v>0.126</v>
      </c>
      <c r="Q3684" s="5">
        <v>580</v>
      </c>
      <c r="S3684" s="12">
        <f t="shared" si="57"/>
        <v>0</v>
      </c>
    </row>
    <row r="3685" spans="1:19" ht="11.1" customHeight="1" x14ac:dyDescent="0.2">
      <c r="A3685" s="11" t="s">
        <v>10774</v>
      </c>
      <c r="B3685" s="11"/>
      <c r="C3685" s="11"/>
      <c r="D3685" s="11"/>
      <c r="E3685" s="11"/>
      <c r="F3685" s="11"/>
      <c r="G3685" s="11"/>
      <c r="H3685" s="11"/>
      <c r="I3685" s="11"/>
      <c r="J3685" s="11"/>
      <c r="K3685" s="11" t="s">
        <v>10775</v>
      </c>
      <c r="L3685" s="11"/>
      <c r="M3685" s="11"/>
      <c r="N3685" s="2" t="s">
        <v>10693</v>
      </c>
      <c r="O3685" s="2" t="s">
        <v>10776</v>
      </c>
      <c r="P3685" s="3">
        <v>0.16200000000000001</v>
      </c>
      <c r="Q3685" s="5">
        <v>125</v>
      </c>
      <c r="S3685" s="12">
        <f t="shared" si="57"/>
        <v>0</v>
      </c>
    </row>
    <row r="3686" spans="1:19" ht="11.1" customHeight="1" x14ac:dyDescent="0.2">
      <c r="A3686" s="11" t="s">
        <v>10777</v>
      </c>
      <c r="B3686" s="11"/>
      <c r="C3686" s="11"/>
      <c r="D3686" s="11"/>
      <c r="E3686" s="11"/>
      <c r="F3686" s="11"/>
      <c r="G3686" s="11"/>
      <c r="H3686" s="11"/>
      <c r="I3686" s="11"/>
      <c r="J3686" s="11"/>
      <c r="K3686" s="11" t="s">
        <v>10778</v>
      </c>
      <c r="L3686" s="11"/>
      <c r="M3686" s="11"/>
      <c r="N3686" s="2" t="s">
        <v>10681</v>
      </c>
      <c r="O3686" s="2" t="s">
        <v>10779</v>
      </c>
      <c r="P3686" s="6"/>
      <c r="Q3686" s="5">
        <v>690</v>
      </c>
      <c r="S3686" s="12">
        <f t="shared" si="57"/>
        <v>0</v>
      </c>
    </row>
    <row r="3687" spans="1:19" ht="11.1" customHeight="1" x14ac:dyDescent="0.2">
      <c r="A3687" s="11" t="s">
        <v>10780</v>
      </c>
      <c r="B3687" s="11"/>
      <c r="C3687" s="11"/>
      <c r="D3687" s="11"/>
      <c r="E3687" s="11"/>
      <c r="F3687" s="11"/>
      <c r="G3687" s="11"/>
      <c r="H3687" s="11"/>
      <c r="I3687" s="11"/>
      <c r="J3687" s="11"/>
      <c r="K3687" s="11" t="s">
        <v>10781</v>
      </c>
      <c r="L3687" s="11"/>
      <c r="M3687" s="11"/>
      <c r="N3687" s="2" t="s">
        <v>10677</v>
      </c>
      <c r="O3687" s="2" t="s">
        <v>10782</v>
      </c>
      <c r="P3687" s="3">
        <v>0.19800000000000001</v>
      </c>
      <c r="Q3687" s="5">
        <v>525</v>
      </c>
      <c r="S3687" s="12">
        <f t="shared" si="57"/>
        <v>0</v>
      </c>
    </row>
    <row r="3688" spans="1:19" ht="11.1" customHeight="1" x14ac:dyDescent="0.2">
      <c r="A3688" s="11" t="s">
        <v>10783</v>
      </c>
      <c r="B3688" s="11"/>
      <c r="C3688" s="11"/>
      <c r="D3688" s="11"/>
      <c r="E3688" s="11"/>
      <c r="F3688" s="11"/>
      <c r="G3688" s="11"/>
      <c r="H3688" s="11"/>
      <c r="I3688" s="11"/>
      <c r="J3688" s="11"/>
      <c r="K3688" s="11" t="s">
        <v>10784</v>
      </c>
      <c r="L3688" s="11"/>
      <c r="M3688" s="11"/>
      <c r="N3688" s="2" t="s">
        <v>10693</v>
      </c>
      <c r="O3688" s="2" t="s">
        <v>10785</v>
      </c>
      <c r="P3688" s="6"/>
      <c r="Q3688" s="5">
        <v>10</v>
      </c>
      <c r="S3688" s="12">
        <f t="shared" si="57"/>
        <v>0</v>
      </c>
    </row>
    <row r="3689" spans="1:19" ht="11.1" customHeight="1" x14ac:dyDescent="0.2">
      <c r="A3689" s="11" t="s">
        <v>10786</v>
      </c>
      <c r="B3689" s="11"/>
      <c r="C3689" s="11"/>
      <c r="D3689" s="11"/>
      <c r="E3689" s="11"/>
      <c r="F3689" s="11"/>
      <c r="G3689" s="11"/>
      <c r="H3689" s="11"/>
      <c r="I3689" s="11"/>
      <c r="J3689" s="11"/>
      <c r="K3689" s="11" t="s">
        <v>10787</v>
      </c>
      <c r="L3689" s="11"/>
      <c r="M3689" s="11"/>
      <c r="N3689" s="2" t="s">
        <v>10693</v>
      </c>
      <c r="O3689" s="2" t="s">
        <v>10788</v>
      </c>
      <c r="P3689" s="3">
        <v>0.16800000000000001</v>
      </c>
      <c r="Q3689" s="5">
        <v>570</v>
      </c>
      <c r="S3689" s="12">
        <f t="shared" si="57"/>
        <v>0</v>
      </c>
    </row>
    <row r="3690" spans="1:19" ht="11.1" customHeight="1" x14ac:dyDescent="0.2">
      <c r="A3690" s="11" t="s">
        <v>10789</v>
      </c>
      <c r="B3690" s="11"/>
      <c r="C3690" s="11"/>
      <c r="D3690" s="11"/>
      <c r="E3690" s="11"/>
      <c r="F3690" s="11"/>
      <c r="G3690" s="11"/>
      <c r="H3690" s="11"/>
      <c r="I3690" s="11"/>
      <c r="J3690" s="11"/>
      <c r="K3690" s="11" t="s">
        <v>10790</v>
      </c>
      <c r="L3690" s="11"/>
      <c r="M3690" s="11"/>
      <c r="N3690" s="2" t="s">
        <v>10693</v>
      </c>
      <c r="O3690" s="2" t="s">
        <v>10791</v>
      </c>
      <c r="P3690" s="6"/>
      <c r="Q3690" s="5">
        <v>9.5</v>
      </c>
      <c r="S3690" s="12">
        <f t="shared" si="57"/>
        <v>0</v>
      </c>
    </row>
    <row r="3691" spans="1:19" ht="11.1" customHeight="1" x14ac:dyDescent="0.2">
      <c r="A3691" s="11" t="s">
        <v>10792</v>
      </c>
      <c r="B3691" s="11"/>
      <c r="C3691" s="11"/>
      <c r="D3691" s="11"/>
      <c r="E3691" s="11"/>
      <c r="F3691" s="11"/>
      <c r="G3691" s="11"/>
      <c r="H3691" s="11"/>
      <c r="I3691" s="11"/>
      <c r="J3691" s="11"/>
      <c r="K3691" s="11" t="s">
        <v>10793</v>
      </c>
      <c r="L3691" s="11"/>
      <c r="M3691" s="11"/>
      <c r="N3691" s="2" t="s">
        <v>10681</v>
      </c>
      <c r="O3691" s="2" t="s">
        <v>10794</v>
      </c>
      <c r="P3691" s="3">
        <v>6.0000000000000001E-3</v>
      </c>
      <c r="Q3691" s="5">
        <v>190</v>
      </c>
      <c r="S3691" s="12">
        <f t="shared" si="57"/>
        <v>0</v>
      </c>
    </row>
    <row r="3692" spans="1:19" ht="11.1" customHeight="1" x14ac:dyDescent="0.2">
      <c r="A3692" s="11" t="s">
        <v>10795</v>
      </c>
      <c r="B3692" s="11"/>
      <c r="C3692" s="11"/>
      <c r="D3692" s="11"/>
      <c r="E3692" s="11"/>
      <c r="F3692" s="11"/>
      <c r="G3692" s="11"/>
      <c r="H3692" s="11"/>
      <c r="I3692" s="11"/>
      <c r="J3692" s="11"/>
      <c r="K3692" s="11" t="s">
        <v>10796</v>
      </c>
      <c r="L3692" s="11"/>
      <c r="M3692" s="11"/>
      <c r="N3692" s="2" t="s">
        <v>10693</v>
      </c>
      <c r="O3692" s="2" t="s">
        <v>10797</v>
      </c>
      <c r="P3692" s="3">
        <v>2.8000000000000001E-2</v>
      </c>
      <c r="Q3692" s="5">
        <v>18</v>
      </c>
      <c r="S3692" s="12">
        <f t="shared" si="57"/>
        <v>0</v>
      </c>
    </row>
    <row r="3693" spans="1:19" ht="11.1" customHeight="1" x14ac:dyDescent="0.2">
      <c r="A3693" s="11" t="s">
        <v>10798</v>
      </c>
      <c r="B3693" s="11"/>
      <c r="C3693" s="11"/>
      <c r="D3693" s="11"/>
      <c r="E3693" s="11"/>
      <c r="F3693" s="11"/>
      <c r="G3693" s="11"/>
      <c r="H3693" s="11"/>
      <c r="I3693" s="11"/>
      <c r="J3693" s="11"/>
      <c r="K3693" s="11" t="s">
        <v>10799</v>
      </c>
      <c r="L3693" s="11"/>
      <c r="M3693" s="11"/>
      <c r="N3693" s="2" t="s">
        <v>10693</v>
      </c>
      <c r="O3693" s="2" t="s">
        <v>10800</v>
      </c>
      <c r="P3693" s="3">
        <v>1.4E-2</v>
      </c>
      <c r="Q3693" s="5">
        <v>14</v>
      </c>
      <c r="S3693" s="12">
        <f t="shared" si="57"/>
        <v>0</v>
      </c>
    </row>
    <row r="3694" spans="1:19" ht="11.1" customHeight="1" x14ac:dyDescent="0.2">
      <c r="A3694" s="11" t="s">
        <v>10801</v>
      </c>
      <c r="B3694" s="11"/>
      <c r="C3694" s="11"/>
      <c r="D3694" s="11"/>
      <c r="E3694" s="11"/>
      <c r="F3694" s="11"/>
      <c r="G3694" s="11"/>
      <c r="H3694" s="11"/>
      <c r="I3694" s="11"/>
      <c r="J3694" s="11"/>
      <c r="K3694" s="11" t="s">
        <v>10802</v>
      </c>
      <c r="L3694" s="11"/>
      <c r="M3694" s="11"/>
      <c r="N3694" s="2" t="s">
        <v>10693</v>
      </c>
      <c r="O3694" s="2" t="s">
        <v>10803</v>
      </c>
      <c r="P3694" s="3">
        <v>1.7000000000000001E-2</v>
      </c>
      <c r="Q3694" s="5">
        <v>18</v>
      </c>
      <c r="S3694" s="12">
        <f t="shared" si="57"/>
        <v>0</v>
      </c>
    </row>
    <row r="3695" spans="1:19" ht="11.1" customHeight="1" x14ac:dyDescent="0.2">
      <c r="A3695" s="11" t="s">
        <v>10801</v>
      </c>
      <c r="B3695" s="11"/>
      <c r="C3695" s="11"/>
      <c r="D3695" s="11"/>
      <c r="E3695" s="11"/>
      <c r="F3695" s="11"/>
      <c r="G3695" s="11"/>
      <c r="H3695" s="11"/>
      <c r="I3695" s="11"/>
      <c r="J3695" s="11"/>
      <c r="K3695" s="11" t="s">
        <v>10804</v>
      </c>
      <c r="L3695" s="11"/>
      <c r="M3695" s="11"/>
      <c r="N3695" s="2" t="s">
        <v>10722</v>
      </c>
      <c r="O3695" s="2" t="s">
        <v>10805</v>
      </c>
      <c r="P3695" s="3">
        <v>0.02</v>
      </c>
      <c r="Q3695" s="5">
        <v>130</v>
      </c>
      <c r="S3695" s="12">
        <f t="shared" si="57"/>
        <v>0</v>
      </c>
    </row>
    <row r="3696" spans="1:19" ht="11.1" customHeight="1" x14ac:dyDescent="0.2">
      <c r="A3696" s="11" t="s">
        <v>10806</v>
      </c>
      <c r="B3696" s="11"/>
      <c r="C3696" s="11"/>
      <c r="D3696" s="11"/>
      <c r="E3696" s="11"/>
      <c r="F3696" s="11"/>
      <c r="G3696" s="11"/>
      <c r="H3696" s="11"/>
      <c r="I3696" s="11"/>
      <c r="J3696" s="11"/>
      <c r="K3696" s="11" t="s">
        <v>10807</v>
      </c>
      <c r="L3696" s="11"/>
      <c r="M3696" s="11"/>
      <c r="N3696" s="2" t="s">
        <v>10677</v>
      </c>
      <c r="O3696" s="2" t="s">
        <v>10808</v>
      </c>
      <c r="P3696" s="6"/>
      <c r="Q3696" s="5">
        <v>147</v>
      </c>
      <c r="S3696" s="12">
        <f t="shared" si="57"/>
        <v>0</v>
      </c>
    </row>
    <row r="3697" spans="1:19" ht="11.1" customHeight="1" x14ac:dyDescent="0.2">
      <c r="A3697" s="11" t="s">
        <v>10809</v>
      </c>
      <c r="B3697" s="11"/>
      <c r="C3697" s="11"/>
      <c r="D3697" s="11"/>
      <c r="E3697" s="11"/>
      <c r="F3697" s="11"/>
      <c r="G3697" s="11"/>
      <c r="H3697" s="11"/>
      <c r="I3697" s="11"/>
      <c r="J3697" s="11"/>
      <c r="K3697" s="11" t="s">
        <v>10810</v>
      </c>
      <c r="L3697" s="11"/>
      <c r="M3697" s="11"/>
      <c r="N3697" s="2" t="s">
        <v>10693</v>
      </c>
      <c r="O3697" s="2" t="s">
        <v>10811</v>
      </c>
      <c r="P3697" s="3">
        <v>0.1</v>
      </c>
      <c r="Q3697" s="5">
        <v>16</v>
      </c>
      <c r="S3697" s="12">
        <f t="shared" si="57"/>
        <v>0</v>
      </c>
    </row>
    <row r="3698" spans="1:19" ht="11.1" customHeight="1" x14ac:dyDescent="0.2">
      <c r="A3698" s="11" t="s">
        <v>10809</v>
      </c>
      <c r="B3698" s="11"/>
      <c r="C3698" s="11"/>
      <c r="D3698" s="11"/>
      <c r="E3698" s="11"/>
      <c r="F3698" s="11"/>
      <c r="G3698" s="11"/>
      <c r="H3698" s="11"/>
      <c r="I3698" s="11"/>
      <c r="J3698" s="11"/>
      <c r="K3698" s="11" t="s">
        <v>10812</v>
      </c>
      <c r="L3698" s="11"/>
      <c r="M3698" s="11"/>
      <c r="N3698" s="2" t="s">
        <v>10722</v>
      </c>
      <c r="O3698" s="2" t="s">
        <v>10813</v>
      </c>
      <c r="P3698" s="3">
        <v>1.7999999999999999E-2</v>
      </c>
      <c r="Q3698" s="5">
        <v>170</v>
      </c>
      <c r="S3698" s="12">
        <f t="shared" si="57"/>
        <v>0</v>
      </c>
    </row>
    <row r="3699" spans="1:19" ht="11.1" customHeight="1" x14ac:dyDescent="0.2">
      <c r="A3699" s="11" t="s">
        <v>10814</v>
      </c>
      <c r="B3699" s="11"/>
      <c r="C3699" s="11"/>
      <c r="D3699" s="11"/>
      <c r="E3699" s="11"/>
      <c r="F3699" s="11"/>
      <c r="G3699" s="11"/>
      <c r="H3699" s="11"/>
      <c r="I3699" s="11"/>
      <c r="J3699" s="11"/>
      <c r="K3699" s="11" t="s">
        <v>10815</v>
      </c>
      <c r="L3699" s="11"/>
      <c r="M3699" s="11"/>
      <c r="N3699" s="2" t="s">
        <v>10681</v>
      </c>
      <c r="O3699" s="2" t="s">
        <v>10816</v>
      </c>
      <c r="P3699" s="3">
        <v>1.2E-2</v>
      </c>
      <c r="Q3699" s="5">
        <v>174</v>
      </c>
      <c r="S3699" s="12">
        <f t="shared" si="57"/>
        <v>0</v>
      </c>
    </row>
    <row r="3700" spans="1:19" ht="11.1" customHeight="1" x14ac:dyDescent="0.2">
      <c r="A3700" s="11" t="s">
        <v>10817</v>
      </c>
      <c r="B3700" s="11"/>
      <c r="C3700" s="11"/>
      <c r="D3700" s="11"/>
      <c r="E3700" s="11"/>
      <c r="F3700" s="11"/>
      <c r="G3700" s="11"/>
      <c r="H3700" s="11"/>
      <c r="I3700" s="11"/>
      <c r="J3700" s="11"/>
      <c r="K3700" s="11" t="s">
        <v>10818</v>
      </c>
      <c r="L3700" s="11"/>
      <c r="M3700" s="11"/>
      <c r="N3700" s="2" t="s">
        <v>10677</v>
      </c>
      <c r="O3700" s="2" t="s">
        <v>10819</v>
      </c>
      <c r="P3700" s="6"/>
      <c r="Q3700" s="5">
        <v>147</v>
      </c>
      <c r="S3700" s="12">
        <f t="shared" si="57"/>
        <v>0</v>
      </c>
    </row>
    <row r="3701" spans="1:19" ht="11.1" customHeight="1" x14ac:dyDescent="0.2">
      <c r="A3701" s="11" t="s">
        <v>10820</v>
      </c>
      <c r="B3701" s="11"/>
      <c r="C3701" s="11"/>
      <c r="D3701" s="11"/>
      <c r="E3701" s="11"/>
      <c r="F3701" s="11"/>
      <c r="G3701" s="11"/>
      <c r="H3701" s="11"/>
      <c r="I3701" s="11"/>
      <c r="J3701" s="11"/>
      <c r="K3701" s="11" t="s">
        <v>10821</v>
      </c>
      <c r="L3701" s="11"/>
      <c r="M3701" s="11"/>
      <c r="N3701" s="2" t="s">
        <v>10693</v>
      </c>
      <c r="O3701" s="2" t="s">
        <v>10822</v>
      </c>
      <c r="P3701" s="3">
        <v>0.1</v>
      </c>
      <c r="Q3701" s="5">
        <v>55</v>
      </c>
      <c r="S3701" s="12">
        <f t="shared" si="57"/>
        <v>0</v>
      </c>
    </row>
    <row r="3702" spans="1:19" ht="11.1" customHeight="1" x14ac:dyDescent="0.2">
      <c r="A3702" s="11" t="s">
        <v>10823</v>
      </c>
      <c r="B3702" s="11"/>
      <c r="C3702" s="11"/>
      <c r="D3702" s="11"/>
      <c r="E3702" s="11"/>
      <c r="F3702" s="11"/>
      <c r="G3702" s="11"/>
      <c r="H3702" s="11"/>
      <c r="I3702" s="11"/>
      <c r="J3702" s="11"/>
      <c r="K3702" s="11" t="s">
        <v>10824</v>
      </c>
      <c r="L3702" s="11"/>
      <c r="M3702" s="11"/>
      <c r="N3702" s="2" t="s">
        <v>10677</v>
      </c>
      <c r="O3702" s="2" t="s">
        <v>10825</v>
      </c>
      <c r="P3702" s="6"/>
      <c r="Q3702" s="5">
        <v>147</v>
      </c>
      <c r="S3702" s="12">
        <f t="shared" si="57"/>
        <v>0</v>
      </c>
    </row>
    <row r="3703" spans="1:19" ht="11.1" customHeight="1" x14ac:dyDescent="0.2">
      <c r="A3703" s="11" t="s">
        <v>10826</v>
      </c>
      <c r="B3703" s="11"/>
      <c r="C3703" s="11"/>
      <c r="D3703" s="11"/>
      <c r="E3703" s="11"/>
      <c r="F3703" s="11"/>
      <c r="G3703" s="11"/>
      <c r="H3703" s="11"/>
      <c r="I3703" s="11"/>
      <c r="J3703" s="11"/>
      <c r="K3703" s="11" t="s">
        <v>10827</v>
      </c>
      <c r="L3703" s="11"/>
      <c r="M3703" s="11"/>
      <c r="N3703" s="2" t="s">
        <v>10722</v>
      </c>
      <c r="O3703" s="2" t="s">
        <v>10828</v>
      </c>
      <c r="P3703" s="3">
        <v>1.2999999999999999E-2</v>
      </c>
      <c r="Q3703" s="5">
        <v>138</v>
      </c>
      <c r="S3703" s="12">
        <f t="shared" si="57"/>
        <v>0</v>
      </c>
    </row>
    <row r="3704" spans="1:19" ht="11.1" customHeight="1" x14ac:dyDescent="0.2">
      <c r="A3704" s="11" t="s">
        <v>10829</v>
      </c>
      <c r="B3704" s="11"/>
      <c r="C3704" s="11"/>
      <c r="D3704" s="11"/>
      <c r="E3704" s="11"/>
      <c r="F3704" s="11"/>
      <c r="G3704" s="11"/>
      <c r="H3704" s="11"/>
      <c r="I3704" s="11"/>
      <c r="J3704" s="11"/>
      <c r="K3704" s="11" t="s">
        <v>10830</v>
      </c>
      <c r="L3704" s="11"/>
      <c r="M3704" s="11"/>
      <c r="N3704" s="2" t="s">
        <v>10693</v>
      </c>
      <c r="O3704" s="2" t="s">
        <v>10831</v>
      </c>
      <c r="P3704" s="6"/>
      <c r="Q3704" s="5">
        <v>26</v>
      </c>
      <c r="S3704" s="12">
        <f t="shared" si="57"/>
        <v>0</v>
      </c>
    </row>
    <row r="3705" spans="1:19" ht="11.1" customHeight="1" x14ac:dyDescent="0.2">
      <c r="A3705" s="11" t="s">
        <v>10832</v>
      </c>
      <c r="B3705" s="11"/>
      <c r="C3705" s="11"/>
      <c r="D3705" s="11"/>
      <c r="E3705" s="11"/>
      <c r="F3705" s="11"/>
      <c r="G3705" s="11"/>
      <c r="H3705" s="11"/>
      <c r="I3705" s="11"/>
      <c r="J3705" s="11"/>
      <c r="K3705" s="11" t="s">
        <v>10833</v>
      </c>
      <c r="L3705" s="11"/>
      <c r="M3705" s="11"/>
      <c r="N3705" s="2" t="s">
        <v>10681</v>
      </c>
      <c r="O3705" s="2" t="s">
        <v>10834</v>
      </c>
      <c r="P3705" s="3">
        <v>1.6E-2</v>
      </c>
      <c r="Q3705" s="5">
        <v>200</v>
      </c>
      <c r="S3705" s="12">
        <f t="shared" si="57"/>
        <v>0</v>
      </c>
    </row>
    <row r="3706" spans="1:19" ht="11.1" customHeight="1" x14ac:dyDescent="0.2">
      <c r="A3706" s="11" t="s">
        <v>10835</v>
      </c>
      <c r="B3706" s="11"/>
      <c r="C3706" s="11"/>
      <c r="D3706" s="11"/>
      <c r="E3706" s="11"/>
      <c r="F3706" s="11"/>
      <c r="G3706" s="11"/>
      <c r="H3706" s="11"/>
      <c r="I3706" s="11"/>
      <c r="J3706" s="11"/>
      <c r="K3706" s="11" t="s">
        <v>10836</v>
      </c>
      <c r="L3706" s="11"/>
      <c r="M3706" s="11"/>
      <c r="N3706" s="2" t="s">
        <v>10693</v>
      </c>
      <c r="O3706" s="2" t="s">
        <v>10837</v>
      </c>
      <c r="P3706" s="3">
        <v>0.15</v>
      </c>
      <c r="Q3706" s="5">
        <v>21</v>
      </c>
      <c r="S3706" s="12">
        <f t="shared" si="57"/>
        <v>0</v>
      </c>
    </row>
    <row r="3707" spans="1:19" ht="11.1" customHeight="1" x14ac:dyDescent="0.2">
      <c r="A3707" s="11" t="s">
        <v>10835</v>
      </c>
      <c r="B3707" s="11"/>
      <c r="C3707" s="11"/>
      <c r="D3707" s="11"/>
      <c r="E3707" s="11"/>
      <c r="F3707" s="11"/>
      <c r="G3707" s="11"/>
      <c r="H3707" s="11"/>
      <c r="I3707" s="11"/>
      <c r="J3707" s="11"/>
      <c r="K3707" s="11" t="s">
        <v>10838</v>
      </c>
      <c r="L3707" s="11"/>
      <c r="M3707" s="11"/>
      <c r="N3707" s="2" t="s">
        <v>10722</v>
      </c>
      <c r="O3707" s="2" t="s">
        <v>10839</v>
      </c>
      <c r="P3707" s="3">
        <v>2.4E-2</v>
      </c>
      <c r="Q3707" s="5">
        <v>95</v>
      </c>
      <c r="S3707" s="12">
        <f t="shared" si="57"/>
        <v>0</v>
      </c>
    </row>
    <row r="3708" spans="1:19" ht="11.1" customHeight="1" x14ac:dyDescent="0.2">
      <c r="A3708" s="11" t="s">
        <v>10840</v>
      </c>
      <c r="B3708" s="11"/>
      <c r="C3708" s="11"/>
      <c r="D3708" s="11"/>
      <c r="E3708" s="11"/>
      <c r="F3708" s="11"/>
      <c r="G3708" s="11"/>
      <c r="H3708" s="11"/>
      <c r="I3708" s="11"/>
      <c r="J3708" s="11"/>
      <c r="K3708" s="11" t="s">
        <v>10841</v>
      </c>
      <c r="L3708" s="11"/>
      <c r="M3708" s="11"/>
      <c r="N3708" s="2" t="s">
        <v>10681</v>
      </c>
      <c r="O3708" s="2" t="s">
        <v>10842</v>
      </c>
      <c r="P3708" s="3">
        <v>2.1999999999999999E-2</v>
      </c>
      <c r="Q3708" s="5">
        <v>210</v>
      </c>
      <c r="S3708" s="12">
        <f t="shared" si="57"/>
        <v>0</v>
      </c>
    </row>
    <row r="3709" spans="1:19" ht="11.1" customHeight="1" x14ac:dyDescent="0.2">
      <c r="A3709" s="11" t="s">
        <v>10843</v>
      </c>
      <c r="B3709" s="11"/>
      <c r="C3709" s="11"/>
      <c r="D3709" s="11"/>
      <c r="E3709" s="11"/>
      <c r="F3709" s="11"/>
      <c r="G3709" s="11"/>
      <c r="H3709" s="11"/>
      <c r="I3709" s="11"/>
      <c r="J3709" s="11"/>
      <c r="K3709" s="11" t="s">
        <v>10844</v>
      </c>
      <c r="L3709" s="11"/>
      <c r="M3709" s="11"/>
      <c r="N3709" s="2" t="s">
        <v>10677</v>
      </c>
      <c r="O3709" s="2" t="s">
        <v>10845</v>
      </c>
      <c r="P3709" s="6"/>
      <c r="Q3709" s="5">
        <v>147</v>
      </c>
      <c r="S3709" s="12">
        <f t="shared" si="57"/>
        <v>0</v>
      </c>
    </row>
    <row r="3710" spans="1:19" ht="11.1" customHeight="1" x14ac:dyDescent="0.2">
      <c r="A3710" s="11" t="s">
        <v>10801</v>
      </c>
      <c r="B3710" s="11"/>
      <c r="C3710" s="11"/>
      <c r="D3710" s="11"/>
      <c r="E3710" s="11"/>
      <c r="F3710" s="11"/>
      <c r="G3710" s="11"/>
      <c r="H3710" s="11"/>
      <c r="I3710" s="11"/>
      <c r="J3710" s="11"/>
      <c r="K3710" s="11" t="s">
        <v>10846</v>
      </c>
      <c r="L3710" s="11"/>
      <c r="M3710" s="11"/>
      <c r="N3710" s="2" t="s">
        <v>10693</v>
      </c>
      <c r="O3710" s="2" t="s">
        <v>10847</v>
      </c>
      <c r="P3710" s="3">
        <v>2.5999999999999999E-2</v>
      </c>
      <c r="Q3710" s="5">
        <v>23</v>
      </c>
      <c r="S3710" s="12">
        <f t="shared" si="57"/>
        <v>0</v>
      </c>
    </row>
    <row r="3711" spans="1:19" ht="11.1" customHeight="1" x14ac:dyDescent="0.2">
      <c r="A3711" s="11" t="s">
        <v>10848</v>
      </c>
      <c r="B3711" s="11"/>
      <c r="C3711" s="11"/>
      <c r="D3711" s="11"/>
      <c r="E3711" s="11"/>
      <c r="F3711" s="11"/>
      <c r="G3711" s="11"/>
      <c r="H3711" s="11"/>
      <c r="I3711" s="11"/>
      <c r="J3711" s="11"/>
      <c r="K3711" s="11" t="s">
        <v>10849</v>
      </c>
      <c r="L3711" s="11"/>
      <c r="M3711" s="11"/>
      <c r="N3711" s="2" t="s">
        <v>10722</v>
      </c>
      <c r="O3711" s="2" t="s">
        <v>10850</v>
      </c>
      <c r="P3711" s="3">
        <v>3.2000000000000001E-2</v>
      </c>
      <c r="Q3711" s="5">
        <v>370</v>
      </c>
      <c r="S3711" s="12">
        <f t="shared" si="57"/>
        <v>0</v>
      </c>
    </row>
    <row r="3712" spans="1:19" ht="11.1" customHeight="1" x14ac:dyDescent="0.2">
      <c r="A3712" s="11" t="s">
        <v>10851</v>
      </c>
      <c r="B3712" s="11"/>
      <c r="C3712" s="11"/>
      <c r="D3712" s="11"/>
      <c r="E3712" s="11"/>
      <c r="F3712" s="11"/>
      <c r="G3712" s="11"/>
      <c r="H3712" s="11"/>
      <c r="I3712" s="11"/>
      <c r="J3712" s="11"/>
      <c r="K3712" s="11" t="s">
        <v>10852</v>
      </c>
      <c r="L3712" s="11"/>
      <c r="M3712" s="11"/>
      <c r="N3712" s="2" t="s">
        <v>10681</v>
      </c>
      <c r="O3712" s="2" t="s">
        <v>10853</v>
      </c>
      <c r="P3712" s="3">
        <v>1.7000000000000001E-2</v>
      </c>
      <c r="Q3712" s="5">
        <v>220</v>
      </c>
      <c r="S3712" s="12">
        <f t="shared" si="57"/>
        <v>0</v>
      </c>
    </row>
    <row r="3713" spans="1:19" ht="11.1" customHeight="1" x14ac:dyDescent="0.2">
      <c r="A3713" s="11" t="s">
        <v>10806</v>
      </c>
      <c r="B3713" s="11"/>
      <c r="C3713" s="11"/>
      <c r="D3713" s="11"/>
      <c r="E3713" s="11"/>
      <c r="F3713" s="11"/>
      <c r="G3713" s="11"/>
      <c r="H3713" s="11"/>
      <c r="I3713" s="11"/>
      <c r="J3713" s="11"/>
      <c r="K3713" s="11" t="s">
        <v>10854</v>
      </c>
      <c r="L3713" s="11"/>
      <c r="M3713" s="11"/>
      <c r="N3713" s="2" t="s">
        <v>10677</v>
      </c>
      <c r="O3713" s="2" t="s">
        <v>10855</v>
      </c>
      <c r="P3713" s="6"/>
      <c r="Q3713" s="5">
        <v>165</v>
      </c>
      <c r="S3713" s="12">
        <f t="shared" si="57"/>
        <v>0</v>
      </c>
    </row>
    <row r="3714" spans="1:19" ht="11.1" customHeight="1" x14ac:dyDescent="0.2">
      <c r="A3714" s="11" t="s">
        <v>10856</v>
      </c>
      <c r="B3714" s="11"/>
      <c r="C3714" s="11"/>
      <c r="D3714" s="11"/>
      <c r="E3714" s="11"/>
      <c r="F3714" s="11"/>
      <c r="G3714" s="11"/>
      <c r="H3714" s="11"/>
      <c r="I3714" s="11"/>
      <c r="J3714" s="11"/>
      <c r="K3714" s="11" t="s">
        <v>10857</v>
      </c>
      <c r="L3714" s="11"/>
      <c r="M3714" s="11"/>
      <c r="N3714" s="2" t="s">
        <v>10722</v>
      </c>
      <c r="O3714" s="2" t="s">
        <v>10858</v>
      </c>
      <c r="P3714" s="6"/>
      <c r="Q3714" s="5">
        <v>115</v>
      </c>
      <c r="S3714" s="12">
        <f t="shared" si="57"/>
        <v>0</v>
      </c>
    </row>
    <row r="3715" spans="1:19" ht="11.1" customHeight="1" x14ac:dyDescent="0.2">
      <c r="A3715" s="11" t="s">
        <v>10859</v>
      </c>
      <c r="B3715" s="11"/>
      <c r="C3715" s="11"/>
      <c r="D3715" s="11"/>
      <c r="E3715" s="11"/>
      <c r="F3715" s="11"/>
      <c r="G3715" s="11"/>
      <c r="H3715" s="11"/>
      <c r="I3715" s="11"/>
      <c r="J3715" s="11"/>
      <c r="K3715" s="11" t="s">
        <v>10860</v>
      </c>
      <c r="L3715" s="11"/>
      <c r="M3715" s="11"/>
      <c r="N3715" s="2" t="s">
        <v>10681</v>
      </c>
      <c r="O3715" s="2" t="s">
        <v>10861</v>
      </c>
      <c r="P3715" s="3">
        <v>1.4E-2</v>
      </c>
      <c r="Q3715" s="5">
        <v>175</v>
      </c>
      <c r="S3715" s="12">
        <f t="shared" si="57"/>
        <v>0</v>
      </c>
    </row>
    <row r="3716" spans="1:19" ht="11.1" customHeight="1" x14ac:dyDescent="0.2">
      <c r="A3716" s="11" t="s">
        <v>10862</v>
      </c>
      <c r="B3716" s="11"/>
      <c r="C3716" s="11"/>
      <c r="D3716" s="11"/>
      <c r="E3716" s="11"/>
      <c r="F3716" s="11"/>
      <c r="G3716" s="11"/>
      <c r="H3716" s="11"/>
      <c r="I3716" s="11"/>
      <c r="J3716" s="11"/>
      <c r="K3716" s="11" t="s">
        <v>10863</v>
      </c>
      <c r="L3716" s="11"/>
      <c r="M3716" s="11"/>
      <c r="N3716" s="2" t="s">
        <v>10681</v>
      </c>
      <c r="O3716" s="2" t="s">
        <v>10864</v>
      </c>
      <c r="P3716" s="3">
        <v>0.01</v>
      </c>
      <c r="Q3716" s="5">
        <v>200</v>
      </c>
      <c r="S3716" s="12">
        <f t="shared" si="57"/>
        <v>0</v>
      </c>
    </row>
    <row r="3717" spans="1:19" ht="11.1" customHeight="1" x14ac:dyDescent="0.2">
      <c r="A3717" s="11" t="s">
        <v>10865</v>
      </c>
      <c r="B3717" s="11"/>
      <c r="C3717" s="11"/>
      <c r="D3717" s="11"/>
      <c r="E3717" s="11"/>
      <c r="F3717" s="11"/>
      <c r="G3717" s="11"/>
      <c r="H3717" s="11"/>
      <c r="I3717" s="11"/>
      <c r="J3717" s="11"/>
      <c r="K3717" s="11" t="s">
        <v>10866</v>
      </c>
      <c r="L3717" s="11"/>
      <c r="M3717" s="11"/>
      <c r="N3717" s="2" t="s">
        <v>10677</v>
      </c>
      <c r="O3717" s="2" t="s">
        <v>10867</v>
      </c>
      <c r="P3717" s="6"/>
      <c r="Q3717" s="5">
        <v>165</v>
      </c>
      <c r="S3717" s="12">
        <f t="shared" si="57"/>
        <v>0</v>
      </c>
    </row>
    <row r="3718" spans="1:19" ht="11.1" customHeight="1" x14ac:dyDescent="0.2">
      <c r="A3718" s="11" t="s">
        <v>10868</v>
      </c>
      <c r="B3718" s="11"/>
      <c r="C3718" s="11"/>
      <c r="D3718" s="11"/>
      <c r="E3718" s="11"/>
      <c r="F3718" s="11"/>
      <c r="G3718" s="11"/>
      <c r="H3718" s="11"/>
      <c r="I3718" s="11"/>
      <c r="J3718" s="11"/>
      <c r="K3718" s="11" t="s">
        <v>10869</v>
      </c>
      <c r="L3718" s="11"/>
      <c r="M3718" s="11"/>
      <c r="N3718" s="2" t="s">
        <v>10681</v>
      </c>
      <c r="O3718" s="2" t="s">
        <v>10870</v>
      </c>
      <c r="P3718" s="3">
        <v>1.7999999999999999E-2</v>
      </c>
      <c r="Q3718" s="5">
        <v>220</v>
      </c>
      <c r="S3718" s="12">
        <f t="shared" si="57"/>
        <v>0</v>
      </c>
    </row>
    <row r="3719" spans="1:19" ht="11.1" customHeight="1" x14ac:dyDescent="0.2">
      <c r="A3719" s="11" t="s">
        <v>10871</v>
      </c>
      <c r="B3719" s="11"/>
      <c r="C3719" s="11"/>
      <c r="D3719" s="11"/>
      <c r="E3719" s="11"/>
      <c r="F3719" s="11"/>
      <c r="G3719" s="11"/>
      <c r="H3719" s="11"/>
      <c r="I3719" s="11"/>
      <c r="J3719" s="11"/>
      <c r="K3719" s="11" t="s">
        <v>10872</v>
      </c>
      <c r="L3719" s="11"/>
      <c r="M3719" s="11"/>
      <c r="N3719" s="2" t="s">
        <v>10693</v>
      </c>
      <c r="O3719" s="2" t="s">
        <v>10873</v>
      </c>
      <c r="P3719" s="6"/>
      <c r="Q3719" s="5">
        <v>30</v>
      </c>
      <c r="S3719" s="12">
        <f t="shared" ref="S3719:S3782" si="58">R3719*Q3719</f>
        <v>0</v>
      </c>
    </row>
    <row r="3720" spans="1:19" ht="11.1" customHeight="1" x14ac:dyDescent="0.2">
      <c r="A3720" s="11" t="s">
        <v>10874</v>
      </c>
      <c r="B3720" s="11"/>
      <c r="C3720" s="11"/>
      <c r="D3720" s="11"/>
      <c r="E3720" s="11"/>
      <c r="F3720" s="11"/>
      <c r="G3720" s="11"/>
      <c r="H3720" s="11"/>
      <c r="I3720" s="11"/>
      <c r="J3720" s="11"/>
      <c r="K3720" s="11" t="s">
        <v>10875</v>
      </c>
      <c r="L3720" s="11"/>
      <c r="M3720" s="11"/>
      <c r="N3720" s="2" t="s">
        <v>10677</v>
      </c>
      <c r="O3720" s="2" t="s">
        <v>10876</v>
      </c>
      <c r="P3720" s="3">
        <v>2.8000000000000001E-2</v>
      </c>
      <c r="Q3720" s="5">
        <v>174</v>
      </c>
      <c r="S3720" s="12">
        <f t="shared" si="58"/>
        <v>0</v>
      </c>
    </row>
    <row r="3721" spans="1:19" ht="11.1" customHeight="1" x14ac:dyDescent="0.2">
      <c r="A3721" s="11" t="s">
        <v>10848</v>
      </c>
      <c r="B3721" s="11"/>
      <c r="C3721" s="11"/>
      <c r="D3721" s="11"/>
      <c r="E3721" s="11"/>
      <c r="F3721" s="11"/>
      <c r="G3721" s="11"/>
      <c r="H3721" s="11"/>
      <c r="I3721" s="11"/>
      <c r="J3721" s="11"/>
      <c r="K3721" s="11" t="s">
        <v>10877</v>
      </c>
      <c r="L3721" s="11"/>
      <c r="M3721" s="11"/>
      <c r="N3721" s="2" t="s">
        <v>10693</v>
      </c>
      <c r="O3721" s="2" t="s">
        <v>10878</v>
      </c>
      <c r="P3721" s="3">
        <v>2.1999999999999999E-2</v>
      </c>
      <c r="Q3721" s="5">
        <v>21</v>
      </c>
      <c r="S3721" s="12">
        <f t="shared" si="58"/>
        <v>0</v>
      </c>
    </row>
    <row r="3722" spans="1:19" ht="11.1" customHeight="1" x14ac:dyDescent="0.2">
      <c r="A3722" s="11" t="s">
        <v>10848</v>
      </c>
      <c r="B3722" s="11"/>
      <c r="C3722" s="11"/>
      <c r="D3722" s="11"/>
      <c r="E3722" s="11"/>
      <c r="F3722" s="11"/>
      <c r="G3722" s="11"/>
      <c r="H3722" s="11"/>
      <c r="I3722" s="11"/>
      <c r="J3722" s="11"/>
      <c r="K3722" s="11" t="s">
        <v>10879</v>
      </c>
      <c r="L3722" s="11"/>
      <c r="M3722" s="11"/>
      <c r="N3722" s="2" t="s">
        <v>10722</v>
      </c>
      <c r="O3722" s="2" t="s">
        <v>10880</v>
      </c>
      <c r="P3722" s="3">
        <v>3.2000000000000001E-2</v>
      </c>
      <c r="Q3722" s="5">
        <v>330</v>
      </c>
      <c r="S3722" s="12">
        <f t="shared" si="58"/>
        <v>0</v>
      </c>
    </row>
    <row r="3723" spans="1:19" ht="11.1" customHeight="1" x14ac:dyDescent="0.2">
      <c r="A3723" s="11" t="s">
        <v>10881</v>
      </c>
      <c r="B3723" s="11"/>
      <c r="C3723" s="11"/>
      <c r="D3723" s="11"/>
      <c r="E3723" s="11"/>
      <c r="F3723" s="11"/>
      <c r="G3723" s="11"/>
      <c r="H3723" s="11"/>
      <c r="I3723" s="11"/>
      <c r="J3723" s="11"/>
      <c r="K3723" s="11" t="s">
        <v>10882</v>
      </c>
      <c r="L3723" s="11"/>
      <c r="M3723" s="11"/>
      <c r="N3723" s="2" t="s">
        <v>10681</v>
      </c>
      <c r="O3723" s="2" t="s">
        <v>10883</v>
      </c>
      <c r="P3723" s="3">
        <v>2.4E-2</v>
      </c>
      <c r="Q3723" s="5">
        <v>175</v>
      </c>
      <c r="S3723" s="12">
        <f t="shared" si="58"/>
        <v>0</v>
      </c>
    </row>
    <row r="3724" spans="1:19" ht="11.1" customHeight="1" x14ac:dyDescent="0.2">
      <c r="A3724" s="11" t="s">
        <v>10884</v>
      </c>
      <c r="B3724" s="11"/>
      <c r="C3724" s="11"/>
      <c r="D3724" s="11"/>
      <c r="E3724" s="11"/>
      <c r="F3724" s="11"/>
      <c r="G3724" s="11"/>
      <c r="H3724" s="11"/>
      <c r="I3724" s="11"/>
      <c r="J3724" s="11"/>
      <c r="K3724" s="11" t="s">
        <v>10885</v>
      </c>
      <c r="L3724" s="11"/>
      <c r="M3724" s="11"/>
      <c r="N3724" s="2" t="s">
        <v>10677</v>
      </c>
      <c r="O3724" s="2" t="s">
        <v>10886</v>
      </c>
      <c r="P3724" s="6"/>
      <c r="Q3724" s="5">
        <v>183</v>
      </c>
      <c r="S3724" s="12">
        <f t="shared" si="58"/>
        <v>0</v>
      </c>
    </row>
    <row r="3725" spans="1:19" ht="11.1" customHeight="1" x14ac:dyDescent="0.2">
      <c r="A3725" s="11" t="s">
        <v>10887</v>
      </c>
      <c r="B3725" s="11"/>
      <c r="C3725" s="11"/>
      <c r="D3725" s="11"/>
      <c r="E3725" s="11"/>
      <c r="F3725" s="11"/>
      <c r="G3725" s="11"/>
      <c r="H3725" s="11"/>
      <c r="I3725" s="11"/>
      <c r="J3725" s="11"/>
      <c r="K3725" s="11" t="s">
        <v>10888</v>
      </c>
      <c r="L3725" s="11"/>
      <c r="M3725" s="11"/>
      <c r="N3725" s="2" t="s">
        <v>10681</v>
      </c>
      <c r="O3725" s="2" t="s">
        <v>10889</v>
      </c>
      <c r="P3725" s="3">
        <v>0.01</v>
      </c>
      <c r="Q3725" s="5">
        <v>185</v>
      </c>
      <c r="S3725" s="12">
        <f t="shared" si="58"/>
        <v>0</v>
      </c>
    </row>
    <row r="3726" spans="1:19" ht="11.1" customHeight="1" x14ac:dyDescent="0.2">
      <c r="A3726" s="11" t="s">
        <v>10890</v>
      </c>
      <c r="B3726" s="11"/>
      <c r="C3726" s="11"/>
      <c r="D3726" s="11"/>
      <c r="E3726" s="11"/>
      <c r="F3726" s="11"/>
      <c r="G3726" s="11"/>
      <c r="H3726" s="11"/>
      <c r="I3726" s="11"/>
      <c r="J3726" s="11"/>
      <c r="K3726" s="11" t="s">
        <v>10891</v>
      </c>
      <c r="L3726" s="11"/>
      <c r="M3726" s="11"/>
      <c r="N3726" s="2" t="s">
        <v>10677</v>
      </c>
      <c r="O3726" s="2" t="s">
        <v>10892</v>
      </c>
      <c r="P3726" s="6"/>
      <c r="Q3726" s="5">
        <v>165</v>
      </c>
      <c r="S3726" s="12">
        <f t="shared" si="58"/>
        <v>0</v>
      </c>
    </row>
    <row r="3727" spans="1:19" ht="11.1" customHeight="1" x14ac:dyDescent="0.2">
      <c r="A3727" s="11" t="s">
        <v>10893</v>
      </c>
      <c r="B3727" s="11"/>
      <c r="C3727" s="11"/>
      <c r="D3727" s="11"/>
      <c r="E3727" s="11"/>
      <c r="F3727" s="11"/>
      <c r="G3727" s="11"/>
      <c r="H3727" s="11"/>
      <c r="I3727" s="11"/>
      <c r="J3727" s="11"/>
      <c r="K3727" s="11" t="s">
        <v>10894</v>
      </c>
      <c r="L3727" s="11"/>
      <c r="M3727" s="11"/>
      <c r="N3727" s="2" t="s">
        <v>10693</v>
      </c>
      <c r="O3727" s="2" t="s">
        <v>10895</v>
      </c>
      <c r="P3727" s="3">
        <v>2.4E-2</v>
      </c>
      <c r="Q3727" s="5">
        <v>22</v>
      </c>
      <c r="S3727" s="12">
        <f t="shared" si="58"/>
        <v>0</v>
      </c>
    </row>
    <row r="3728" spans="1:19" ht="11.1" customHeight="1" x14ac:dyDescent="0.2">
      <c r="A3728" s="11" t="s">
        <v>10893</v>
      </c>
      <c r="B3728" s="11"/>
      <c r="C3728" s="11"/>
      <c r="D3728" s="11"/>
      <c r="E3728" s="11"/>
      <c r="F3728" s="11"/>
      <c r="G3728" s="11"/>
      <c r="H3728" s="11"/>
      <c r="I3728" s="11"/>
      <c r="J3728" s="11"/>
      <c r="K3728" s="11" t="s">
        <v>10896</v>
      </c>
      <c r="L3728" s="11"/>
      <c r="M3728" s="11"/>
      <c r="N3728" s="2" t="s">
        <v>10693</v>
      </c>
      <c r="O3728" s="2" t="s">
        <v>10897</v>
      </c>
      <c r="P3728" s="3">
        <v>2.1999999999999999E-2</v>
      </c>
      <c r="Q3728" s="5">
        <v>22</v>
      </c>
      <c r="S3728" s="12">
        <f t="shared" si="58"/>
        <v>0</v>
      </c>
    </row>
    <row r="3729" spans="1:19" ht="11.1" customHeight="1" x14ac:dyDescent="0.2">
      <c r="A3729" s="11" t="s">
        <v>10898</v>
      </c>
      <c r="B3729" s="11"/>
      <c r="C3729" s="11"/>
      <c r="D3729" s="11"/>
      <c r="E3729" s="11"/>
      <c r="F3729" s="11"/>
      <c r="G3729" s="11"/>
      <c r="H3729" s="11"/>
      <c r="I3729" s="11"/>
      <c r="J3729" s="11"/>
      <c r="K3729" s="11" t="s">
        <v>10899</v>
      </c>
      <c r="L3729" s="11"/>
      <c r="M3729" s="11"/>
      <c r="N3729" s="2" t="s">
        <v>10900</v>
      </c>
      <c r="O3729" s="2" t="s">
        <v>10901</v>
      </c>
      <c r="P3729" s="6"/>
      <c r="Q3729" s="5">
        <v>93</v>
      </c>
      <c r="S3729" s="12">
        <f t="shared" si="58"/>
        <v>0</v>
      </c>
    </row>
    <row r="3730" spans="1:19" ht="11.1" customHeight="1" x14ac:dyDescent="0.2">
      <c r="A3730" s="11" t="s">
        <v>10902</v>
      </c>
      <c r="B3730" s="11"/>
      <c r="C3730" s="11"/>
      <c r="D3730" s="11"/>
      <c r="E3730" s="11"/>
      <c r="F3730" s="11"/>
      <c r="G3730" s="11"/>
      <c r="H3730" s="11"/>
      <c r="I3730" s="11"/>
      <c r="J3730" s="11"/>
      <c r="K3730" s="11" t="s">
        <v>10903</v>
      </c>
      <c r="L3730" s="11"/>
      <c r="M3730" s="11"/>
      <c r="N3730" s="2" t="s">
        <v>10681</v>
      </c>
      <c r="O3730" s="2" t="s">
        <v>10904</v>
      </c>
      <c r="P3730" s="3">
        <v>2.4E-2</v>
      </c>
      <c r="Q3730" s="5">
        <v>210</v>
      </c>
      <c r="S3730" s="12">
        <f t="shared" si="58"/>
        <v>0</v>
      </c>
    </row>
    <row r="3731" spans="1:19" ht="11.1" customHeight="1" x14ac:dyDescent="0.2">
      <c r="A3731" s="11" t="s">
        <v>10905</v>
      </c>
      <c r="B3731" s="11"/>
      <c r="C3731" s="11"/>
      <c r="D3731" s="11"/>
      <c r="E3731" s="11"/>
      <c r="F3731" s="11"/>
      <c r="G3731" s="11"/>
      <c r="H3731" s="11"/>
      <c r="I3731" s="11"/>
      <c r="J3731" s="11"/>
      <c r="K3731" s="11" t="s">
        <v>10906</v>
      </c>
      <c r="L3731" s="11"/>
      <c r="M3731" s="11"/>
      <c r="N3731" s="2" t="s">
        <v>10677</v>
      </c>
      <c r="O3731" s="2" t="s">
        <v>10907</v>
      </c>
      <c r="P3731" s="3">
        <v>3.2000000000000001E-2</v>
      </c>
      <c r="Q3731" s="5">
        <v>183</v>
      </c>
      <c r="S3731" s="12">
        <f t="shared" si="58"/>
        <v>0</v>
      </c>
    </row>
    <row r="3732" spans="1:19" ht="11.1" customHeight="1" x14ac:dyDescent="0.2">
      <c r="A3732" s="11" t="s">
        <v>10908</v>
      </c>
      <c r="B3732" s="11"/>
      <c r="C3732" s="11"/>
      <c r="D3732" s="11"/>
      <c r="E3732" s="11"/>
      <c r="F3732" s="11"/>
      <c r="G3732" s="11"/>
      <c r="H3732" s="11"/>
      <c r="I3732" s="11"/>
      <c r="J3732" s="11"/>
      <c r="K3732" s="11" t="s">
        <v>10909</v>
      </c>
      <c r="L3732" s="11"/>
      <c r="M3732" s="11"/>
      <c r="N3732" s="2" t="s">
        <v>10693</v>
      </c>
      <c r="O3732" s="2" t="s">
        <v>10910</v>
      </c>
      <c r="P3732" s="3">
        <v>1.7999999999999999E-2</v>
      </c>
      <c r="Q3732" s="5">
        <v>36</v>
      </c>
      <c r="S3732" s="12">
        <f t="shared" si="58"/>
        <v>0</v>
      </c>
    </row>
    <row r="3733" spans="1:19" ht="11.1" customHeight="1" x14ac:dyDescent="0.2">
      <c r="A3733" s="11" t="s">
        <v>10911</v>
      </c>
      <c r="B3733" s="11"/>
      <c r="C3733" s="11"/>
      <c r="D3733" s="11"/>
      <c r="E3733" s="11"/>
      <c r="F3733" s="11"/>
      <c r="G3733" s="11"/>
      <c r="H3733" s="11"/>
      <c r="I3733" s="11"/>
      <c r="J3733" s="11"/>
      <c r="K3733" s="11" t="s">
        <v>10912</v>
      </c>
      <c r="L3733" s="11"/>
      <c r="M3733" s="11"/>
      <c r="N3733" s="2" t="s">
        <v>10681</v>
      </c>
      <c r="O3733" s="2" t="s">
        <v>10913</v>
      </c>
      <c r="P3733" s="3">
        <v>1.9E-2</v>
      </c>
      <c r="Q3733" s="5">
        <v>220</v>
      </c>
      <c r="S3733" s="12">
        <f t="shared" si="58"/>
        <v>0</v>
      </c>
    </row>
    <row r="3734" spans="1:19" ht="11.1" customHeight="1" x14ac:dyDescent="0.2">
      <c r="A3734" s="11" t="s">
        <v>10911</v>
      </c>
      <c r="B3734" s="11"/>
      <c r="C3734" s="11"/>
      <c r="D3734" s="11"/>
      <c r="E3734" s="11"/>
      <c r="F3734" s="11"/>
      <c r="G3734" s="11"/>
      <c r="H3734" s="11"/>
      <c r="I3734" s="11"/>
      <c r="J3734" s="11"/>
      <c r="K3734" s="11" t="s">
        <v>10914</v>
      </c>
      <c r="L3734" s="11"/>
      <c r="M3734" s="11"/>
      <c r="N3734" s="2" t="s">
        <v>10681</v>
      </c>
      <c r="O3734" s="2" t="s">
        <v>10915</v>
      </c>
      <c r="P3734" s="3">
        <v>0.02</v>
      </c>
      <c r="Q3734" s="5">
        <v>340</v>
      </c>
      <c r="S3734" s="12">
        <f t="shared" si="58"/>
        <v>0</v>
      </c>
    </row>
    <row r="3735" spans="1:19" ht="11.1" customHeight="1" x14ac:dyDescent="0.2">
      <c r="A3735" s="11" t="s">
        <v>10874</v>
      </c>
      <c r="B3735" s="11"/>
      <c r="C3735" s="11"/>
      <c r="D3735" s="11"/>
      <c r="E3735" s="11"/>
      <c r="F3735" s="11"/>
      <c r="G3735" s="11"/>
      <c r="H3735" s="11"/>
      <c r="I3735" s="11"/>
      <c r="J3735" s="11"/>
      <c r="K3735" s="11" t="s">
        <v>10916</v>
      </c>
      <c r="L3735" s="11"/>
      <c r="M3735" s="11"/>
      <c r="N3735" s="2" t="s">
        <v>10677</v>
      </c>
      <c r="O3735" s="2" t="s">
        <v>10917</v>
      </c>
      <c r="P3735" s="6"/>
      <c r="Q3735" s="5">
        <v>183</v>
      </c>
      <c r="S3735" s="12">
        <f t="shared" si="58"/>
        <v>0</v>
      </c>
    </row>
    <row r="3736" spans="1:19" ht="11.1" customHeight="1" x14ac:dyDescent="0.2">
      <c r="A3736" s="11" t="s">
        <v>10918</v>
      </c>
      <c r="B3736" s="11"/>
      <c r="C3736" s="11"/>
      <c r="D3736" s="11"/>
      <c r="E3736" s="11"/>
      <c r="F3736" s="11"/>
      <c r="G3736" s="11"/>
      <c r="H3736" s="11"/>
      <c r="I3736" s="11"/>
      <c r="J3736" s="11"/>
      <c r="K3736" s="11" t="s">
        <v>10919</v>
      </c>
      <c r="L3736" s="11"/>
      <c r="M3736" s="11"/>
      <c r="N3736" s="2" t="s">
        <v>10693</v>
      </c>
      <c r="O3736" s="2" t="s">
        <v>10920</v>
      </c>
      <c r="P3736" s="6"/>
      <c r="Q3736" s="5">
        <v>25</v>
      </c>
      <c r="S3736" s="12">
        <f t="shared" si="58"/>
        <v>0</v>
      </c>
    </row>
    <row r="3737" spans="1:19" ht="11.1" customHeight="1" x14ac:dyDescent="0.2">
      <c r="A3737" s="11" t="s">
        <v>10921</v>
      </c>
      <c r="B3737" s="11"/>
      <c r="C3737" s="11"/>
      <c r="D3737" s="11"/>
      <c r="E3737" s="11"/>
      <c r="F3737" s="11"/>
      <c r="G3737" s="11"/>
      <c r="H3737" s="11"/>
      <c r="I3737" s="11"/>
      <c r="J3737" s="11"/>
      <c r="K3737" s="11" t="s">
        <v>10922</v>
      </c>
      <c r="L3737" s="11"/>
      <c r="M3737" s="11"/>
      <c r="N3737" s="2" t="s">
        <v>10681</v>
      </c>
      <c r="O3737" s="2" t="s">
        <v>10923</v>
      </c>
      <c r="P3737" s="3">
        <v>1.4E-2</v>
      </c>
      <c r="Q3737" s="5">
        <v>145</v>
      </c>
      <c r="S3737" s="12">
        <f t="shared" si="58"/>
        <v>0</v>
      </c>
    </row>
    <row r="3738" spans="1:19" ht="11.1" customHeight="1" x14ac:dyDescent="0.2">
      <c r="A3738" s="11" t="s">
        <v>10924</v>
      </c>
      <c r="B3738" s="11"/>
      <c r="C3738" s="11"/>
      <c r="D3738" s="11"/>
      <c r="E3738" s="11"/>
      <c r="F3738" s="11"/>
      <c r="G3738" s="11"/>
      <c r="H3738" s="11"/>
      <c r="I3738" s="11"/>
      <c r="J3738" s="11"/>
      <c r="K3738" s="11" t="s">
        <v>10925</v>
      </c>
      <c r="L3738" s="11"/>
      <c r="M3738" s="11"/>
      <c r="N3738" s="2" t="s">
        <v>10677</v>
      </c>
      <c r="O3738" s="2" t="s">
        <v>10926</v>
      </c>
      <c r="P3738" s="6"/>
      <c r="Q3738" s="5">
        <v>142</v>
      </c>
      <c r="S3738" s="12">
        <f t="shared" si="58"/>
        <v>0</v>
      </c>
    </row>
    <row r="3739" spans="1:19" ht="11.1" customHeight="1" x14ac:dyDescent="0.2">
      <c r="A3739" s="11" t="s">
        <v>10918</v>
      </c>
      <c r="B3739" s="11"/>
      <c r="C3739" s="11"/>
      <c r="D3739" s="11"/>
      <c r="E3739" s="11"/>
      <c r="F3739" s="11"/>
      <c r="G3739" s="11"/>
      <c r="H3739" s="11"/>
      <c r="I3739" s="11"/>
      <c r="J3739" s="11"/>
      <c r="K3739" s="11" t="s">
        <v>10927</v>
      </c>
      <c r="L3739" s="11"/>
      <c r="M3739" s="11"/>
      <c r="N3739" s="2" t="s">
        <v>10722</v>
      </c>
      <c r="O3739" s="2" t="s">
        <v>10928</v>
      </c>
      <c r="P3739" s="3">
        <v>1.4E-2</v>
      </c>
      <c r="Q3739" s="5">
        <v>82</v>
      </c>
      <c r="S3739" s="12">
        <f t="shared" si="58"/>
        <v>0</v>
      </c>
    </row>
    <row r="3740" spans="1:19" ht="11.1" customHeight="1" x14ac:dyDescent="0.2">
      <c r="A3740" s="11" t="s">
        <v>10929</v>
      </c>
      <c r="B3740" s="11"/>
      <c r="C3740" s="11"/>
      <c r="D3740" s="11"/>
      <c r="E3740" s="11"/>
      <c r="F3740" s="11"/>
      <c r="G3740" s="11"/>
      <c r="H3740" s="11"/>
      <c r="I3740" s="11"/>
      <c r="J3740" s="11"/>
      <c r="K3740" s="11" t="s">
        <v>10930</v>
      </c>
      <c r="L3740" s="11"/>
      <c r="M3740" s="11"/>
      <c r="N3740" s="2" t="s">
        <v>10693</v>
      </c>
      <c r="O3740" s="2" t="s">
        <v>10931</v>
      </c>
      <c r="P3740" s="3">
        <v>0.03</v>
      </c>
      <c r="Q3740" s="5">
        <v>17</v>
      </c>
      <c r="S3740" s="12">
        <f t="shared" si="58"/>
        <v>0</v>
      </c>
    </row>
    <row r="3741" spans="1:19" ht="11.1" customHeight="1" x14ac:dyDescent="0.2">
      <c r="A3741" s="11" t="s">
        <v>10929</v>
      </c>
      <c r="B3741" s="11"/>
      <c r="C3741" s="11"/>
      <c r="D3741" s="11"/>
      <c r="E3741" s="11"/>
      <c r="F3741" s="11"/>
      <c r="G3741" s="11"/>
      <c r="H3741" s="11"/>
      <c r="I3741" s="11"/>
      <c r="J3741" s="11"/>
      <c r="K3741" s="11" t="s">
        <v>10932</v>
      </c>
      <c r="L3741" s="11"/>
      <c r="M3741" s="11"/>
      <c r="N3741" s="2" t="s">
        <v>10693</v>
      </c>
      <c r="O3741" s="2" t="s">
        <v>10933</v>
      </c>
      <c r="P3741" s="3">
        <v>0.03</v>
      </c>
      <c r="Q3741" s="5">
        <v>18</v>
      </c>
      <c r="S3741" s="12">
        <f t="shared" si="58"/>
        <v>0</v>
      </c>
    </row>
    <row r="3742" spans="1:19" ht="11.1" customHeight="1" x14ac:dyDescent="0.2">
      <c r="A3742" s="11" t="s">
        <v>10929</v>
      </c>
      <c r="B3742" s="11"/>
      <c r="C3742" s="11"/>
      <c r="D3742" s="11"/>
      <c r="E3742" s="11"/>
      <c r="F3742" s="11"/>
      <c r="G3742" s="11"/>
      <c r="H3742" s="11"/>
      <c r="I3742" s="11"/>
      <c r="J3742" s="11"/>
      <c r="K3742" s="11" t="s">
        <v>10934</v>
      </c>
      <c r="L3742" s="11"/>
      <c r="M3742" s="11"/>
      <c r="N3742" s="2" t="s">
        <v>10722</v>
      </c>
      <c r="O3742" s="2" t="s">
        <v>10935</v>
      </c>
      <c r="P3742" s="3">
        <v>1.7999999999999999E-2</v>
      </c>
      <c r="Q3742" s="5">
        <v>115</v>
      </c>
      <c r="S3742" s="12">
        <f t="shared" si="58"/>
        <v>0</v>
      </c>
    </row>
    <row r="3743" spans="1:19" ht="11.1" customHeight="1" x14ac:dyDescent="0.2">
      <c r="A3743" s="11" t="s">
        <v>10936</v>
      </c>
      <c r="B3743" s="11"/>
      <c r="C3743" s="11"/>
      <c r="D3743" s="11"/>
      <c r="E3743" s="11"/>
      <c r="F3743" s="11"/>
      <c r="G3743" s="11"/>
      <c r="H3743" s="11"/>
      <c r="I3743" s="11"/>
      <c r="J3743" s="11"/>
      <c r="K3743" s="11" t="s">
        <v>10937</v>
      </c>
      <c r="L3743" s="11"/>
      <c r="M3743" s="11"/>
      <c r="N3743" s="2" t="s">
        <v>10677</v>
      </c>
      <c r="O3743" s="2" t="s">
        <v>10938</v>
      </c>
      <c r="P3743" s="3">
        <v>3.4000000000000002E-2</v>
      </c>
      <c r="Q3743" s="5">
        <v>147</v>
      </c>
      <c r="S3743" s="12">
        <f t="shared" si="58"/>
        <v>0</v>
      </c>
    </row>
    <row r="3744" spans="1:19" ht="11.1" customHeight="1" x14ac:dyDescent="0.2">
      <c r="A3744" s="11" t="s">
        <v>10929</v>
      </c>
      <c r="B3744" s="11"/>
      <c r="C3744" s="11"/>
      <c r="D3744" s="11"/>
      <c r="E3744" s="11"/>
      <c r="F3744" s="11"/>
      <c r="G3744" s="11"/>
      <c r="H3744" s="11"/>
      <c r="I3744" s="11"/>
      <c r="J3744" s="11"/>
      <c r="K3744" s="11" t="s">
        <v>10939</v>
      </c>
      <c r="L3744" s="11"/>
      <c r="M3744" s="11"/>
      <c r="N3744" s="2" t="s">
        <v>10722</v>
      </c>
      <c r="O3744" s="2" t="s">
        <v>10940</v>
      </c>
      <c r="P3744" s="3">
        <v>1.9E-2</v>
      </c>
      <c r="Q3744" s="5">
        <v>150</v>
      </c>
      <c r="S3744" s="12">
        <f t="shared" si="58"/>
        <v>0</v>
      </c>
    </row>
    <row r="3745" spans="1:19" ht="11.1" customHeight="1" x14ac:dyDescent="0.2">
      <c r="A3745" s="11" t="s">
        <v>10941</v>
      </c>
      <c r="B3745" s="11"/>
      <c r="C3745" s="11"/>
      <c r="D3745" s="11"/>
      <c r="E3745" s="11"/>
      <c r="F3745" s="11"/>
      <c r="G3745" s="11"/>
      <c r="H3745" s="11"/>
      <c r="I3745" s="11"/>
      <c r="J3745" s="11"/>
      <c r="K3745" s="11" t="s">
        <v>10942</v>
      </c>
      <c r="L3745" s="11"/>
      <c r="M3745" s="11"/>
      <c r="N3745" s="2" t="s">
        <v>10693</v>
      </c>
      <c r="O3745" s="2" t="s">
        <v>10943</v>
      </c>
      <c r="P3745" s="3">
        <v>2.8000000000000001E-2</v>
      </c>
      <c r="Q3745" s="5">
        <v>18</v>
      </c>
      <c r="S3745" s="12">
        <f t="shared" si="58"/>
        <v>0</v>
      </c>
    </row>
    <row r="3746" spans="1:19" ht="11.1" customHeight="1" x14ac:dyDescent="0.2">
      <c r="A3746" s="11" t="s">
        <v>10944</v>
      </c>
      <c r="B3746" s="11"/>
      <c r="C3746" s="11"/>
      <c r="D3746" s="11"/>
      <c r="E3746" s="11"/>
      <c r="F3746" s="11"/>
      <c r="G3746" s="11"/>
      <c r="H3746" s="11"/>
      <c r="I3746" s="11"/>
      <c r="J3746" s="11"/>
      <c r="K3746" s="11" t="s">
        <v>10945</v>
      </c>
      <c r="L3746" s="11"/>
      <c r="M3746" s="11"/>
      <c r="N3746" s="2" t="s">
        <v>10681</v>
      </c>
      <c r="O3746" s="2" t="s">
        <v>10946</v>
      </c>
      <c r="P3746" s="3">
        <v>3.2000000000000001E-2</v>
      </c>
      <c r="Q3746" s="5">
        <v>215</v>
      </c>
      <c r="S3746" s="12">
        <f t="shared" si="58"/>
        <v>0</v>
      </c>
    </row>
    <row r="3747" spans="1:19" ht="11.1" customHeight="1" x14ac:dyDescent="0.2">
      <c r="A3747" s="11" t="s">
        <v>10947</v>
      </c>
      <c r="B3747" s="11"/>
      <c r="C3747" s="11"/>
      <c r="D3747" s="11"/>
      <c r="E3747" s="11"/>
      <c r="F3747" s="11"/>
      <c r="G3747" s="11"/>
      <c r="H3747" s="11"/>
      <c r="I3747" s="11"/>
      <c r="J3747" s="11"/>
      <c r="K3747" s="11" t="s">
        <v>10948</v>
      </c>
      <c r="L3747" s="11"/>
      <c r="M3747" s="11"/>
      <c r="N3747" s="2" t="s">
        <v>10681</v>
      </c>
      <c r="O3747" s="2" t="s">
        <v>10949</v>
      </c>
      <c r="P3747" s="3">
        <v>2.1999999999999999E-2</v>
      </c>
      <c r="Q3747" s="5">
        <v>180</v>
      </c>
      <c r="S3747" s="12">
        <f t="shared" si="58"/>
        <v>0</v>
      </c>
    </row>
    <row r="3748" spans="1:19" ht="11.1" customHeight="1" x14ac:dyDescent="0.2">
      <c r="A3748" s="11" t="s">
        <v>10950</v>
      </c>
      <c r="B3748" s="11"/>
      <c r="C3748" s="11"/>
      <c r="D3748" s="11"/>
      <c r="E3748" s="11"/>
      <c r="F3748" s="11"/>
      <c r="G3748" s="11"/>
      <c r="H3748" s="11"/>
      <c r="I3748" s="11"/>
      <c r="J3748" s="11"/>
      <c r="K3748" s="11" t="s">
        <v>10951</v>
      </c>
      <c r="L3748" s="11"/>
      <c r="M3748" s="11"/>
      <c r="N3748" s="2" t="s">
        <v>10677</v>
      </c>
      <c r="O3748" s="2" t="s">
        <v>10952</v>
      </c>
      <c r="P3748" s="6"/>
      <c r="Q3748" s="5">
        <v>156</v>
      </c>
      <c r="S3748" s="12">
        <f t="shared" si="58"/>
        <v>0</v>
      </c>
    </row>
    <row r="3749" spans="1:19" ht="11.1" customHeight="1" x14ac:dyDescent="0.2">
      <c r="A3749" s="11" t="s">
        <v>10953</v>
      </c>
      <c r="B3749" s="11"/>
      <c r="C3749" s="11"/>
      <c r="D3749" s="11"/>
      <c r="E3749" s="11"/>
      <c r="F3749" s="11"/>
      <c r="G3749" s="11"/>
      <c r="H3749" s="11"/>
      <c r="I3749" s="11"/>
      <c r="J3749" s="11"/>
      <c r="K3749" s="11" t="s">
        <v>10954</v>
      </c>
      <c r="L3749" s="11"/>
      <c r="M3749" s="11"/>
      <c r="N3749" s="2" t="s">
        <v>10693</v>
      </c>
      <c r="O3749" s="2" t="s">
        <v>10955</v>
      </c>
      <c r="P3749" s="3">
        <v>0.1</v>
      </c>
      <c r="Q3749" s="5">
        <v>24</v>
      </c>
      <c r="S3749" s="12">
        <f t="shared" si="58"/>
        <v>0</v>
      </c>
    </row>
    <row r="3750" spans="1:19" ht="11.1" customHeight="1" x14ac:dyDescent="0.2">
      <c r="A3750" s="11" t="s">
        <v>10956</v>
      </c>
      <c r="B3750" s="11"/>
      <c r="C3750" s="11"/>
      <c r="D3750" s="11"/>
      <c r="E3750" s="11"/>
      <c r="F3750" s="11"/>
      <c r="G3750" s="11"/>
      <c r="H3750" s="11"/>
      <c r="I3750" s="11"/>
      <c r="J3750" s="11"/>
      <c r="K3750" s="11" t="s">
        <v>10957</v>
      </c>
      <c r="L3750" s="11"/>
      <c r="M3750" s="11"/>
      <c r="N3750" s="2" t="s">
        <v>10681</v>
      </c>
      <c r="O3750" s="2" t="s">
        <v>10958</v>
      </c>
      <c r="P3750" s="3">
        <v>2.8000000000000001E-2</v>
      </c>
      <c r="Q3750" s="5">
        <v>345</v>
      </c>
      <c r="S3750" s="12">
        <f t="shared" si="58"/>
        <v>0</v>
      </c>
    </row>
    <row r="3751" spans="1:19" ht="11.1" customHeight="1" x14ac:dyDescent="0.2">
      <c r="A3751" s="11" t="s">
        <v>10956</v>
      </c>
      <c r="B3751" s="11"/>
      <c r="C3751" s="11"/>
      <c r="D3751" s="11"/>
      <c r="E3751" s="11"/>
      <c r="F3751" s="11"/>
      <c r="G3751" s="11"/>
      <c r="H3751" s="11"/>
      <c r="I3751" s="11"/>
      <c r="J3751" s="11"/>
      <c r="K3751" s="11" t="s">
        <v>10959</v>
      </c>
      <c r="L3751" s="11"/>
      <c r="M3751" s="11"/>
      <c r="N3751" s="2" t="s">
        <v>10681</v>
      </c>
      <c r="O3751" s="2" t="s">
        <v>10960</v>
      </c>
      <c r="P3751" s="3">
        <v>0.03</v>
      </c>
      <c r="Q3751" s="5">
        <v>250</v>
      </c>
      <c r="S3751" s="12">
        <f t="shared" si="58"/>
        <v>0</v>
      </c>
    </row>
    <row r="3752" spans="1:19" ht="11.1" customHeight="1" x14ac:dyDescent="0.2">
      <c r="A3752" s="11" t="s">
        <v>10961</v>
      </c>
      <c r="B3752" s="11"/>
      <c r="C3752" s="11"/>
      <c r="D3752" s="11"/>
      <c r="E3752" s="11"/>
      <c r="F3752" s="11"/>
      <c r="G3752" s="11"/>
      <c r="H3752" s="11"/>
      <c r="I3752" s="11"/>
      <c r="J3752" s="11"/>
      <c r="K3752" s="11" t="s">
        <v>10962</v>
      </c>
      <c r="L3752" s="11"/>
      <c r="M3752" s="11"/>
      <c r="N3752" s="2" t="s">
        <v>10693</v>
      </c>
      <c r="O3752" s="2" t="s">
        <v>10963</v>
      </c>
      <c r="P3752" s="3">
        <v>0.04</v>
      </c>
      <c r="Q3752" s="5">
        <v>28</v>
      </c>
      <c r="S3752" s="12">
        <f t="shared" si="58"/>
        <v>0</v>
      </c>
    </row>
    <row r="3753" spans="1:19" ht="11.1" customHeight="1" x14ac:dyDescent="0.2">
      <c r="A3753" s="11" t="s">
        <v>10964</v>
      </c>
      <c r="B3753" s="11"/>
      <c r="C3753" s="11"/>
      <c r="D3753" s="11"/>
      <c r="E3753" s="11"/>
      <c r="F3753" s="11"/>
      <c r="G3753" s="11"/>
      <c r="H3753" s="11"/>
      <c r="I3753" s="11"/>
      <c r="J3753" s="11"/>
      <c r="K3753" s="11" t="s">
        <v>10965</v>
      </c>
      <c r="L3753" s="11"/>
      <c r="M3753" s="11"/>
      <c r="N3753" s="2" t="s">
        <v>10677</v>
      </c>
      <c r="O3753" s="2" t="s">
        <v>10966</v>
      </c>
      <c r="P3753" s="3">
        <v>0.4</v>
      </c>
      <c r="Q3753" s="5">
        <v>201</v>
      </c>
      <c r="S3753" s="12">
        <f t="shared" si="58"/>
        <v>0</v>
      </c>
    </row>
    <row r="3754" spans="1:19" ht="11.1" customHeight="1" x14ac:dyDescent="0.2">
      <c r="A3754" s="11" t="s">
        <v>10967</v>
      </c>
      <c r="B3754" s="11"/>
      <c r="C3754" s="11"/>
      <c r="D3754" s="11"/>
      <c r="E3754" s="11"/>
      <c r="F3754" s="11"/>
      <c r="G3754" s="11"/>
      <c r="H3754" s="11"/>
      <c r="I3754" s="11"/>
      <c r="J3754" s="11"/>
      <c r="K3754" s="11" t="s">
        <v>10968</v>
      </c>
      <c r="L3754" s="11"/>
      <c r="M3754" s="11"/>
      <c r="N3754" s="2" t="s">
        <v>10693</v>
      </c>
      <c r="O3754" s="2" t="s">
        <v>10969</v>
      </c>
      <c r="P3754" s="6"/>
      <c r="Q3754" s="5">
        <v>120</v>
      </c>
      <c r="S3754" s="12">
        <f t="shared" si="58"/>
        <v>0</v>
      </c>
    </row>
    <row r="3755" spans="1:19" ht="11.1" customHeight="1" x14ac:dyDescent="0.2">
      <c r="A3755" s="11" t="s">
        <v>10970</v>
      </c>
      <c r="B3755" s="11"/>
      <c r="C3755" s="11"/>
      <c r="D3755" s="11"/>
      <c r="E3755" s="11"/>
      <c r="F3755" s="11"/>
      <c r="G3755" s="11"/>
      <c r="H3755" s="11"/>
      <c r="I3755" s="11"/>
      <c r="J3755" s="11"/>
      <c r="K3755" s="11" t="s">
        <v>10971</v>
      </c>
      <c r="L3755" s="11"/>
      <c r="M3755" s="11"/>
      <c r="N3755" s="2" t="s">
        <v>10693</v>
      </c>
      <c r="O3755" s="2" t="s">
        <v>10972</v>
      </c>
      <c r="P3755" s="3">
        <v>5.5E-2</v>
      </c>
      <c r="Q3755" s="5">
        <v>270</v>
      </c>
      <c r="S3755" s="12">
        <f t="shared" si="58"/>
        <v>0</v>
      </c>
    </row>
    <row r="3756" spans="1:19" ht="11.1" customHeight="1" x14ac:dyDescent="0.2">
      <c r="A3756" s="11" t="s">
        <v>10973</v>
      </c>
      <c r="B3756" s="11"/>
      <c r="C3756" s="11"/>
      <c r="D3756" s="11"/>
      <c r="E3756" s="11"/>
      <c r="F3756" s="11"/>
      <c r="G3756" s="11"/>
      <c r="H3756" s="11"/>
      <c r="I3756" s="11"/>
      <c r="J3756" s="11"/>
      <c r="K3756" s="11" t="s">
        <v>10974</v>
      </c>
      <c r="L3756" s="11"/>
      <c r="M3756" s="11"/>
      <c r="N3756" s="2" t="s">
        <v>10693</v>
      </c>
      <c r="O3756" s="2" t="s">
        <v>10975</v>
      </c>
      <c r="P3756" s="3">
        <v>5.6000000000000001E-2</v>
      </c>
      <c r="Q3756" s="5">
        <v>30</v>
      </c>
      <c r="S3756" s="12">
        <f t="shared" si="58"/>
        <v>0</v>
      </c>
    </row>
    <row r="3757" spans="1:19" ht="11.1" customHeight="1" x14ac:dyDescent="0.2">
      <c r="A3757" s="11" t="s">
        <v>10976</v>
      </c>
      <c r="B3757" s="11"/>
      <c r="C3757" s="11"/>
      <c r="D3757" s="11"/>
      <c r="E3757" s="11"/>
      <c r="F3757" s="11"/>
      <c r="G3757" s="11"/>
      <c r="H3757" s="11"/>
      <c r="I3757" s="11"/>
      <c r="J3757" s="11"/>
      <c r="K3757" s="11" t="s">
        <v>10977</v>
      </c>
      <c r="L3757" s="11"/>
      <c r="M3757" s="11"/>
      <c r="N3757" s="2" t="s">
        <v>10722</v>
      </c>
      <c r="O3757" s="2" t="s">
        <v>10978</v>
      </c>
      <c r="P3757" s="3">
        <v>6.4000000000000001E-2</v>
      </c>
      <c r="Q3757" s="5">
        <v>495</v>
      </c>
      <c r="S3757" s="12">
        <f t="shared" si="58"/>
        <v>0</v>
      </c>
    </row>
    <row r="3758" spans="1:19" ht="11.1" customHeight="1" x14ac:dyDescent="0.2">
      <c r="A3758" s="11" t="s">
        <v>10976</v>
      </c>
      <c r="B3758" s="11"/>
      <c r="C3758" s="11"/>
      <c r="D3758" s="11"/>
      <c r="E3758" s="11"/>
      <c r="F3758" s="11"/>
      <c r="G3758" s="11"/>
      <c r="H3758" s="11"/>
      <c r="I3758" s="11"/>
      <c r="J3758" s="11"/>
      <c r="K3758" s="11" t="s">
        <v>10979</v>
      </c>
      <c r="L3758" s="11"/>
      <c r="M3758" s="11"/>
      <c r="N3758" s="2" t="s">
        <v>10693</v>
      </c>
      <c r="O3758" s="2" t="s">
        <v>10980</v>
      </c>
      <c r="P3758" s="3">
        <v>5.6000000000000001E-2</v>
      </c>
      <c r="Q3758" s="5">
        <v>32</v>
      </c>
      <c r="S3758" s="12">
        <f t="shared" si="58"/>
        <v>0</v>
      </c>
    </row>
    <row r="3759" spans="1:19" ht="11.1" customHeight="1" x14ac:dyDescent="0.2">
      <c r="A3759" s="11" t="s">
        <v>10981</v>
      </c>
      <c r="B3759" s="11"/>
      <c r="C3759" s="11"/>
      <c r="D3759" s="11"/>
      <c r="E3759" s="11"/>
      <c r="F3759" s="11"/>
      <c r="G3759" s="11"/>
      <c r="H3759" s="11"/>
      <c r="I3759" s="11"/>
      <c r="J3759" s="11"/>
      <c r="K3759" s="11" t="s">
        <v>10982</v>
      </c>
      <c r="L3759" s="11"/>
      <c r="M3759" s="11"/>
      <c r="N3759" s="2" t="s">
        <v>10681</v>
      </c>
      <c r="O3759" s="2" t="s">
        <v>10983</v>
      </c>
      <c r="P3759" s="3">
        <v>7.0000000000000007E-2</v>
      </c>
      <c r="Q3759" s="5">
        <v>530</v>
      </c>
      <c r="S3759" s="12">
        <f t="shared" si="58"/>
        <v>0</v>
      </c>
    </row>
    <row r="3760" spans="1:19" ht="11.1" customHeight="1" x14ac:dyDescent="0.2">
      <c r="A3760" s="11" t="s">
        <v>10976</v>
      </c>
      <c r="B3760" s="11"/>
      <c r="C3760" s="11"/>
      <c r="D3760" s="11"/>
      <c r="E3760" s="11"/>
      <c r="F3760" s="11"/>
      <c r="G3760" s="11"/>
      <c r="H3760" s="11"/>
      <c r="I3760" s="11"/>
      <c r="J3760" s="11"/>
      <c r="K3760" s="11" t="s">
        <v>10984</v>
      </c>
      <c r="L3760" s="11"/>
      <c r="M3760" s="11"/>
      <c r="N3760" s="2" t="s">
        <v>10753</v>
      </c>
      <c r="O3760" s="2" t="s">
        <v>10985</v>
      </c>
      <c r="P3760" s="6"/>
      <c r="Q3760" s="5">
        <v>702</v>
      </c>
      <c r="S3760" s="12">
        <f t="shared" si="58"/>
        <v>0</v>
      </c>
    </row>
    <row r="3761" spans="1:19" ht="11.1" customHeight="1" x14ac:dyDescent="0.2">
      <c r="A3761" s="11" t="s">
        <v>10986</v>
      </c>
      <c r="B3761" s="11"/>
      <c r="C3761" s="11"/>
      <c r="D3761" s="11"/>
      <c r="E3761" s="11"/>
      <c r="F3761" s="11"/>
      <c r="G3761" s="11"/>
      <c r="H3761" s="11"/>
      <c r="I3761" s="11"/>
      <c r="J3761" s="11"/>
      <c r="K3761" s="11" t="s">
        <v>10987</v>
      </c>
      <c r="L3761" s="11"/>
      <c r="M3761" s="11"/>
      <c r="N3761" s="2" t="s">
        <v>10677</v>
      </c>
      <c r="O3761" s="2" t="s">
        <v>10988</v>
      </c>
      <c r="P3761" s="3">
        <v>7.4999999999999997E-2</v>
      </c>
      <c r="Q3761" s="5">
        <v>255</v>
      </c>
      <c r="S3761" s="12">
        <f t="shared" si="58"/>
        <v>0</v>
      </c>
    </row>
    <row r="3762" spans="1:19" ht="11.1" customHeight="1" x14ac:dyDescent="0.2">
      <c r="A3762" s="11" t="s">
        <v>10981</v>
      </c>
      <c r="B3762" s="11"/>
      <c r="C3762" s="11"/>
      <c r="D3762" s="11"/>
      <c r="E3762" s="11"/>
      <c r="F3762" s="11"/>
      <c r="G3762" s="11"/>
      <c r="H3762" s="11"/>
      <c r="I3762" s="11"/>
      <c r="J3762" s="11"/>
      <c r="K3762" s="11" t="s">
        <v>10989</v>
      </c>
      <c r="L3762" s="11"/>
      <c r="M3762" s="11"/>
      <c r="N3762" s="2" t="s">
        <v>10681</v>
      </c>
      <c r="O3762" s="2" t="s">
        <v>10990</v>
      </c>
      <c r="P3762" s="3">
        <v>7.0000000000000007E-2</v>
      </c>
      <c r="Q3762" s="5">
        <v>250</v>
      </c>
      <c r="S3762" s="12">
        <f t="shared" si="58"/>
        <v>0</v>
      </c>
    </row>
    <row r="3763" spans="1:19" ht="11.1" customHeight="1" x14ac:dyDescent="0.2">
      <c r="A3763" s="11" t="s">
        <v>10991</v>
      </c>
      <c r="B3763" s="11"/>
      <c r="C3763" s="11"/>
      <c r="D3763" s="11"/>
      <c r="E3763" s="11"/>
      <c r="F3763" s="11"/>
      <c r="G3763" s="11"/>
      <c r="H3763" s="11"/>
      <c r="I3763" s="11"/>
      <c r="J3763" s="11"/>
      <c r="K3763" s="11" t="s">
        <v>10992</v>
      </c>
      <c r="L3763" s="11"/>
      <c r="M3763" s="11"/>
      <c r="N3763" s="2" t="s">
        <v>10693</v>
      </c>
      <c r="O3763" s="2" t="s">
        <v>10993</v>
      </c>
      <c r="P3763" s="3">
        <v>4.5999999999999999E-2</v>
      </c>
      <c r="Q3763" s="5">
        <v>35</v>
      </c>
      <c r="S3763" s="12">
        <f t="shared" si="58"/>
        <v>0</v>
      </c>
    </row>
    <row r="3764" spans="1:19" ht="11.1" customHeight="1" x14ac:dyDescent="0.2">
      <c r="A3764" s="11" t="s">
        <v>10994</v>
      </c>
      <c r="B3764" s="11"/>
      <c r="C3764" s="11"/>
      <c r="D3764" s="11"/>
      <c r="E3764" s="11"/>
      <c r="F3764" s="11"/>
      <c r="G3764" s="11"/>
      <c r="H3764" s="11"/>
      <c r="I3764" s="11"/>
      <c r="J3764" s="11"/>
      <c r="K3764" s="11" t="s">
        <v>10995</v>
      </c>
      <c r="L3764" s="11"/>
      <c r="M3764" s="11"/>
      <c r="N3764" s="2" t="s">
        <v>10681</v>
      </c>
      <c r="O3764" s="2" t="s">
        <v>10996</v>
      </c>
      <c r="P3764" s="6"/>
      <c r="Q3764" s="5">
        <v>200</v>
      </c>
      <c r="S3764" s="12">
        <f t="shared" si="58"/>
        <v>0</v>
      </c>
    </row>
    <row r="3765" spans="1:19" ht="11.1" customHeight="1" x14ac:dyDescent="0.2">
      <c r="A3765" s="11" t="s">
        <v>10997</v>
      </c>
      <c r="B3765" s="11"/>
      <c r="C3765" s="11"/>
      <c r="D3765" s="11"/>
      <c r="E3765" s="11"/>
      <c r="F3765" s="11"/>
      <c r="G3765" s="11"/>
      <c r="H3765" s="11"/>
      <c r="I3765" s="11"/>
      <c r="J3765" s="11"/>
      <c r="K3765" s="11" t="s">
        <v>10998</v>
      </c>
      <c r="L3765" s="11"/>
      <c r="M3765" s="11"/>
      <c r="N3765" s="2" t="s">
        <v>10722</v>
      </c>
      <c r="O3765" s="2" t="s">
        <v>10999</v>
      </c>
      <c r="P3765" s="3">
        <v>0.05</v>
      </c>
      <c r="Q3765" s="5">
        <v>275</v>
      </c>
      <c r="S3765" s="12">
        <f t="shared" si="58"/>
        <v>0</v>
      </c>
    </row>
    <row r="3766" spans="1:19" ht="11.1" customHeight="1" x14ac:dyDescent="0.2">
      <c r="A3766" s="11" t="s">
        <v>11000</v>
      </c>
      <c r="B3766" s="11"/>
      <c r="C3766" s="11"/>
      <c r="D3766" s="11"/>
      <c r="E3766" s="11"/>
      <c r="F3766" s="11"/>
      <c r="G3766" s="11"/>
      <c r="H3766" s="11"/>
      <c r="I3766" s="11"/>
      <c r="J3766" s="11"/>
      <c r="K3766" s="11" t="s">
        <v>11001</v>
      </c>
      <c r="L3766" s="11"/>
      <c r="M3766" s="11"/>
      <c r="N3766" s="2" t="s">
        <v>10693</v>
      </c>
      <c r="O3766" s="2" t="s">
        <v>11002</v>
      </c>
      <c r="P3766" s="3">
        <v>0.05</v>
      </c>
      <c r="Q3766" s="5">
        <v>33</v>
      </c>
      <c r="S3766" s="12">
        <f t="shared" si="58"/>
        <v>0</v>
      </c>
    </row>
    <row r="3767" spans="1:19" ht="11.1" customHeight="1" x14ac:dyDescent="0.2">
      <c r="A3767" s="11" t="s">
        <v>10997</v>
      </c>
      <c r="B3767" s="11"/>
      <c r="C3767" s="11"/>
      <c r="D3767" s="11"/>
      <c r="E3767" s="11"/>
      <c r="F3767" s="11"/>
      <c r="G3767" s="11"/>
      <c r="H3767" s="11"/>
      <c r="I3767" s="11"/>
      <c r="J3767" s="11"/>
      <c r="K3767" s="11" t="s">
        <v>11003</v>
      </c>
      <c r="L3767" s="11"/>
      <c r="M3767" s="11"/>
      <c r="N3767" s="2" t="s">
        <v>10693</v>
      </c>
      <c r="O3767" s="2" t="s">
        <v>11004</v>
      </c>
      <c r="P3767" s="3">
        <v>0.05</v>
      </c>
      <c r="Q3767" s="5">
        <v>34</v>
      </c>
      <c r="S3767" s="12">
        <f t="shared" si="58"/>
        <v>0</v>
      </c>
    </row>
    <row r="3768" spans="1:19" ht="11.1" customHeight="1" x14ac:dyDescent="0.2">
      <c r="A3768" s="11" t="s">
        <v>11005</v>
      </c>
      <c r="B3768" s="11"/>
      <c r="C3768" s="11"/>
      <c r="D3768" s="11"/>
      <c r="E3768" s="11"/>
      <c r="F3768" s="11"/>
      <c r="G3768" s="11"/>
      <c r="H3768" s="11"/>
      <c r="I3768" s="11"/>
      <c r="J3768" s="11"/>
      <c r="K3768" s="11" t="s">
        <v>11006</v>
      </c>
      <c r="L3768" s="11"/>
      <c r="M3768" s="11"/>
      <c r="N3768" s="2" t="s">
        <v>10681</v>
      </c>
      <c r="O3768" s="2" t="s">
        <v>11007</v>
      </c>
      <c r="P3768" s="3">
        <v>4.8000000000000001E-2</v>
      </c>
      <c r="Q3768" s="5">
        <v>220</v>
      </c>
      <c r="S3768" s="12">
        <f t="shared" si="58"/>
        <v>0</v>
      </c>
    </row>
    <row r="3769" spans="1:19" ht="11.1" customHeight="1" x14ac:dyDescent="0.2">
      <c r="A3769" s="11" t="s">
        <v>11008</v>
      </c>
      <c r="B3769" s="11"/>
      <c r="C3769" s="11"/>
      <c r="D3769" s="11"/>
      <c r="E3769" s="11"/>
      <c r="F3769" s="11"/>
      <c r="G3769" s="11"/>
      <c r="H3769" s="11"/>
      <c r="I3769" s="11"/>
      <c r="J3769" s="11"/>
      <c r="K3769" s="11" t="s">
        <v>11009</v>
      </c>
      <c r="L3769" s="11"/>
      <c r="M3769" s="11"/>
      <c r="N3769" s="2" t="s">
        <v>10681</v>
      </c>
      <c r="O3769" s="2" t="s">
        <v>11010</v>
      </c>
      <c r="P3769" s="6"/>
      <c r="Q3769" s="5">
        <v>260</v>
      </c>
      <c r="S3769" s="12">
        <f t="shared" si="58"/>
        <v>0</v>
      </c>
    </row>
    <row r="3770" spans="1:19" ht="11.1" customHeight="1" x14ac:dyDescent="0.2">
      <c r="A3770" s="11" t="s">
        <v>11011</v>
      </c>
      <c r="B3770" s="11"/>
      <c r="C3770" s="11"/>
      <c r="D3770" s="11"/>
      <c r="E3770" s="11"/>
      <c r="F3770" s="11"/>
      <c r="G3770" s="11"/>
      <c r="H3770" s="11"/>
      <c r="I3770" s="11"/>
      <c r="J3770" s="11"/>
      <c r="K3770" s="11" t="s">
        <v>11012</v>
      </c>
      <c r="L3770" s="11"/>
      <c r="M3770" s="11"/>
      <c r="N3770" s="2" t="s">
        <v>10677</v>
      </c>
      <c r="O3770" s="2" t="s">
        <v>11013</v>
      </c>
      <c r="P3770" s="3">
        <v>0.06</v>
      </c>
      <c r="Q3770" s="5">
        <v>273</v>
      </c>
      <c r="S3770" s="12">
        <f t="shared" si="58"/>
        <v>0</v>
      </c>
    </row>
    <row r="3771" spans="1:19" ht="11.1" customHeight="1" x14ac:dyDescent="0.2">
      <c r="A3771" s="11" t="s">
        <v>11014</v>
      </c>
      <c r="B3771" s="11"/>
      <c r="C3771" s="11"/>
      <c r="D3771" s="11"/>
      <c r="E3771" s="11"/>
      <c r="F3771" s="11"/>
      <c r="G3771" s="11"/>
      <c r="H3771" s="11"/>
      <c r="I3771" s="11"/>
      <c r="J3771" s="11"/>
      <c r="K3771" s="11" t="s">
        <v>11015</v>
      </c>
      <c r="L3771" s="11"/>
      <c r="M3771" s="11"/>
      <c r="N3771" s="2" t="s">
        <v>10693</v>
      </c>
      <c r="O3771" s="2" t="s">
        <v>11016</v>
      </c>
      <c r="P3771" s="3">
        <v>4.8000000000000001E-2</v>
      </c>
      <c r="Q3771" s="5">
        <v>30</v>
      </c>
      <c r="S3771" s="12">
        <f t="shared" si="58"/>
        <v>0</v>
      </c>
    </row>
    <row r="3772" spans="1:19" ht="11.1" customHeight="1" x14ac:dyDescent="0.2">
      <c r="A3772" s="11" t="s">
        <v>11017</v>
      </c>
      <c r="B3772" s="11"/>
      <c r="C3772" s="11"/>
      <c r="D3772" s="11"/>
      <c r="E3772" s="11"/>
      <c r="F3772" s="11"/>
      <c r="G3772" s="11"/>
      <c r="H3772" s="11"/>
      <c r="I3772" s="11"/>
      <c r="J3772" s="11"/>
      <c r="K3772" s="11" t="s">
        <v>11018</v>
      </c>
      <c r="L3772" s="11"/>
      <c r="M3772" s="11"/>
      <c r="N3772" s="2" t="s">
        <v>10681</v>
      </c>
      <c r="O3772" s="2" t="s">
        <v>11019</v>
      </c>
      <c r="P3772" s="3">
        <v>5.8000000000000003E-2</v>
      </c>
      <c r="Q3772" s="5">
        <v>230</v>
      </c>
      <c r="S3772" s="12">
        <f t="shared" si="58"/>
        <v>0</v>
      </c>
    </row>
    <row r="3773" spans="1:19" ht="11.1" customHeight="1" x14ac:dyDescent="0.2">
      <c r="A3773" s="11" t="s">
        <v>11014</v>
      </c>
      <c r="B3773" s="11"/>
      <c r="C3773" s="11"/>
      <c r="D3773" s="11"/>
      <c r="E3773" s="11"/>
      <c r="F3773" s="11"/>
      <c r="G3773" s="11"/>
      <c r="H3773" s="11"/>
      <c r="I3773" s="11"/>
      <c r="J3773" s="11"/>
      <c r="K3773" s="11" t="s">
        <v>11020</v>
      </c>
      <c r="L3773" s="11"/>
      <c r="M3773" s="11"/>
      <c r="N3773" s="2" t="s">
        <v>10693</v>
      </c>
      <c r="O3773" s="2" t="s">
        <v>11021</v>
      </c>
      <c r="P3773" s="3">
        <v>4.8000000000000001E-2</v>
      </c>
      <c r="Q3773" s="5">
        <v>38</v>
      </c>
      <c r="S3773" s="12">
        <f t="shared" si="58"/>
        <v>0</v>
      </c>
    </row>
    <row r="3774" spans="1:19" ht="11.1" customHeight="1" x14ac:dyDescent="0.2">
      <c r="A3774" s="11" t="s">
        <v>11022</v>
      </c>
      <c r="B3774" s="11"/>
      <c r="C3774" s="11"/>
      <c r="D3774" s="11"/>
      <c r="E3774" s="11"/>
      <c r="F3774" s="11"/>
      <c r="G3774" s="11"/>
      <c r="H3774" s="11"/>
      <c r="I3774" s="11"/>
      <c r="J3774" s="11"/>
      <c r="K3774" s="11" t="s">
        <v>11023</v>
      </c>
      <c r="L3774" s="11"/>
      <c r="M3774" s="11"/>
      <c r="N3774" s="2" t="s">
        <v>10677</v>
      </c>
      <c r="O3774" s="2" t="s">
        <v>11024</v>
      </c>
      <c r="P3774" s="6"/>
      <c r="Q3774" s="5">
        <v>282</v>
      </c>
      <c r="S3774" s="12">
        <f t="shared" si="58"/>
        <v>0</v>
      </c>
    </row>
    <row r="3775" spans="1:19" ht="11.1" customHeight="1" x14ac:dyDescent="0.2">
      <c r="A3775" s="11" t="s">
        <v>11025</v>
      </c>
      <c r="B3775" s="11"/>
      <c r="C3775" s="11"/>
      <c r="D3775" s="11"/>
      <c r="E3775" s="11"/>
      <c r="F3775" s="11"/>
      <c r="G3775" s="11"/>
      <c r="H3775" s="11"/>
      <c r="I3775" s="11"/>
      <c r="J3775" s="11"/>
      <c r="K3775" s="11" t="s">
        <v>11026</v>
      </c>
      <c r="L3775" s="11"/>
      <c r="M3775" s="11"/>
      <c r="N3775" s="2" t="s">
        <v>10681</v>
      </c>
      <c r="O3775" s="2" t="s">
        <v>11027</v>
      </c>
      <c r="P3775" s="3">
        <v>0.06</v>
      </c>
      <c r="Q3775" s="5">
        <v>260</v>
      </c>
      <c r="S3775" s="12">
        <f t="shared" si="58"/>
        <v>0</v>
      </c>
    </row>
    <row r="3776" spans="1:19" ht="11.1" customHeight="1" x14ac:dyDescent="0.2">
      <c r="A3776" s="11" t="s">
        <v>11028</v>
      </c>
      <c r="B3776" s="11"/>
      <c r="C3776" s="11"/>
      <c r="D3776" s="11"/>
      <c r="E3776" s="11"/>
      <c r="F3776" s="11"/>
      <c r="G3776" s="11"/>
      <c r="H3776" s="11"/>
      <c r="I3776" s="11"/>
      <c r="J3776" s="11"/>
      <c r="K3776" s="11" t="s">
        <v>11029</v>
      </c>
      <c r="L3776" s="11"/>
      <c r="M3776" s="11"/>
      <c r="N3776" s="2" t="s">
        <v>10693</v>
      </c>
      <c r="O3776" s="2" t="s">
        <v>11030</v>
      </c>
      <c r="P3776" s="6"/>
      <c r="Q3776" s="5">
        <v>31</v>
      </c>
      <c r="S3776" s="12">
        <f t="shared" si="58"/>
        <v>0</v>
      </c>
    </row>
    <row r="3777" spans="1:19" ht="11.1" customHeight="1" x14ac:dyDescent="0.2">
      <c r="A3777" s="11" t="s">
        <v>11031</v>
      </c>
      <c r="B3777" s="11"/>
      <c r="C3777" s="11"/>
      <c r="D3777" s="11"/>
      <c r="E3777" s="11"/>
      <c r="F3777" s="11"/>
      <c r="G3777" s="11"/>
      <c r="H3777" s="11"/>
      <c r="I3777" s="11"/>
      <c r="J3777" s="11"/>
      <c r="K3777" s="11" t="s">
        <v>11032</v>
      </c>
      <c r="L3777" s="11"/>
      <c r="M3777" s="11"/>
      <c r="N3777" s="2" t="s">
        <v>10693</v>
      </c>
      <c r="O3777" s="2" t="s">
        <v>11033</v>
      </c>
      <c r="P3777" s="3">
        <v>6.4000000000000001E-2</v>
      </c>
      <c r="Q3777" s="5">
        <v>28</v>
      </c>
      <c r="S3777" s="12">
        <f t="shared" si="58"/>
        <v>0</v>
      </c>
    </row>
    <row r="3778" spans="1:19" ht="11.1" customHeight="1" x14ac:dyDescent="0.2">
      <c r="A3778" s="11" t="s">
        <v>11034</v>
      </c>
      <c r="B3778" s="11"/>
      <c r="C3778" s="11"/>
      <c r="D3778" s="11"/>
      <c r="E3778" s="11"/>
      <c r="F3778" s="11"/>
      <c r="G3778" s="11"/>
      <c r="H3778" s="11"/>
      <c r="I3778" s="11"/>
      <c r="J3778" s="11"/>
      <c r="K3778" s="11" t="s">
        <v>11035</v>
      </c>
      <c r="L3778" s="11"/>
      <c r="M3778" s="11"/>
      <c r="N3778" s="2" t="s">
        <v>10693</v>
      </c>
      <c r="O3778" s="2" t="s">
        <v>11036</v>
      </c>
      <c r="P3778" s="3">
        <v>4.5999999999999999E-2</v>
      </c>
      <c r="Q3778" s="5">
        <v>45</v>
      </c>
      <c r="S3778" s="12">
        <f t="shared" si="58"/>
        <v>0</v>
      </c>
    </row>
    <row r="3779" spans="1:19" ht="11.1" customHeight="1" x14ac:dyDescent="0.2">
      <c r="A3779" s="11" t="s">
        <v>11037</v>
      </c>
      <c r="B3779" s="11"/>
      <c r="C3779" s="11"/>
      <c r="D3779" s="11"/>
      <c r="E3779" s="11"/>
      <c r="F3779" s="11"/>
      <c r="G3779" s="11"/>
      <c r="H3779" s="11"/>
      <c r="I3779" s="11"/>
      <c r="J3779" s="11"/>
      <c r="K3779" s="11" t="s">
        <v>11038</v>
      </c>
      <c r="L3779" s="11"/>
      <c r="M3779" s="11"/>
      <c r="N3779" s="2" t="s">
        <v>10677</v>
      </c>
      <c r="O3779" s="2" t="s">
        <v>11039</v>
      </c>
      <c r="P3779" s="3">
        <v>7.5999999999999998E-2</v>
      </c>
      <c r="Q3779" s="5">
        <v>273</v>
      </c>
      <c r="S3779" s="12">
        <f t="shared" si="58"/>
        <v>0</v>
      </c>
    </row>
    <row r="3780" spans="1:19" ht="11.1" customHeight="1" x14ac:dyDescent="0.2">
      <c r="A3780" s="11" t="s">
        <v>11040</v>
      </c>
      <c r="B3780" s="11"/>
      <c r="C3780" s="11"/>
      <c r="D3780" s="11"/>
      <c r="E3780" s="11"/>
      <c r="F3780" s="11"/>
      <c r="G3780" s="11"/>
      <c r="H3780" s="11"/>
      <c r="I3780" s="11"/>
      <c r="J3780" s="11"/>
      <c r="K3780" s="11" t="s">
        <v>11041</v>
      </c>
      <c r="L3780" s="11"/>
      <c r="M3780" s="11"/>
      <c r="N3780" s="2" t="s">
        <v>10681</v>
      </c>
      <c r="O3780" s="2" t="s">
        <v>11042</v>
      </c>
      <c r="P3780" s="3">
        <v>0.05</v>
      </c>
      <c r="Q3780" s="5">
        <v>280</v>
      </c>
      <c r="S3780" s="12">
        <f t="shared" si="58"/>
        <v>0</v>
      </c>
    </row>
    <row r="3781" spans="1:19" ht="11.1" customHeight="1" x14ac:dyDescent="0.2">
      <c r="A3781" s="11" t="s">
        <v>11043</v>
      </c>
      <c r="B3781" s="11"/>
      <c r="C3781" s="11"/>
      <c r="D3781" s="11"/>
      <c r="E3781" s="11"/>
      <c r="F3781" s="11"/>
      <c r="G3781" s="11"/>
      <c r="H3781" s="11"/>
      <c r="I3781" s="11"/>
      <c r="J3781" s="11"/>
      <c r="K3781" s="11" t="s">
        <v>11044</v>
      </c>
      <c r="L3781" s="11"/>
      <c r="M3781" s="11"/>
      <c r="N3781" s="2" t="s">
        <v>10677</v>
      </c>
      <c r="O3781" s="2" t="s">
        <v>11045</v>
      </c>
      <c r="P3781" s="3">
        <v>5.1999999999999998E-2</v>
      </c>
      <c r="Q3781" s="5">
        <v>235</v>
      </c>
      <c r="S3781" s="12">
        <f t="shared" si="58"/>
        <v>0</v>
      </c>
    </row>
    <row r="3782" spans="1:19" ht="11.1" customHeight="1" x14ac:dyDescent="0.2">
      <c r="A3782" s="11" t="s">
        <v>11046</v>
      </c>
      <c r="B3782" s="11"/>
      <c r="C3782" s="11"/>
      <c r="D3782" s="11"/>
      <c r="E3782" s="11"/>
      <c r="F3782" s="11"/>
      <c r="G3782" s="11"/>
      <c r="H3782" s="11"/>
      <c r="I3782" s="11"/>
      <c r="J3782" s="11"/>
      <c r="K3782" s="11" t="s">
        <v>11047</v>
      </c>
      <c r="L3782" s="11"/>
      <c r="M3782" s="11"/>
      <c r="N3782" s="2" t="s">
        <v>10681</v>
      </c>
      <c r="O3782" s="2" t="s">
        <v>11048</v>
      </c>
      <c r="P3782" s="3">
        <v>4.8000000000000001E-2</v>
      </c>
      <c r="Q3782" s="5">
        <v>250</v>
      </c>
      <c r="S3782" s="12">
        <f t="shared" si="58"/>
        <v>0</v>
      </c>
    </row>
    <row r="3783" spans="1:19" ht="11.1" customHeight="1" x14ac:dyDescent="0.2">
      <c r="A3783" s="11" t="s">
        <v>11049</v>
      </c>
      <c r="B3783" s="11"/>
      <c r="C3783" s="11"/>
      <c r="D3783" s="11"/>
      <c r="E3783" s="11"/>
      <c r="F3783" s="11"/>
      <c r="G3783" s="11"/>
      <c r="H3783" s="11"/>
      <c r="I3783" s="11"/>
      <c r="J3783" s="11"/>
      <c r="K3783" s="11" t="s">
        <v>11050</v>
      </c>
      <c r="L3783" s="11"/>
      <c r="M3783" s="11"/>
      <c r="N3783" s="2" t="s">
        <v>10722</v>
      </c>
      <c r="O3783" s="2" t="s">
        <v>11051</v>
      </c>
      <c r="P3783" s="3">
        <v>6.8000000000000005E-2</v>
      </c>
      <c r="Q3783" s="5">
        <v>340</v>
      </c>
      <c r="S3783" s="12">
        <f t="shared" ref="S3783:S3846" si="59">R3783*Q3783</f>
        <v>0</v>
      </c>
    </row>
    <row r="3784" spans="1:19" ht="11.1" customHeight="1" x14ac:dyDescent="0.2">
      <c r="A3784" s="11" t="s">
        <v>11049</v>
      </c>
      <c r="B3784" s="11"/>
      <c r="C3784" s="11"/>
      <c r="D3784" s="11"/>
      <c r="E3784" s="11"/>
      <c r="F3784" s="11"/>
      <c r="G3784" s="11"/>
      <c r="H3784" s="11"/>
      <c r="I3784" s="11"/>
      <c r="J3784" s="11"/>
      <c r="K3784" s="11" t="s">
        <v>11052</v>
      </c>
      <c r="L3784" s="11"/>
      <c r="M3784" s="11"/>
      <c r="N3784" s="2" t="s">
        <v>10693</v>
      </c>
      <c r="O3784" s="2" t="s">
        <v>11053</v>
      </c>
      <c r="P3784" s="3">
        <v>7.1999999999999995E-2</v>
      </c>
      <c r="Q3784" s="5">
        <v>39</v>
      </c>
      <c r="S3784" s="12">
        <f t="shared" si="59"/>
        <v>0</v>
      </c>
    </row>
    <row r="3785" spans="1:19" ht="11.1" customHeight="1" x14ac:dyDescent="0.2">
      <c r="A3785" s="11" t="s">
        <v>11049</v>
      </c>
      <c r="B3785" s="11"/>
      <c r="C3785" s="11"/>
      <c r="D3785" s="11"/>
      <c r="E3785" s="11"/>
      <c r="F3785" s="11"/>
      <c r="G3785" s="11"/>
      <c r="H3785" s="11"/>
      <c r="I3785" s="11"/>
      <c r="J3785" s="11"/>
      <c r="K3785" s="11" t="s">
        <v>11054</v>
      </c>
      <c r="L3785" s="11"/>
      <c r="M3785" s="11"/>
      <c r="N3785" s="2" t="s">
        <v>10693</v>
      </c>
      <c r="O3785" s="2" t="s">
        <v>11055</v>
      </c>
      <c r="P3785" s="3">
        <v>7.1999999999999995E-2</v>
      </c>
      <c r="Q3785" s="5">
        <v>39</v>
      </c>
      <c r="S3785" s="12">
        <f t="shared" si="59"/>
        <v>0</v>
      </c>
    </row>
    <row r="3786" spans="1:19" ht="11.1" customHeight="1" x14ac:dyDescent="0.2">
      <c r="A3786" s="11" t="s">
        <v>11056</v>
      </c>
      <c r="B3786" s="11"/>
      <c r="C3786" s="11"/>
      <c r="D3786" s="11"/>
      <c r="E3786" s="11"/>
      <c r="F3786" s="11"/>
      <c r="G3786" s="11"/>
      <c r="H3786" s="11"/>
      <c r="I3786" s="11"/>
      <c r="J3786" s="11"/>
      <c r="K3786" s="11" t="s">
        <v>11057</v>
      </c>
      <c r="L3786" s="11"/>
      <c r="M3786" s="11"/>
      <c r="N3786" s="2" t="s">
        <v>10681</v>
      </c>
      <c r="O3786" s="2" t="s">
        <v>11058</v>
      </c>
      <c r="P3786" s="3">
        <v>0.05</v>
      </c>
      <c r="Q3786" s="5">
        <v>280</v>
      </c>
      <c r="S3786" s="12">
        <f t="shared" si="59"/>
        <v>0</v>
      </c>
    </row>
    <row r="3787" spans="1:19" ht="11.1" customHeight="1" x14ac:dyDescent="0.2">
      <c r="A3787" s="11" t="s">
        <v>11059</v>
      </c>
      <c r="B3787" s="11"/>
      <c r="C3787" s="11"/>
      <c r="D3787" s="11"/>
      <c r="E3787" s="11"/>
      <c r="F3787" s="11"/>
      <c r="G3787" s="11"/>
      <c r="H3787" s="11"/>
      <c r="I3787" s="11"/>
      <c r="J3787" s="11"/>
      <c r="K3787" s="11" t="s">
        <v>11060</v>
      </c>
      <c r="L3787" s="11"/>
      <c r="M3787" s="11"/>
      <c r="N3787" s="2" t="s">
        <v>10677</v>
      </c>
      <c r="O3787" s="2" t="s">
        <v>11061</v>
      </c>
      <c r="P3787" s="3">
        <v>8.2000000000000003E-2</v>
      </c>
      <c r="Q3787" s="5">
        <v>282</v>
      </c>
      <c r="S3787" s="12">
        <f t="shared" si="59"/>
        <v>0</v>
      </c>
    </row>
    <row r="3788" spans="1:19" ht="11.1" customHeight="1" x14ac:dyDescent="0.2">
      <c r="A3788" s="11" t="s">
        <v>11056</v>
      </c>
      <c r="B3788" s="11"/>
      <c r="C3788" s="11"/>
      <c r="D3788" s="11"/>
      <c r="E3788" s="11"/>
      <c r="F3788" s="11"/>
      <c r="G3788" s="11"/>
      <c r="H3788" s="11"/>
      <c r="I3788" s="11"/>
      <c r="J3788" s="11"/>
      <c r="K3788" s="11" t="s">
        <v>11062</v>
      </c>
      <c r="L3788" s="11"/>
      <c r="M3788" s="11"/>
      <c r="N3788" s="2" t="s">
        <v>10681</v>
      </c>
      <c r="O3788" s="2" t="s">
        <v>11063</v>
      </c>
      <c r="P3788" s="3">
        <v>6.4000000000000001E-2</v>
      </c>
      <c r="Q3788" s="5">
        <v>290</v>
      </c>
      <c r="S3788" s="12">
        <f t="shared" si="59"/>
        <v>0</v>
      </c>
    </row>
    <row r="3789" spans="1:19" ht="11.1" customHeight="1" x14ac:dyDescent="0.2">
      <c r="A3789" s="11" t="s">
        <v>11059</v>
      </c>
      <c r="B3789" s="11"/>
      <c r="C3789" s="11"/>
      <c r="D3789" s="11"/>
      <c r="E3789" s="11"/>
      <c r="F3789" s="11"/>
      <c r="G3789" s="11"/>
      <c r="H3789" s="11"/>
      <c r="I3789" s="11"/>
      <c r="J3789" s="11"/>
      <c r="K3789" s="11" t="s">
        <v>11064</v>
      </c>
      <c r="L3789" s="11"/>
      <c r="M3789" s="11"/>
      <c r="N3789" s="2" t="s">
        <v>10677</v>
      </c>
      <c r="O3789" s="2" t="s">
        <v>11065</v>
      </c>
      <c r="P3789" s="6"/>
      <c r="Q3789" s="5">
        <v>282</v>
      </c>
      <c r="S3789" s="12">
        <f t="shared" si="59"/>
        <v>0</v>
      </c>
    </row>
    <row r="3790" spans="1:19" ht="11.1" customHeight="1" x14ac:dyDescent="0.2">
      <c r="A3790" s="11" t="s">
        <v>11066</v>
      </c>
      <c r="B3790" s="11"/>
      <c r="C3790" s="11"/>
      <c r="D3790" s="11"/>
      <c r="E3790" s="11"/>
      <c r="F3790" s="11"/>
      <c r="G3790" s="11"/>
      <c r="H3790" s="11"/>
      <c r="I3790" s="11"/>
      <c r="J3790" s="11"/>
      <c r="K3790" s="11" t="s">
        <v>11067</v>
      </c>
      <c r="L3790" s="11"/>
      <c r="M3790" s="11"/>
      <c r="N3790" s="2" t="s">
        <v>10681</v>
      </c>
      <c r="O3790" s="2" t="s">
        <v>11068</v>
      </c>
      <c r="P3790" s="3">
        <v>0.05</v>
      </c>
      <c r="Q3790" s="5">
        <v>600</v>
      </c>
      <c r="S3790" s="12">
        <f t="shared" si="59"/>
        <v>0</v>
      </c>
    </row>
    <row r="3791" spans="1:19" ht="11.1" customHeight="1" x14ac:dyDescent="0.2">
      <c r="A3791" s="11" t="s">
        <v>11069</v>
      </c>
      <c r="B3791" s="11"/>
      <c r="C3791" s="11"/>
      <c r="D3791" s="11"/>
      <c r="E3791" s="11"/>
      <c r="F3791" s="11"/>
      <c r="G3791" s="11"/>
      <c r="H3791" s="11"/>
      <c r="I3791" s="11"/>
      <c r="J3791" s="11"/>
      <c r="K3791" s="11" t="s">
        <v>11070</v>
      </c>
      <c r="L3791" s="11"/>
      <c r="M3791" s="11"/>
      <c r="N3791" s="2" t="s">
        <v>10677</v>
      </c>
      <c r="O3791" s="2" t="s">
        <v>11071</v>
      </c>
      <c r="P3791" s="3">
        <v>0.125</v>
      </c>
      <c r="Q3791" s="5">
        <v>480</v>
      </c>
      <c r="S3791" s="12">
        <f t="shared" si="59"/>
        <v>0</v>
      </c>
    </row>
    <row r="3792" spans="1:19" ht="11.1" customHeight="1" x14ac:dyDescent="0.2">
      <c r="A3792" s="11" t="s">
        <v>11056</v>
      </c>
      <c r="B3792" s="11"/>
      <c r="C3792" s="11"/>
      <c r="D3792" s="11"/>
      <c r="E3792" s="11"/>
      <c r="F3792" s="11"/>
      <c r="G3792" s="11"/>
      <c r="H3792" s="11"/>
      <c r="I3792" s="11"/>
      <c r="J3792" s="11"/>
      <c r="K3792" s="11" t="s">
        <v>11072</v>
      </c>
      <c r="L3792" s="11"/>
      <c r="M3792" s="11"/>
      <c r="N3792" s="2" t="s">
        <v>10681</v>
      </c>
      <c r="O3792" s="2" t="s">
        <v>11073</v>
      </c>
      <c r="P3792" s="3">
        <v>0.1</v>
      </c>
      <c r="Q3792" s="5">
        <v>380</v>
      </c>
      <c r="S3792" s="12">
        <f t="shared" si="59"/>
        <v>0</v>
      </c>
    </row>
    <row r="3793" spans="1:19" ht="11.1" customHeight="1" x14ac:dyDescent="0.2">
      <c r="A3793" s="11" t="s">
        <v>11074</v>
      </c>
      <c r="B3793" s="11"/>
      <c r="C3793" s="11"/>
      <c r="D3793" s="11"/>
      <c r="E3793" s="11"/>
      <c r="F3793" s="11"/>
      <c r="G3793" s="11"/>
      <c r="H3793" s="11"/>
      <c r="I3793" s="11"/>
      <c r="J3793" s="11"/>
      <c r="K3793" s="11" t="s">
        <v>11075</v>
      </c>
      <c r="L3793" s="11"/>
      <c r="M3793" s="11"/>
      <c r="N3793" s="2" t="s">
        <v>10693</v>
      </c>
      <c r="O3793" s="2" t="s">
        <v>11076</v>
      </c>
      <c r="P3793" s="3">
        <v>7.0000000000000007E-2</v>
      </c>
      <c r="Q3793" s="5">
        <v>66</v>
      </c>
      <c r="S3793" s="12">
        <f t="shared" si="59"/>
        <v>0</v>
      </c>
    </row>
    <row r="3794" spans="1:19" ht="11.1" customHeight="1" x14ac:dyDescent="0.2">
      <c r="A3794" s="11" t="s">
        <v>11077</v>
      </c>
      <c r="B3794" s="11"/>
      <c r="C3794" s="11"/>
      <c r="D3794" s="11"/>
      <c r="E3794" s="11"/>
      <c r="F3794" s="11"/>
      <c r="G3794" s="11"/>
      <c r="H3794" s="11"/>
      <c r="I3794" s="11"/>
      <c r="J3794" s="11"/>
      <c r="K3794" s="11" t="s">
        <v>11078</v>
      </c>
      <c r="L3794" s="11"/>
      <c r="M3794" s="11"/>
      <c r="N3794" s="2" t="s">
        <v>10677</v>
      </c>
      <c r="O3794" s="2" t="s">
        <v>11079</v>
      </c>
      <c r="P3794" s="3">
        <v>0.12</v>
      </c>
      <c r="Q3794" s="5">
        <v>327</v>
      </c>
      <c r="S3794" s="12">
        <f t="shared" si="59"/>
        <v>0</v>
      </c>
    </row>
    <row r="3795" spans="1:19" ht="11.1" customHeight="1" x14ac:dyDescent="0.2">
      <c r="A3795" s="11" t="s">
        <v>11080</v>
      </c>
      <c r="B3795" s="11"/>
      <c r="C3795" s="11"/>
      <c r="D3795" s="11"/>
      <c r="E3795" s="11"/>
      <c r="F3795" s="11"/>
      <c r="G3795" s="11"/>
      <c r="H3795" s="11"/>
      <c r="I3795" s="11"/>
      <c r="J3795" s="11"/>
      <c r="K3795" s="11" t="s">
        <v>11081</v>
      </c>
      <c r="L3795" s="11"/>
      <c r="M3795" s="11"/>
      <c r="N3795" s="2" t="s">
        <v>10677</v>
      </c>
      <c r="O3795" s="2" t="s">
        <v>11082</v>
      </c>
      <c r="P3795" s="3">
        <v>0.108</v>
      </c>
      <c r="Q3795" s="5">
        <v>327</v>
      </c>
      <c r="S3795" s="12">
        <f t="shared" si="59"/>
        <v>0</v>
      </c>
    </row>
    <row r="3796" spans="1:19" ht="11.1" customHeight="1" x14ac:dyDescent="0.2">
      <c r="A3796" s="11" t="s">
        <v>11083</v>
      </c>
      <c r="B3796" s="11"/>
      <c r="C3796" s="11"/>
      <c r="D3796" s="11"/>
      <c r="E3796" s="11"/>
      <c r="F3796" s="11"/>
      <c r="G3796" s="11"/>
      <c r="H3796" s="11"/>
      <c r="I3796" s="11"/>
      <c r="J3796" s="11"/>
      <c r="K3796" s="11" t="s">
        <v>11084</v>
      </c>
      <c r="L3796" s="11"/>
      <c r="M3796" s="11"/>
      <c r="N3796" s="2" t="s">
        <v>10681</v>
      </c>
      <c r="O3796" s="2" t="s">
        <v>11085</v>
      </c>
      <c r="P3796" s="3">
        <v>9.8000000000000004E-2</v>
      </c>
      <c r="Q3796" s="5">
        <v>390</v>
      </c>
      <c r="S3796" s="12">
        <f t="shared" si="59"/>
        <v>0</v>
      </c>
    </row>
    <row r="3797" spans="1:19" ht="11.1" customHeight="1" x14ac:dyDescent="0.2">
      <c r="A3797" s="11" t="s">
        <v>11086</v>
      </c>
      <c r="B3797" s="11"/>
      <c r="C3797" s="11"/>
      <c r="D3797" s="11"/>
      <c r="E3797" s="11"/>
      <c r="F3797" s="11"/>
      <c r="G3797" s="11"/>
      <c r="H3797" s="11"/>
      <c r="I3797" s="11"/>
      <c r="J3797" s="11"/>
      <c r="K3797" s="11" t="s">
        <v>11087</v>
      </c>
      <c r="L3797" s="11"/>
      <c r="M3797" s="11"/>
      <c r="N3797" s="2" t="s">
        <v>10693</v>
      </c>
      <c r="O3797" s="2" t="s">
        <v>11088</v>
      </c>
      <c r="P3797" s="3">
        <v>0.08</v>
      </c>
      <c r="Q3797" s="5">
        <v>66</v>
      </c>
      <c r="S3797" s="12">
        <f t="shared" si="59"/>
        <v>0</v>
      </c>
    </row>
    <row r="3798" spans="1:19" ht="11.1" customHeight="1" x14ac:dyDescent="0.2">
      <c r="A3798" s="11" t="s">
        <v>11089</v>
      </c>
      <c r="B3798" s="11"/>
      <c r="C3798" s="11"/>
      <c r="D3798" s="11"/>
      <c r="E3798" s="11"/>
      <c r="F3798" s="11"/>
      <c r="G3798" s="11"/>
      <c r="H3798" s="11"/>
      <c r="I3798" s="11"/>
      <c r="J3798" s="11"/>
      <c r="K3798" s="11" t="s">
        <v>11090</v>
      </c>
      <c r="L3798" s="11"/>
      <c r="M3798" s="11"/>
      <c r="N3798" s="2" t="s">
        <v>85</v>
      </c>
      <c r="O3798" s="2" t="s">
        <v>11091</v>
      </c>
      <c r="P3798" s="6"/>
      <c r="Q3798" s="5">
        <v>300</v>
      </c>
      <c r="S3798" s="12">
        <f t="shared" si="59"/>
        <v>0</v>
      </c>
    </row>
    <row r="3799" spans="1:19" ht="11.1" customHeight="1" x14ac:dyDescent="0.2">
      <c r="A3799" s="11" t="s">
        <v>11089</v>
      </c>
      <c r="B3799" s="11"/>
      <c r="C3799" s="11"/>
      <c r="D3799" s="11"/>
      <c r="E3799" s="11"/>
      <c r="F3799" s="11"/>
      <c r="G3799" s="11"/>
      <c r="H3799" s="11"/>
      <c r="I3799" s="11"/>
      <c r="J3799" s="11"/>
      <c r="K3799" s="11" t="s">
        <v>11092</v>
      </c>
      <c r="L3799" s="11"/>
      <c r="M3799" s="11"/>
      <c r="N3799" s="2" t="s">
        <v>85</v>
      </c>
      <c r="O3799" s="2" t="s">
        <v>11093</v>
      </c>
      <c r="P3799" s="3">
        <v>0.152</v>
      </c>
      <c r="Q3799" s="5">
        <v>273</v>
      </c>
      <c r="S3799" s="12">
        <f t="shared" si="59"/>
        <v>0</v>
      </c>
    </row>
    <row r="3800" spans="1:19" ht="11.1" customHeight="1" x14ac:dyDescent="0.2">
      <c r="A3800" s="11" t="s">
        <v>11094</v>
      </c>
      <c r="B3800" s="11"/>
      <c r="C3800" s="11"/>
      <c r="D3800" s="11"/>
      <c r="E3800" s="11"/>
      <c r="F3800" s="11"/>
      <c r="G3800" s="11"/>
      <c r="H3800" s="11"/>
      <c r="I3800" s="11"/>
      <c r="J3800" s="11"/>
      <c r="K3800" s="11" t="s">
        <v>11095</v>
      </c>
      <c r="L3800" s="11"/>
      <c r="M3800" s="11"/>
      <c r="N3800" s="2" t="s">
        <v>10693</v>
      </c>
      <c r="O3800" s="2" t="s">
        <v>11096</v>
      </c>
      <c r="P3800" s="3">
        <v>8.9999999999999993E-3</v>
      </c>
      <c r="Q3800" s="5">
        <v>4</v>
      </c>
      <c r="S3800" s="12">
        <f t="shared" si="59"/>
        <v>0</v>
      </c>
    </row>
    <row r="3801" spans="1:19" ht="11.1" customHeight="1" x14ac:dyDescent="0.2">
      <c r="A3801" s="11" t="s">
        <v>11097</v>
      </c>
      <c r="B3801" s="11"/>
      <c r="C3801" s="11"/>
      <c r="D3801" s="11"/>
      <c r="E3801" s="11"/>
      <c r="F3801" s="11"/>
      <c r="G3801" s="11"/>
      <c r="H3801" s="11"/>
      <c r="I3801" s="11"/>
      <c r="J3801" s="11"/>
      <c r="K3801" s="11" t="s">
        <v>11098</v>
      </c>
      <c r="L3801" s="11"/>
      <c r="M3801" s="11"/>
      <c r="N3801" s="2" t="s">
        <v>10693</v>
      </c>
      <c r="O3801" s="2" t="s">
        <v>11099</v>
      </c>
      <c r="P3801" s="3">
        <v>8.9999999999999993E-3</v>
      </c>
      <c r="Q3801" s="5">
        <v>16</v>
      </c>
      <c r="S3801" s="12">
        <f t="shared" si="59"/>
        <v>0</v>
      </c>
    </row>
    <row r="3802" spans="1:19" ht="11.1" customHeight="1" x14ac:dyDescent="0.2">
      <c r="A3802" s="11" t="s">
        <v>11100</v>
      </c>
      <c r="B3802" s="11"/>
      <c r="C3802" s="11"/>
      <c r="D3802" s="11"/>
      <c r="E3802" s="11"/>
      <c r="F3802" s="11"/>
      <c r="G3802" s="11"/>
      <c r="H3802" s="11"/>
      <c r="I3802" s="11"/>
      <c r="J3802" s="11"/>
      <c r="K3802" s="11" t="s">
        <v>11101</v>
      </c>
      <c r="L3802" s="11"/>
      <c r="M3802" s="11"/>
      <c r="N3802" s="2" t="s">
        <v>10693</v>
      </c>
      <c r="O3802" s="2" t="s">
        <v>11102</v>
      </c>
      <c r="P3802" s="3">
        <v>2.1999999999999999E-2</v>
      </c>
      <c r="Q3802" s="5">
        <v>120</v>
      </c>
      <c r="S3802" s="12">
        <f t="shared" si="59"/>
        <v>0</v>
      </c>
    </row>
    <row r="3803" spans="1:19" ht="11.1" customHeight="1" x14ac:dyDescent="0.2">
      <c r="A3803" s="11" t="s">
        <v>11103</v>
      </c>
      <c r="B3803" s="11"/>
      <c r="C3803" s="11"/>
      <c r="D3803" s="11"/>
      <c r="E3803" s="11"/>
      <c r="F3803" s="11"/>
      <c r="G3803" s="11"/>
      <c r="H3803" s="11"/>
      <c r="I3803" s="11"/>
      <c r="J3803" s="11"/>
      <c r="K3803" s="11" t="s">
        <v>11104</v>
      </c>
      <c r="L3803" s="11"/>
      <c r="M3803" s="11"/>
      <c r="N3803" s="2" t="s">
        <v>10693</v>
      </c>
      <c r="O3803" s="2" t="s">
        <v>11105</v>
      </c>
      <c r="P3803" s="3">
        <v>2.8000000000000001E-2</v>
      </c>
      <c r="Q3803" s="5">
        <v>60</v>
      </c>
      <c r="S3803" s="12">
        <f t="shared" si="59"/>
        <v>0</v>
      </c>
    </row>
    <row r="3804" spans="1:19" ht="11.1" customHeight="1" x14ac:dyDescent="0.2">
      <c r="A3804" s="11" t="s">
        <v>11106</v>
      </c>
      <c r="B3804" s="11"/>
      <c r="C3804" s="11"/>
      <c r="D3804" s="11"/>
      <c r="E3804" s="11"/>
      <c r="F3804" s="11"/>
      <c r="G3804" s="11"/>
      <c r="H3804" s="11"/>
      <c r="I3804" s="11"/>
      <c r="J3804" s="11"/>
      <c r="K3804" s="11" t="s">
        <v>11107</v>
      </c>
      <c r="L3804" s="11"/>
      <c r="M3804" s="11"/>
      <c r="N3804" s="2" t="s">
        <v>10693</v>
      </c>
      <c r="O3804" s="2" t="s">
        <v>11108</v>
      </c>
      <c r="P3804" s="6"/>
      <c r="Q3804" s="5">
        <v>80</v>
      </c>
      <c r="S3804" s="12">
        <f t="shared" si="59"/>
        <v>0</v>
      </c>
    </row>
    <row r="3805" spans="1:19" ht="11.1" customHeight="1" x14ac:dyDescent="0.2">
      <c r="A3805" s="11" t="s">
        <v>11109</v>
      </c>
      <c r="B3805" s="11"/>
      <c r="C3805" s="11"/>
      <c r="D3805" s="11"/>
      <c r="E3805" s="11"/>
      <c r="F3805" s="11"/>
      <c r="G3805" s="11"/>
      <c r="H3805" s="11"/>
      <c r="I3805" s="11"/>
      <c r="J3805" s="11"/>
      <c r="K3805" s="11" t="s">
        <v>11110</v>
      </c>
      <c r="L3805" s="11"/>
      <c r="M3805" s="11"/>
      <c r="N3805" s="2" t="s">
        <v>10693</v>
      </c>
      <c r="O3805" s="2" t="s">
        <v>11111</v>
      </c>
      <c r="P3805" s="3">
        <v>0.02</v>
      </c>
      <c r="Q3805" s="5">
        <v>66</v>
      </c>
      <c r="S3805" s="12">
        <f t="shared" si="59"/>
        <v>0</v>
      </c>
    </row>
    <row r="3806" spans="1:19" ht="11.1" customHeight="1" x14ac:dyDescent="0.2">
      <c r="A3806" s="11" t="s">
        <v>11103</v>
      </c>
      <c r="B3806" s="11"/>
      <c r="C3806" s="11"/>
      <c r="D3806" s="11"/>
      <c r="E3806" s="11"/>
      <c r="F3806" s="11"/>
      <c r="G3806" s="11"/>
      <c r="H3806" s="11"/>
      <c r="I3806" s="11"/>
      <c r="J3806" s="11"/>
      <c r="K3806" s="11" t="s">
        <v>11112</v>
      </c>
      <c r="L3806" s="11"/>
      <c r="M3806" s="11"/>
      <c r="N3806" s="2" t="s">
        <v>719</v>
      </c>
      <c r="O3806" s="2" t="s">
        <v>11113</v>
      </c>
      <c r="P3806" s="3">
        <v>8.9999999999999993E-3</v>
      </c>
      <c r="Q3806" s="5">
        <v>250</v>
      </c>
      <c r="S3806" s="12">
        <f t="shared" si="59"/>
        <v>0</v>
      </c>
    </row>
    <row r="3807" spans="1:19" ht="11.1" customHeight="1" x14ac:dyDescent="0.2">
      <c r="A3807" s="11" t="s">
        <v>11114</v>
      </c>
      <c r="B3807" s="11"/>
      <c r="C3807" s="11"/>
      <c r="D3807" s="11"/>
      <c r="E3807" s="11"/>
      <c r="F3807" s="11"/>
      <c r="G3807" s="11"/>
      <c r="H3807" s="11"/>
      <c r="I3807" s="11"/>
      <c r="J3807" s="11"/>
      <c r="K3807" s="11" t="s">
        <v>11115</v>
      </c>
      <c r="L3807" s="11"/>
      <c r="M3807" s="11"/>
      <c r="N3807" s="2" t="s">
        <v>10722</v>
      </c>
      <c r="O3807" s="2" t="s">
        <v>11116</v>
      </c>
      <c r="P3807" s="3">
        <v>6.0000000000000001E-3</v>
      </c>
      <c r="Q3807" s="5">
        <v>60</v>
      </c>
      <c r="S3807" s="12">
        <f t="shared" si="59"/>
        <v>0</v>
      </c>
    </row>
    <row r="3808" spans="1:19" ht="11.1" customHeight="1" x14ac:dyDescent="0.2">
      <c r="A3808" s="11" t="s">
        <v>11117</v>
      </c>
      <c r="B3808" s="11"/>
      <c r="C3808" s="11"/>
      <c r="D3808" s="11"/>
      <c r="E3808" s="11"/>
      <c r="F3808" s="11"/>
      <c r="G3808" s="11"/>
      <c r="H3808" s="11"/>
      <c r="I3808" s="11"/>
      <c r="J3808" s="11"/>
      <c r="K3808" s="11" t="s">
        <v>11118</v>
      </c>
      <c r="L3808" s="11"/>
      <c r="M3808" s="11"/>
      <c r="N3808" s="2" t="s">
        <v>10722</v>
      </c>
      <c r="O3808" s="2" t="s">
        <v>11119</v>
      </c>
      <c r="P3808" s="3">
        <v>6.0000000000000001E-3</v>
      </c>
      <c r="Q3808" s="5">
        <v>68</v>
      </c>
      <c r="S3808" s="12">
        <f t="shared" si="59"/>
        <v>0</v>
      </c>
    </row>
    <row r="3809" spans="1:19" ht="11.1" customHeight="1" x14ac:dyDescent="0.2">
      <c r="A3809" s="11" t="s">
        <v>11120</v>
      </c>
      <c r="B3809" s="11"/>
      <c r="C3809" s="11"/>
      <c r="D3809" s="11"/>
      <c r="E3809" s="11"/>
      <c r="F3809" s="11"/>
      <c r="G3809" s="11"/>
      <c r="H3809" s="11"/>
      <c r="I3809" s="11"/>
      <c r="J3809" s="11"/>
      <c r="K3809" s="11" t="s">
        <v>11121</v>
      </c>
      <c r="L3809" s="11"/>
      <c r="M3809" s="11"/>
      <c r="N3809" s="2"/>
      <c r="O3809" s="2" t="s">
        <v>11122</v>
      </c>
      <c r="P3809" s="6"/>
      <c r="Q3809" s="4">
        <v>1800</v>
      </c>
      <c r="S3809" s="12">
        <f t="shared" si="59"/>
        <v>0</v>
      </c>
    </row>
    <row r="3810" spans="1:19" ht="11.1" customHeight="1" x14ac:dyDescent="0.2">
      <c r="A3810" s="11" t="s">
        <v>11123</v>
      </c>
      <c r="B3810" s="11"/>
      <c r="C3810" s="11"/>
      <c r="D3810" s="11"/>
      <c r="E3810" s="11"/>
      <c r="F3810" s="11"/>
      <c r="G3810" s="11"/>
      <c r="H3810" s="11"/>
      <c r="I3810" s="11"/>
      <c r="J3810" s="11"/>
      <c r="K3810" s="11" t="s">
        <v>11124</v>
      </c>
      <c r="L3810" s="11"/>
      <c r="M3810" s="11"/>
      <c r="N3810" s="2" t="s">
        <v>85</v>
      </c>
      <c r="O3810" s="2" t="s">
        <v>11125</v>
      </c>
      <c r="P3810" s="3">
        <v>0.02</v>
      </c>
      <c r="Q3810" s="5">
        <v>48</v>
      </c>
      <c r="S3810" s="12">
        <f t="shared" si="59"/>
        <v>0</v>
      </c>
    </row>
    <row r="3811" spans="1:19" ht="11.1" customHeight="1" x14ac:dyDescent="0.2">
      <c r="A3811" s="11" t="s">
        <v>11126</v>
      </c>
      <c r="B3811" s="11"/>
      <c r="C3811" s="11"/>
      <c r="D3811" s="11"/>
      <c r="E3811" s="11"/>
      <c r="F3811" s="11"/>
      <c r="G3811" s="11"/>
      <c r="H3811" s="11"/>
      <c r="I3811" s="11"/>
      <c r="J3811" s="11"/>
      <c r="K3811" s="11" t="s">
        <v>11127</v>
      </c>
      <c r="L3811" s="11"/>
      <c r="M3811" s="11"/>
      <c r="N3811" s="2" t="s">
        <v>85</v>
      </c>
      <c r="O3811" s="2" t="s">
        <v>11128</v>
      </c>
      <c r="P3811" s="6"/>
      <c r="Q3811" s="5">
        <v>210</v>
      </c>
      <c r="S3811" s="12">
        <f t="shared" si="59"/>
        <v>0</v>
      </c>
    </row>
    <row r="3812" spans="1:19" ht="11.1" customHeight="1" x14ac:dyDescent="0.2">
      <c r="A3812" s="11" t="s">
        <v>11129</v>
      </c>
      <c r="B3812" s="11"/>
      <c r="C3812" s="11"/>
      <c r="D3812" s="11"/>
      <c r="E3812" s="11"/>
      <c r="F3812" s="11"/>
      <c r="G3812" s="11"/>
      <c r="H3812" s="11"/>
      <c r="I3812" s="11"/>
      <c r="J3812" s="11"/>
      <c r="K3812" s="11" t="s">
        <v>11130</v>
      </c>
      <c r="L3812" s="11"/>
      <c r="M3812" s="11"/>
      <c r="N3812" s="2" t="s">
        <v>105</v>
      </c>
      <c r="O3812" s="2" t="s">
        <v>11131</v>
      </c>
      <c r="P3812" s="3">
        <v>0.84199999999999997</v>
      </c>
      <c r="Q3812" s="5">
        <v>340</v>
      </c>
      <c r="S3812" s="12">
        <f t="shared" si="59"/>
        <v>0</v>
      </c>
    </row>
    <row r="3813" spans="1:19" ht="11.1" customHeight="1" x14ac:dyDescent="0.2">
      <c r="A3813" s="11" t="s">
        <v>11132</v>
      </c>
      <c r="B3813" s="11"/>
      <c r="C3813" s="11"/>
      <c r="D3813" s="11"/>
      <c r="E3813" s="11"/>
      <c r="F3813" s="11"/>
      <c r="G3813" s="11"/>
      <c r="H3813" s="11"/>
      <c r="I3813" s="11"/>
      <c r="J3813" s="11"/>
      <c r="K3813" s="11" t="s">
        <v>11133</v>
      </c>
      <c r="L3813" s="11"/>
      <c r="M3813" s="11"/>
      <c r="N3813" s="2" t="s">
        <v>350</v>
      </c>
      <c r="O3813" s="2" t="s">
        <v>11134</v>
      </c>
      <c r="P3813" s="3">
        <v>0.84199999999999997</v>
      </c>
      <c r="Q3813" s="5">
        <v>480</v>
      </c>
      <c r="S3813" s="12">
        <f t="shared" si="59"/>
        <v>0</v>
      </c>
    </row>
    <row r="3814" spans="1:19" ht="11.1" customHeight="1" x14ac:dyDescent="0.2">
      <c r="A3814" s="11" t="s">
        <v>11135</v>
      </c>
      <c r="B3814" s="11"/>
      <c r="C3814" s="11"/>
      <c r="D3814" s="11"/>
      <c r="E3814" s="11"/>
      <c r="F3814" s="11"/>
      <c r="G3814" s="11"/>
      <c r="H3814" s="11"/>
      <c r="I3814" s="11"/>
      <c r="J3814" s="11"/>
      <c r="K3814" s="11" t="s">
        <v>11136</v>
      </c>
      <c r="L3814" s="11"/>
      <c r="M3814" s="11"/>
      <c r="N3814" s="2" t="s">
        <v>9</v>
      </c>
      <c r="O3814" s="2" t="s">
        <v>11137</v>
      </c>
      <c r="P3814" s="3">
        <v>0.96</v>
      </c>
      <c r="Q3814" s="4">
        <v>1020</v>
      </c>
      <c r="S3814" s="12">
        <f t="shared" si="59"/>
        <v>0</v>
      </c>
    </row>
    <row r="3815" spans="1:19" ht="11.1" customHeight="1" x14ac:dyDescent="0.2">
      <c r="A3815" s="11" t="s">
        <v>11138</v>
      </c>
      <c r="B3815" s="11"/>
      <c r="C3815" s="11"/>
      <c r="D3815" s="11"/>
      <c r="E3815" s="11"/>
      <c r="F3815" s="11"/>
      <c r="G3815" s="11"/>
      <c r="H3815" s="11"/>
      <c r="I3815" s="11"/>
      <c r="J3815" s="11"/>
      <c r="K3815" s="11" t="s">
        <v>11139</v>
      </c>
      <c r="L3815" s="11"/>
      <c r="M3815" s="11"/>
      <c r="N3815" s="2" t="s">
        <v>69</v>
      </c>
      <c r="O3815" s="2" t="s">
        <v>11140</v>
      </c>
      <c r="P3815" s="3">
        <v>1.04</v>
      </c>
      <c r="Q3815" s="5">
        <v>650</v>
      </c>
      <c r="S3815" s="12">
        <f t="shared" si="59"/>
        <v>0</v>
      </c>
    </row>
    <row r="3816" spans="1:19" ht="11.1" customHeight="1" x14ac:dyDescent="0.2">
      <c r="A3816" s="11" t="s">
        <v>11141</v>
      </c>
      <c r="B3816" s="11"/>
      <c r="C3816" s="11"/>
      <c r="D3816" s="11"/>
      <c r="E3816" s="11"/>
      <c r="F3816" s="11"/>
      <c r="G3816" s="11"/>
      <c r="H3816" s="11"/>
      <c r="I3816" s="11"/>
      <c r="J3816" s="11"/>
      <c r="K3816" s="11" t="s">
        <v>11142</v>
      </c>
      <c r="L3816" s="11"/>
      <c r="M3816" s="11"/>
      <c r="N3816" s="2" t="s">
        <v>350</v>
      </c>
      <c r="O3816" s="2" t="s">
        <v>11143</v>
      </c>
      <c r="P3816" s="3">
        <v>0.3</v>
      </c>
      <c r="Q3816" s="5">
        <v>660</v>
      </c>
      <c r="S3816" s="12">
        <f t="shared" si="59"/>
        <v>0</v>
      </c>
    </row>
    <row r="3817" spans="1:19" ht="11.1" customHeight="1" x14ac:dyDescent="0.2">
      <c r="A3817" s="11" t="s">
        <v>11144</v>
      </c>
      <c r="B3817" s="11"/>
      <c r="C3817" s="11"/>
      <c r="D3817" s="11"/>
      <c r="E3817" s="11"/>
      <c r="F3817" s="11"/>
      <c r="G3817" s="11"/>
      <c r="H3817" s="11"/>
      <c r="I3817" s="11"/>
      <c r="J3817" s="11"/>
      <c r="K3817" s="11" t="s">
        <v>11145</v>
      </c>
      <c r="L3817" s="11"/>
      <c r="M3817" s="11"/>
      <c r="N3817" s="2" t="s">
        <v>350</v>
      </c>
      <c r="O3817" s="2" t="s">
        <v>11146</v>
      </c>
      <c r="P3817" s="3">
        <v>0.55000000000000004</v>
      </c>
      <c r="Q3817" s="5">
        <v>460</v>
      </c>
      <c r="S3817" s="12">
        <f t="shared" si="59"/>
        <v>0</v>
      </c>
    </row>
    <row r="3818" spans="1:19" ht="11.1" customHeight="1" x14ac:dyDescent="0.2">
      <c r="A3818" s="11" t="s">
        <v>11147</v>
      </c>
      <c r="B3818" s="11"/>
      <c r="C3818" s="11"/>
      <c r="D3818" s="11"/>
      <c r="E3818" s="11"/>
      <c r="F3818" s="11"/>
      <c r="G3818" s="11"/>
      <c r="H3818" s="11"/>
      <c r="I3818" s="11"/>
      <c r="J3818" s="11"/>
      <c r="K3818" s="11" t="s">
        <v>11148</v>
      </c>
      <c r="L3818" s="11"/>
      <c r="M3818" s="11"/>
      <c r="N3818" s="2" t="s">
        <v>350</v>
      </c>
      <c r="O3818" s="2" t="s">
        <v>11149</v>
      </c>
      <c r="P3818" s="3">
        <v>0.56000000000000005</v>
      </c>
      <c r="Q3818" s="5">
        <v>480</v>
      </c>
      <c r="S3818" s="12">
        <f t="shared" si="59"/>
        <v>0</v>
      </c>
    </row>
    <row r="3819" spans="1:19" ht="11.1" customHeight="1" x14ac:dyDescent="0.2">
      <c r="A3819" s="11" t="s">
        <v>11150</v>
      </c>
      <c r="B3819" s="11"/>
      <c r="C3819" s="11"/>
      <c r="D3819" s="11"/>
      <c r="E3819" s="11"/>
      <c r="F3819" s="11"/>
      <c r="G3819" s="11"/>
      <c r="H3819" s="11"/>
      <c r="I3819" s="11"/>
      <c r="J3819" s="11"/>
      <c r="K3819" s="11" t="s">
        <v>11151</v>
      </c>
      <c r="L3819" s="11"/>
      <c r="M3819" s="11"/>
      <c r="N3819" s="2" t="s">
        <v>9</v>
      </c>
      <c r="O3819" s="2" t="s">
        <v>11152</v>
      </c>
      <c r="P3819" s="3">
        <v>0.04</v>
      </c>
      <c r="Q3819" s="5">
        <v>95</v>
      </c>
      <c r="S3819" s="12">
        <f t="shared" si="59"/>
        <v>0</v>
      </c>
    </row>
    <row r="3820" spans="1:19" ht="11.1" customHeight="1" x14ac:dyDescent="0.2">
      <c r="A3820" s="11" t="s">
        <v>11153</v>
      </c>
      <c r="B3820" s="11"/>
      <c r="C3820" s="11"/>
      <c r="D3820" s="11"/>
      <c r="E3820" s="11"/>
      <c r="F3820" s="11"/>
      <c r="G3820" s="11"/>
      <c r="H3820" s="11"/>
      <c r="I3820" s="11"/>
      <c r="J3820" s="11"/>
      <c r="K3820" s="11" t="s">
        <v>11154</v>
      </c>
      <c r="L3820" s="11"/>
      <c r="M3820" s="11"/>
      <c r="N3820" s="2" t="s">
        <v>9</v>
      </c>
      <c r="O3820" s="2" t="s">
        <v>11155</v>
      </c>
      <c r="P3820" s="3">
        <v>0.01</v>
      </c>
      <c r="Q3820" s="5">
        <v>139</v>
      </c>
      <c r="S3820" s="12">
        <f t="shared" si="59"/>
        <v>0</v>
      </c>
    </row>
    <row r="3821" spans="1:19" ht="11.1" customHeight="1" x14ac:dyDescent="0.2">
      <c r="A3821" s="11" t="s">
        <v>11156</v>
      </c>
      <c r="B3821" s="11"/>
      <c r="C3821" s="11"/>
      <c r="D3821" s="11"/>
      <c r="E3821" s="11"/>
      <c r="F3821" s="11"/>
      <c r="G3821" s="11"/>
      <c r="H3821" s="11"/>
      <c r="I3821" s="11"/>
      <c r="J3821" s="11"/>
      <c r="K3821" s="11" t="s">
        <v>11157</v>
      </c>
      <c r="L3821" s="11"/>
      <c r="M3821" s="11"/>
      <c r="N3821" s="2" t="s">
        <v>9</v>
      </c>
      <c r="O3821" s="2" t="s">
        <v>11158</v>
      </c>
      <c r="P3821" s="3">
        <v>0.03</v>
      </c>
      <c r="Q3821" s="5">
        <v>165</v>
      </c>
      <c r="S3821" s="12">
        <f t="shared" si="59"/>
        <v>0</v>
      </c>
    </row>
    <row r="3822" spans="1:19" ht="11.1" customHeight="1" x14ac:dyDescent="0.2">
      <c r="A3822" s="11" t="s">
        <v>11159</v>
      </c>
      <c r="B3822" s="11"/>
      <c r="C3822" s="11"/>
      <c r="D3822" s="11"/>
      <c r="E3822" s="11"/>
      <c r="F3822" s="11"/>
      <c r="G3822" s="11"/>
      <c r="H3822" s="11"/>
      <c r="I3822" s="11"/>
      <c r="J3822" s="11"/>
      <c r="K3822" s="11" t="s">
        <v>11160</v>
      </c>
      <c r="L3822" s="11"/>
      <c r="M3822" s="11"/>
      <c r="N3822" s="2" t="s">
        <v>9</v>
      </c>
      <c r="O3822" s="2" t="s">
        <v>11161</v>
      </c>
      <c r="P3822" s="3">
        <v>0.05</v>
      </c>
      <c r="Q3822" s="5">
        <v>95</v>
      </c>
      <c r="S3822" s="12">
        <f t="shared" si="59"/>
        <v>0</v>
      </c>
    </row>
    <row r="3823" spans="1:19" ht="11.1" customHeight="1" x14ac:dyDescent="0.2">
      <c r="A3823" s="11" t="s">
        <v>11162</v>
      </c>
      <c r="B3823" s="11"/>
      <c r="C3823" s="11"/>
      <c r="D3823" s="11"/>
      <c r="E3823" s="11"/>
      <c r="F3823" s="11"/>
      <c r="G3823" s="11"/>
      <c r="H3823" s="11"/>
      <c r="I3823" s="11"/>
      <c r="J3823" s="11"/>
      <c r="K3823" s="11" t="s">
        <v>11163</v>
      </c>
      <c r="L3823" s="11"/>
      <c r="M3823" s="11"/>
      <c r="N3823" s="2" t="s">
        <v>9</v>
      </c>
      <c r="O3823" s="2" t="s">
        <v>11164</v>
      </c>
      <c r="P3823" s="3">
        <v>1.7999999999999999E-2</v>
      </c>
      <c r="Q3823" s="5">
        <v>129</v>
      </c>
      <c r="S3823" s="12">
        <f t="shared" si="59"/>
        <v>0</v>
      </c>
    </row>
    <row r="3824" spans="1:19" ht="11.1" customHeight="1" x14ac:dyDescent="0.2">
      <c r="A3824" s="11" t="s">
        <v>11165</v>
      </c>
      <c r="B3824" s="11"/>
      <c r="C3824" s="11"/>
      <c r="D3824" s="11"/>
      <c r="E3824" s="11"/>
      <c r="F3824" s="11"/>
      <c r="G3824" s="11"/>
      <c r="H3824" s="11"/>
      <c r="I3824" s="11"/>
      <c r="J3824" s="11"/>
      <c r="K3824" s="11" t="s">
        <v>11166</v>
      </c>
      <c r="L3824" s="11"/>
      <c r="M3824" s="11"/>
      <c r="N3824" s="2" t="s">
        <v>9</v>
      </c>
      <c r="O3824" s="2" t="s">
        <v>11167</v>
      </c>
      <c r="P3824" s="3">
        <v>0.02</v>
      </c>
      <c r="Q3824" s="5">
        <v>174</v>
      </c>
      <c r="S3824" s="12">
        <f t="shared" si="59"/>
        <v>0</v>
      </c>
    </row>
    <row r="3825" spans="1:19" ht="11.1" customHeight="1" x14ac:dyDescent="0.2">
      <c r="A3825" s="11" t="s">
        <v>11168</v>
      </c>
      <c r="B3825" s="11"/>
      <c r="C3825" s="11"/>
      <c r="D3825" s="11"/>
      <c r="E3825" s="11"/>
      <c r="F3825" s="11"/>
      <c r="G3825" s="11"/>
      <c r="H3825" s="11"/>
      <c r="I3825" s="11"/>
      <c r="J3825" s="11"/>
      <c r="K3825" s="11" t="s">
        <v>11169</v>
      </c>
      <c r="L3825" s="11"/>
      <c r="M3825" s="11"/>
      <c r="N3825" s="2" t="s">
        <v>321</v>
      </c>
      <c r="O3825" s="2" t="s">
        <v>11170</v>
      </c>
      <c r="P3825" s="6"/>
      <c r="Q3825" s="4">
        <v>1110</v>
      </c>
      <c r="S3825" s="12">
        <f t="shared" si="59"/>
        <v>0</v>
      </c>
    </row>
    <row r="3826" spans="1:19" ht="11.1" customHeight="1" x14ac:dyDescent="0.2">
      <c r="A3826" s="11" t="s">
        <v>11171</v>
      </c>
      <c r="B3826" s="11"/>
      <c r="C3826" s="11"/>
      <c r="D3826" s="11"/>
      <c r="E3826" s="11"/>
      <c r="F3826" s="11"/>
      <c r="G3826" s="11"/>
      <c r="H3826" s="11"/>
      <c r="I3826" s="11"/>
      <c r="J3826" s="11"/>
      <c r="K3826" s="11" t="s">
        <v>11172</v>
      </c>
      <c r="L3826" s="11"/>
      <c r="M3826" s="11"/>
      <c r="N3826" s="2"/>
      <c r="O3826" s="2" t="s">
        <v>11173</v>
      </c>
      <c r="P3826" s="3">
        <v>4.7679999999999998</v>
      </c>
      <c r="Q3826" s="4">
        <v>9660</v>
      </c>
      <c r="S3826" s="12">
        <f t="shared" si="59"/>
        <v>0</v>
      </c>
    </row>
    <row r="3827" spans="1:19" ht="11.1" customHeight="1" x14ac:dyDescent="0.2">
      <c r="A3827" s="11" t="s">
        <v>11171</v>
      </c>
      <c r="B3827" s="11"/>
      <c r="C3827" s="11"/>
      <c r="D3827" s="11"/>
      <c r="E3827" s="11"/>
      <c r="F3827" s="11"/>
      <c r="G3827" s="11"/>
      <c r="H3827" s="11"/>
      <c r="I3827" s="11"/>
      <c r="J3827" s="11"/>
      <c r="K3827" s="11" t="s">
        <v>11174</v>
      </c>
      <c r="L3827" s="11"/>
      <c r="M3827" s="11"/>
      <c r="N3827" s="2"/>
      <c r="O3827" s="2" t="s">
        <v>11175</v>
      </c>
      <c r="P3827" s="3">
        <v>4.4359999999999999</v>
      </c>
      <c r="Q3827" s="4">
        <v>12630</v>
      </c>
      <c r="S3827" s="12">
        <f t="shared" si="59"/>
        <v>0</v>
      </c>
    </row>
    <row r="3828" spans="1:19" ht="11.1" customHeight="1" x14ac:dyDescent="0.2">
      <c r="A3828" s="11" t="s">
        <v>11176</v>
      </c>
      <c r="B3828" s="11"/>
      <c r="C3828" s="11"/>
      <c r="D3828" s="11"/>
      <c r="E3828" s="11"/>
      <c r="F3828" s="11"/>
      <c r="G3828" s="11"/>
      <c r="H3828" s="11"/>
      <c r="I3828" s="11"/>
      <c r="J3828" s="11"/>
      <c r="K3828" s="11" t="s">
        <v>11177</v>
      </c>
      <c r="L3828" s="11"/>
      <c r="M3828" s="11"/>
      <c r="N3828" s="2" t="s">
        <v>92</v>
      </c>
      <c r="O3828" s="2" t="s">
        <v>11178</v>
      </c>
      <c r="P3828" s="3">
        <v>5</v>
      </c>
      <c r="Q3828" s="4">
        <v>5430</v>
      </c>
      <c r="S3828" s="12">
        <f t="shared" si="59"/>
        <v>0</v>
      </c>
    </row>
    <row r="3829" spans="1:19" ht="11.1" customHeight="1" x14ac:dyDescent="0.2">
      <c r="A3829" s="11" t="s">
        <v>11179</v>
      </c>
      <c r="B3829" s="11"/>
      <c r="C3829" s="11"/>
      <c r="D3829" s="11"/>
      <c r="E3829" s="11"/>
      <c r="F3829" s="11"/>
      <c r="G3829" s="11"/>
      <c r="H3829" s="11"/>
      <c r="I3829" s="11"/>
      <c r="J3829" s="11"/>
      <c r="K3829" s="11" t="s">
        <v>11180</v>
      </c>
      <c r="L3829" s="11"/>
      <c r="M3829" s="11"/>
      <c r="N3829" s="2" t="s">
        <v>105</v>
      </c>
      <c r="O3829" s="2" t="s">
        <v>11181</v>
      </c>
      <c r="P3829" s="3">
        <v>0.52</v>
      </c>
      <c r="Q3829" s="5">
        <v>160</v>
      </c>
      <c r="S3829" s="12">
        <f t="shared" si="59"/>
        <v>0</v>
      </c>
    </row>
    <row r="3830" spans="1:19" ht="11.1" customHeight="1" x14ac:dyDescent="0.2">
      <c r="A3830" s="11" t="s">
        <v>11182</v>
      </c>
      <c r="B3830" s="11"/>
      <c r="C3830" s="11"/>
      <c r="D3830" s="11"/>
      <c r="E3830" s="11"/>
      <c r="F3830" s="11"/>
      <c r="G3830" s="11"/>
      <c r="H3830" s="11"/>
      <c r="I3830" s="11"/>
      <c r="J3830" s="11"/>
      <c r="K3830" s="11" t="s">
        <v>11183</v>
      </c>
      <c r="L3830" s="11"/>
      <c r="M3830" s="11"/>
      <c r="N3830" s="2" t="s">
        <v>105</v>
      </c>
      <c r="O3830" s="2" t="s">
        <v>11184</v>
      </c>
      <c r="P3830" s="3">
        <v>0.55000000000000004</v>
      </c>
      <c r="Q3830" s="5">
        <v>260</v>
      </c>
      <c r="S3830" s="12">
        <f t="shared" si="59"/>
        <v>0</v>
      </c>
    </row>
    <row r="3831" spans="1:19" ht="11.1" customHeight="1" x14ac:dyDescent="0.2">
      <c r="A3831" s="11" t="s">
        <v>11185</v>
      </c>
      <c r="B3831" s="11"/>
      <c r="C3831" s="11"/>
      <c r="D3831" s="11"/>
      <c r="E3831" s="11"/>
      <c r="F3831" s="11"/>
      <c r="G3831" s="11"/>
      <c r="H3831" s="11"/>
      <c r="I3831" s="11"/>
      <c r="J3831" s="11"/>
      <c r="K3831" s="11" t="s">
        <v>11186</v>
      </c>
      <c r="L3831" s="11"/>
      <c r="M3831" s="11"/>
      <c r="N3831" s="2" t="s">
        <v>105</v>
      </c>
      <c r="O3831" s="2" t="s">
        <v>11187</v>
      </c>
      <c r="P3831" s="3">
        <v>1.8</v>
      </c>
      <c r="Q3831" s="5">
        <v>460</v>
      </c>
      <c r="S3831" s="12">
        <f t="shared" si="59"/>
        <v>0</v>
      </c>
    </row>
    <row r="3832" spans="1:19" ht="11.1" customHeight="1" x14ac:dyDescent="0.2">
      <c r="A3832" s="11" t="s">
        <v>11188</v>
      </c>
      <c r="B3832" s="11"/>
      <c r="C3832" s="11"/>
      <c r="D3832" s="11"/>
      <c r="E3832" s="11"/>
      <c r="F3832" s="11"/>
      <c r="G3832" s="11"/>
      <c r="H3832" s="11"/>
      <c r="I3832" s="11"/>
      <c r="J3832" s="11"/>
      <c r="K3832" s="11" t="s">
        <v>11189</v>
      </c>
      <c r="L3832" s="11"/>
      <c r="M3832" s="11"/>
      <c r="N3832" s="2" t="s">
        <v>191</v>
      </c>
      <c r="O3832" s="2" t="s">
        <v>11190</v>
      </c>
      <c r="P3832" s="6"/>
      <c r="Q3832" s="4">
        <v>38000</v>
      </c>
      <c r="S3832" s="12">
        <f t="shared" si="59"/>
        <v>0</v>
      </c>
    </row>
    <row r="3833" spans="1:19" ht="11.1" customHeight="1" x14ac:dyDescent="0.2">
      <c r="A3833" s="11" t="s">
        <v>11191</v>
      </c>
      <c r="B3833" s="11"/>
      <c r="C3833" s="11"/>
      <c r="D3833" s="11"/>
      <c r="E3833" s="11"/>
      <c r="F3833" s="11"/>
      <c r="G3833" s="11"/>
      <c r="H3833" s="11"/>
      <c r="I3833" s="11"/>
      <c r="J3833" s="11"/>
      <c r="K3833" s="11" t="s">
        <v>11192</v>
      </c>
      <c r="L3833" s="11"/>
      <c r="M3833" s="11"/>
      <c r="N3833" s="2" t="s">
        <v>321</v>
      </c>
      <c r="O3833" s="2" t="s">
        <v>11193</v>
      </c>
      <c r="P3833" s="6"/>
      <c r="Q3833" s="4">
        <v>1800</v>
      </c>
      <c r="S3833" s="12">
        <f t="shared" si="59"/>
        <v>0</v>
      </c>
    </row>
    <row r="3834" spans="1:19" ht="11.1" customHeight="1" x14ac:dyDescent="0.2">
      <c r="A3834" s="11" t="s">
        <v>11194</v>
      </c>
      <c r="B3834" s="11"/>
      <c r="C3834" s="11"/>
      <c r="D3834" s="11"/>
      <c r="E3834" s="11"/>
      <c r="F3834" s="11"/>
      <c r="G3834" s="11"/>
      <c r="H3834" s="11"/>
      <c r="I3834" s="11"/>
      <c r="J3834" s="11"/>
      <c r="K3834" s="11" t="s">
        <v>11195</v>
      </c>
      <c r="L3834" s="11"/>
      <c r="M3834" s="11"/>
      <c r="N3834" s="2" t="s">
        <v>11196</v>
      </c>
      <c r="O3834" s="2" t="s">
        <v>11197</v>
      </c>
      <c r="P3834" s="3">
        <v>1.3340000000000001</v>
      </c>
      <c r="Q3834" s="4">
        <v>1200</v>
      </c>
      <c r="S3834" s="12">
        <f t="shared" si="59"/>
        <v>0</v>
      </c>
    </row>
    <row r="3835" spans="1:19" ht="11.1" customHeight="1" x14ac:dyDescent="0.2">
      <c r="A3835" s="11" t="s">
        <v>11198</v>
      </c>
      <c r="B3835" s="11"/>
      <c r="C3835" s="11"/>
      <c r="D3835" s="11"/>
      <c r="E3835" s="11"/>
      <c r="F3835" s="11"/>
      <c r="G3835" s="11"/>
      <c r="H3835" s="11"/>
      <c r="I3835" s="11"/>
      <c r="J3835" s="11"/>
      <c r="K3835" s="11" t="s">
        <v>11199</v>
      </c>
      <c r="L3835" s="11"/>
      <c r="M3835" s="11"/>
      <c r="N3835" s="2" t="s">
        <v>105</v>
      </c>
      <c r="O3835" s="2" t="s">
        <v>11200</v>
      </c>
      <c r="P3835" s="3">
        <v>1.476</v>
      </c>
      <c r="Q3835" s="4">
        <v>2910</v>
      </c>
      <c r="S3835" s="12">
        <f t="shared" si="59"/>
        <v>0</v>
      </c>
    </row>
    <row r="3836" spans="1:19" ht="11.1" customHeight="1" x14ac:dyDescent="0.2">
      <c r="A3836" s="11" t="s">
        <v>11198</v>
      </c>
      <c r="B3836" s="11"/>
      <c r="C3836" s="11"/>
      <c r="D3836" s="11"/>
      <c r="E3836" s="11"/>
      <c r="F3836" s="11"/>
      <c r="G3836" s="11"/>
      <c r="H3836" s="11"/>
      <c r="I3836" s="11"/>
      <c r="J3836" s="11"/>
      <c r="K3836" s="11" t="s">
        <v>11201</v>
      </c>
      <c r="L3836" s="11"/>
      <c r="M3836" s="11"/>
      <c r="N3836" s="2" t="s">
        <v>11196</v>
      </c>
      <c r="O3836" s="2" t="s">
        <v>11202</v>
      </c>
      <c r="P3836" s="3">
        <v>1.92</v>
      </c>
      <c r="Q3836" s="4">
        <v>1310</v>
      </c>
      <c r="S3836" s="12">
        <f t="shared" si="59"/>
        <v>0</v>
      </c>
    </row>
    <row r="3837" spans="1:19" ht="11.1" customHeight="1" x14ac:dyDescent="0.2">
      <c r="A3837" s="11" t="s">
        <v>11203</v>
      </c>
      <c r="B3837" s="11"/>
      <c r="C3837" s="11"/>
      <c r="D3837" s="11"/>
      <c r="E3837" s="11"/>
      <c r="F3837" s="11"/>
      <c r="G3837" s="11"/>
      <c r="H3837" s="11"/>
      <c r="I3837" s="11"/>
      <c r="J3837" s="11"/>
      <c r="K3837" s="11" t="s">
        <v>11204</v>
      </c>
      <c r="L3837" s="11"/>
      <c r="M3837" s="11"/>
      <c r="N3837" s="2" t="s">
        <v>11196</v>
      </c>
      <c r="O3837" s="2" t="s">
        <v>11205</v>
      </c>
      <c r="P3837" s="3">
        <v>0.45</v>
      </c>
      <c r="Q3837" s="5">
        <v>895</v>
      </c>
      <c r="S3837" s="12">
        <f t="shared" si="59"/>
        <v>0</v>
      </c>
    </row>
    <row r="3838" spans="1:19" ht="11.1" customHeight="1" x14ac:dyDescent="0.2">
      <c r="A3838" s="11" t="s">
        <v>11206</v>
      </c>
      <c r="B3838" s="11"/>
      <c r="C3838" s="11"/>
      <c r="D3838" s="11"/>
      <c r="E3838" s="11"/>
      <c r="F3838" s="11"/>
      <c r="G3838" s="11"/>
      <c r="H3838" s="11"/>
      <c r="I3838" s="11"/>
      <c r="J3838" s="11"/>
      <c r="K3838" s="11" t="s">
        <v>11207</v>
      </c>
      <c r="L3838" s="11"/>
      <c r="M3838" s="11"/>
      <c r="N3838" s="2" t="s">
        <v>11196</v>
      </c>
      <c r="O3838" s="2" t="s">
        <v>11208</v>
      </c>
      <c r="P3838" s="3">
        <v>0.75</v>
      </c>
      <c r="Q3838" s="5">
        <v>795</v>
      </c>
      <c r="S3838" s="12">
        <f t="shared" si="59"/>
        <v>0</v>
      </c>
    </row>
    <row r="3839" spans="1:19" ht="11.1" customHeight="1" x14ac:dyDescent="0.2">
      <c r="A3839" s="11" t="s">
        <v>11209</v>
      </c>
      <c r="B3839" s="11"/>
      <c r="C3839" s="11"/>
      <c r="D3839" s="11"/>
      <c r="E3839" s="11"/>
      <c r="F3839" s="11"/>
      <c r="G3839" s="11"/>
      <c r="H3839" s="11"/>
      <c r="I3839" s="11"/>
      <c r="J3839" s="11"/>
      <c r="K3839" s="11" t="s">
        <v>11210</v>
      </c>
      <c r="L3839" s="11"/>
      <c r="M3839" s="11"/>
      <c r="N3839" s="2" t="s">
        <v>85</v>
      </c>
      <c r="O3839" s="2" t="s">
        <v>11211</v>
      </c>
      <c r="P3839" s="6"/>
      <c r="Q3839" s="4">
        <v>12900</v>
      </c>
      <c r="S3839" s="12">
        <f t="shared" si="59"/>
        <v>0</v>
      </c>
    </row>
    <row r="3840" spans="1:19" ht="11.1" customHeight="1" x14ac:dyDescent="0.2">
      <c r="A3840" s="11" t="s">
        <v>11212</v>
      </c>
      <c r="B3840" s="11"/>
      <c r="C3840" s="11"/>
      <c r="D3840" s="11"/>
      <c r="E3840" s="11"/>
      <c r="F3840" s="11"/>
      <c r="G3840" s="11"/>
      <c r="H3840" s="11"/>
      <c r="I3840" s="11"/>
      <c r="J3840" s="11"/>
      <c r="K3840" s="11" t="s">
        <v>11213</v>
      </c>
      <c r="L3840" s="11"/>
      <c r="M3840" s="11"/>
      <c r="N3840" s="2" t="s">
        <v>321</v>
      </c>
      <c r="O3840" s="2" t="s">
        <v>11214</v>
      </c>
      <c r="P3840" s="3">
        <v>5.8</v>
      </c>
      <c r="Q3840" s="4">
        <v>12360</v>
      </c>
      <c r="S3840" s="12">
        <f t="shared" si="59"/>
        <v>0</v>
      </c>
    </row>
    <row r="3841" spans="1:19" ht="21.95" customHeight="1" x14ac:dyDescent="0.2">
      <c r="A3841" s="11" t="s">
        <v>11215</v>
      </c>
      <c r="B3841" s="11"/>
      <c r="C3841" s="11"/>
      <c r="D3841" s="11"/>
      <c r="E3841" s="11"/>
      <c r="F3841" s="11"/>
      <c r="G3841" s="11"/>
      <c r="H3841" s="11"/>
      <c r="I3841" s="11"/>
      <c r="J3841" s="11"/>
      <c r="K3841" s="11" t="s">
        <v>11216</v>
      </c>
      <c r="L3841" s="11"/>
      <c r="M3841" s="11"/>
      <c r="N3841" s="2" t="s">
        <v>105</v>
      </c>
      <c r="O3841" s="2" t="s">
        <v>11217</v>
      </c>
      <c r="P3841" s="3">
        <v>5.44</v>
      </c>
      <c r="Q3841" s="4">
        <v>6600</v>
      </c>
      <c r="S3841" s="12">
        <f t="shared" si="59"/>
        <v>0</v>
      </c>
    </row>
    <row r="3842" spans="1:19" ht="11.1" customHeight="1" x14ac:dyDescent="0.2">
      <c r="A3842" s="11" t="s">
        <v>11218</v>
      </c>
      <c r="B3842" s="11"/>
      <c r="C3842" s="11"/>
      <c r="D3842" s="11"/>
      <c r="E3842" s="11"/>
      <c r="F3842" s="11"/>
      <c r="G3842" s="11"/>
      <c r="H3842" s="11"/>
      <c r="I3842" s="11"/>
      <c r="J3842" s="11"/>
      <c r="K3842" s="11" t="s">
        <v>11219</v>
      </c>
      <c r="L3842" s="11"/>
      <c r="M3842" s="11"/>
      <c r="N3842" s="2" t="s">
        <v>85</v>
      </c>
      <c r="O3842" s="2" t="s">
        <v>11220</v>
      </c>
      <c r="P3842" s="3">
        <v>5.15</v>
      </c>
      <c r="Q3842" s="4">
        <v>13800</v>
      </c>
      <c r="S3842" s="12">
        <f t="shared" si="59"/>
        <v>0</v>
      </c>
    </row>
    <row r="3843" spans="1:19" ht="11.1" customHeight="1" x14ac:dyDescent="0.2">
      <c r="A3843" s="11" t="s">
        <v>11218</v>
      </c>
      <c r="B3843" s="11"/>
      <c r="C3843" s="11"/>
      <c r="D3843" s="11"/>
      <c r="E3843" s="11"/>
      <c r="F3843" s="11"/>
      <c r="G3843" s="11"/>
      <c r="H3843" s="11"/>
      <c r="I3843" s="11"/>
      <c r="J3843" s="11"/>
      <c r="K3843" s="11" t="s">
        <v>11221</v>
      </c>
      <c r="L3843" s="11"/>
      <c r="M3843" s="11"/>
      <c r="N3843" s="2" t="s">
        <v>85</v>
      </c>
      <c r="O3843" s="2" t="s">
        <v>11222</v>
      </c>
      <c r="P3843" s="6"/>
      <c r="Q3843" s="4">
        <v>13800</v>
      </c>
      <c r="S3843" s="12">
        <f t="shared" si="59"/>
        <v>0</v>
      </c>
    </row>
    <row r="3844" spans="1:19" ht="11.1" customHeight="1" x14ac:dyDescent="0.2">
      <c r="A3844" s="11" t="s">
        <v>11223</v>
      </c>
      <c r="B3844" s="11"/>
      <c r="C3844" s="11"/>
      <c r="D3844" s="11"/>
      <c r="E3844" s="11"/>
      <c r="F3844" s="11"/>
      <c r="G3844" s="11"/>
      <c r="H3844" s="11"/>
      <c r="I3844" s="11"/>
      <c r="J3844" s="11"/>
      <c r="K3844" s="11" t="s">
        <v>11224</v>
      </c>
      <c r="L3844" s="11"/>
      <c r="M3844" s="11"/>
      <c r="N3844" s="2" t="s">
        <v>85</v>
      </c>
      <c r="O3844" s="2" t="s">
        <v>11225</v>
      </c>
      <c r="P3844" s="6"/>
      <c r="Q3844" s="4">
        <v>15600</v>
      </c>
      <c r="S3844" s="12">
        <f t="shared" si="59"/>
        <v>0</v>
      </c>
    </row>
    <row r="3845" spans="1:19" ht="11.1" customHeight="1" x14ac:dyDescent="0.2">
      <c r="A3845" s="11" t="s">
        <v>11226</v>
      </c>
      <c r="B3845" s="11"/>
      <c r="C3845" s="11"/>
      <c r="D3845" s="11"/>
      <c r="E3845" s="11"/>
      <c r="F3845" s="11"/>
      <c r="G3845" s="11"/>
      <c r="H3845" s="11"/>
      <c r="I3845" s="11"/>
      <c r="J3845" s="11"/>
      <c r="K3845" s="11" t="s">
        <v>11227</v>
      </c>
      <c r="L3845" s="11"/>
      <c r="M3845" s="11"/>
      <c r="N3845" s="2" t="s">
        <v>321</v>
      </c>
      <c r="O3845" s="2" t="s">
        <v>11228</v>
      </c>
      <c r="P3845" s="3">
        <v>4.43</v>
      </c>
      <c r="Q3845" s="4">
        <v>9900</v>
      </c>
      <c r="S3845" s="12">
        <f t="shared" si="59"/>
        <v>0</v>
      </c>
    </row>
    <row r="3846" spans="1:19" ht="11.1" customHeight="1" x14ac:dyDescent="0.2">
      <c r="A3846" s="11" t="s">
        <v>11229</v>
      </c>
      <c r="B3846" s="11"/>
      <c r="C3846" s="11"/>
      <c r="D3846" s="11"/>
      <c r="E3846" s="11"/>
      <c r="F3846" s="11"/>
      <c r="G3846" s="11"/>
      <c r="H3846" s="11"/>
      <c r="I3846" s="11"/>
      <c r="J3846" s="11"/>
      <c r="K3846" s="11" t="s">
        <v>11230</v>
      </c>
      <c r="L3846" s="11"/>
      <c r="M3846" s="11"/>
      <c r="N3846" s="2" t="s">
        <v>105</v>
      </c>
      <c r="O3846" s="2" t="s">
        <v>11231</v>
      </c>
      <c r="P3846" s="3">
        <v>4.25</v>
      </c>
      <c r="Q3846" s="4">
        <v>6600</v>
      </c>
      <c r="S3846" s="12">
        <f t="shared" si="59"/>
        <v>0</v>
      </c>
    </row>
    <row r="3847" spans="1:19" ht="11.1" customHeight="1" x14ac:dyDescent="0.2">
      <c r="A3847" s="11" t="s">
        <v>11232</v>
      </c>
      <c r="B3847" s="11"/>
      <c r="C3847" s="11"/>
      <c r="D3847" s="11"/>
      <c r="E3847" s="11"/>
      <c r="F3847" s="11"/>
      <c r="G3847" s="11"/>
      <c r="H3847" s="11"/>
      <c r="I3847" s="11"/>
      <c r="J3847" s="11"/>
      <c r="K3847" s="11" t="s">
        <v>11233</v>
      </c>
      <c r="L3847" s="11"/>
      <c r="M3847" s="11"/>
      <c r="N3847" s="2" t="s">
        <v>85</v>
      </c>
      <c r="O3847" s="2" t="s">
        <v>11234</v>
      </c>
      <c r="P3847" s="3">
        <v>5.04</v>
      </c>
      <c r="Q3847" s="4">
        <v>7500</v>
      </c>
      <c r="S3847" s="12">
        <f t="shared" ref="S3847:S3910" si="60">R3847*Q3847</f>
        <v>0</v>
      </c>
    </row>
    <row r="3848" spans="1:19" ht="11.1" customHeight="1" x14ac:dyDescent="0.2">
      <c r="A3848" s="11" t="s">
        <v>11235</v>
      </c>
      <c r="B3848" s="11"/>
      <c r="C3848" s="11"/>
      <c r="D3848" s="11"/>
      <c r="E3848" s="11"/>
      <c r="F3848" s="11"/>
      <c r="G3848" s="11"/>
      <c r="H3848" s="11"/>
      <c r="I3848" s="11"/>
      <c r="J3848" s="11"/>
      <c r="K3848" s="11" t="s">
        <v>11236</v>
      </c>
      <c r="L3848" s="11"/>
      <c r="M3848" s="11"/>
      <c r="N3848" s="2" t="s">
        <v>85</v>
      </c>
      <c r="O3848" s="2" t="s">
        <v>11237</v>
      </c>
      <c r="P3848" s="3">
        <v>5.6740000000000004</v>
      </c>
      <c r="Q3848" s="4">
        <v>11550</v>
      </c>
      <c r="S3848" s="12">
        <f t="shared" si="60"/>
        <v>0</v>
      </c>
    </row>
    <row r="3849" spans="1:19" ht="11.1" customHeight="1" x14ac:dyDescent="0.2">
      <c r="A3849" s="11" t="s">
        <v>11238</v>
      </c>
      <c r="B3849" s="11"/>
      <c r="C3849" s="11"/>
      <c r="D3849" s="11"/>
      <c r="E3849" s="11"/>
      <c r="F3849" s="11"/>
      <c r="G3849" s="11"/>
      <c r="H3849" s="11"/>
      <c r="I3849" s="11"/>
      <c r="J3849" s="11"/>
      <c r="K3849" s="11" t="s">
        <v>11239</v>
      </c>
      <c r="L3849" s="11"/>
      <c r="M3849" s="11"/>
      <c r="N3849" s="2" t="s">
        <v>85</v>
      </c>
      <c r="O3849" s="2" t="s">
        <v>11240</v>
      </c>
      <c r="P3849" s="3">
        <v>5.5</v>
      </c>
      <c r="Q3849" s="4">
        <v>12450</v>
      </c>
      <c r="S3849" s="12">
        <f t="shared" si="60"/>
        <v>0</v>
      </c>
    </row>
    <row r="3850" spans="1:19" ht="11.1" customHeight="1" x14ac:dyDescent="0.2">
      <c r="A3850" s="11" t="s">
        <v>11241</v>
      </c>
      <c r="B3850" s="11"/>
      <c r="C3850" s="11"/>
      <c r="D3850" s="11"/>
      <c r="E3850" s="11"/>
      <c r="F3850" s="11"/>
      <c r="G3850" s="11"/>
      <c r="H3850" s="11"/>
      <c r="I3850" s="11"/>
      <c r="J3850" s="11"/>
      <c r="K3850" s="11" t="s">
        <v>11242</v>
      </c>
      <c r="L3850" s="11"/>
      <c r="M3850" s="11"/>
      <c r="N3850" s="2" t="s">
        <v>105</v>
      </c>
      <c r="O3850" s="2" t="s">
        <v>11243</v>
      </c>
      <c r="P3850" s="3">
        <v>7.42</v>
      </c>
      <c r="Q3850" s="4">
        <v>32700</v>
      </c>
      <c r="S3850" s="12">
        <f t="shared" si="60"/>
        <v>0</v>
      </c>
    </row>
    <row r="3851" spans="1:19" ht="11.1" customHeight="1" x14ac:dyDescent="0.2">
      <c r="A3851" s="11" t="s">
        <v>11241</v>
      </c>
      <c r="B3851" s="11"/>
      <c r="C3851" s="11"/>
      <c r="D3851" s="11"/>
      <c r="E3851" s="11"/>
      <c r="F3851" s="11"/>
      <c r="G3851" s="11"/>
      <c r="H3851" s="11"/>
      <c r="I3851" s="11"/>
      <c r="J3851" s="11"/>
      <c r="K3851" s="11" t="s">
        <v>11244</v>
      </c>
      <c r="L3851" s="11"/>
      <c r="M3851" s="11"/>
      <c r="N3851" s="2" t="s">
        <v>321</v>
      </c>
      <c r="O3851" s="2" t="s">
        <v>11245</v>
      </c>
      <c r="P3851" s="6"/>
      <c r="Q3851" s="4">
        <v>33600</v>
      </c>
      <c r="S3851" s="12">
        <f t="shared" si="60"/>
        <v>0</v>
      </c>
    </row>
    <row r="3852" spans="1:19" ht="11.1" customHeight="1" x14ac:dyDescent="0.2">
      <c r="A3852" s="11" t="s">
        <v>11246</v>
      </c>
      <c r="B3852" s="11"/>
      <c r="C3852" s="11"/>
      <c r="D3852" s="11"/>
      <c r="E3852" s="11"/>
      <c r="F3852" s="11"/>
      <c r="G3852" s="11"/>
      <c r="H3852" s="11"/>
      <c r="I3852" s="11"/>
      <c r="J3852" s="11"/>
      <c r="K3852" s="11" t="s">
        <v>11247</v>
      </c>
      <c r="L3852" s="11"/>
      <c r="M3852" s="11"/>
      <c r="N3852" s="2" t="s">
        <v>11248</v>
      </c>
      <c r="O3852" s="2" t="s">
        <v>11249</v>
      </c>
      <c r="P3852" s="3">
        <v>6.25</v>
      </c>
      <c r="Q3852" s="4">
        <v>35850</v>
      </c>
      <c r="S3852" s="12">
        <f t="shared" si="60"/>
        <v>0</v>
      </c>
    </row>
    <row r="3853" spans="1:19" ht="11.1" customHeight="1" x14ac:dyDescent="0.2">
      <c r="A3853" s="11" t="s">
        <v>11250</v>
      </c>
      <c r="B3853" s="11"/>
      <c r="C3853" s="11"/>
      <c r="D3853" s="11"/>
      <c r="E3853" s="11"/>
      <c r="F3853" s="11"/>
      <c r="G3853" s="11"/>
      <c r="H3853" s="11"/>
      <c r="I3853" s="11"/>
      <c r="J3853" s="11"/>
      <c r="K3853" s="11" t="s">
        <v>11251</v>
      </c>
      <c r="L3853" s="11"/>
      <c r="M3853" s="11"/>
      <c r="N3853" s="2" t="s">
        <v>105</v>
      </c>
      <c r="O3853" s="2" t="s">
        <v>11252</v>
      </c>
      <c r="P3853" s="3">
        <v>7.9</v>
      </c>
      <c r="Q3853" s="4">
        <v>32700</v>
      </c>
      <c r="S3853" s="12">
        <f t="shared" si="60"/>
        <v>0</v>
      </c>
    </row>
    <row r="3854" spans="1:19" ht="11.1" customHeight="1" x14ac:dyDescent="0.2">
      <c r="A3854" s="11" t="s">
        <v>11250</v>
      </c>
      <c r="B3854" s="11"/>
      <c r="C3854" s="11"/>
      <c r="D3854" s="11"/>
      <c r="E3854" s="11"/>
      <c r="F3854" s="11"/>
      <c r="G3854" s="11"/>
      <c r="H3854" s="11"/>
      <c r="I3854" s="11"/>
      <c r="J3854" s="11"/>
      <c r="K3854" s="11" t="s">
        <v>11253</v>
      </c>
      <c r="L3854" s="11"/>
      <c r="M3854" s="11"/>
      <c r="N3854" s="2" t="s">
        <v>321</v>
      </c>
      <c r="O3854" s="2" t="s">
        <v>11254</v>
      </c>
      <c r="P3854" s="6"/>
      <c r="Q3854" s="4">
        <v>32880</v>
      </c>
      <c r="S3854" s="12">
        <f t="shared" si="60"/>
        <v>0</v>
      </c>
    </row>
    <row r="3855" spans="1:19" ht="11.1" customHeight="1" x14ac:dyDescent="0.2">
      <c r="A3855" s="11" t="s">
        <v>11255</v>
      </c>
      <c r="B3855" s="11"/>
      <c r="C3855" s="11"/>
      <c r="D3855" s="11"/>
      <c r="E3855" s="11"/>
      <c r="F3855" s="11"/>
      <c r="G3855" s="11"/>
      <c r="H3855" s="11"/>
      <c r="I3855" s="11"/>
      <c r="J3855" s="11"/>
      <c r="K3855" s="11" t="s">
        <v>11256</v>
      </c>
      <c r="L3855" s="11"/>
      <c r="M3855" s="11"/>
      <c r="N3855" s="2" t="s">
        <v>11248</v>
      </c>
      <c r="O3855" s="2" t="s">
        <v>11257</v>
      </c>
      <c r="P3855" s="3">
        <v>6.25</v>
      </c>
      <c r="Q3855" s="4">
        <v>35850</v>
      </c>
      <c r="S3855" s="12">
        <f t="shared" si="60"/>
        <v>0</v>
      </c>
    </row>
    <row r="3856" spans="1:19" ht="11.1" customHeight="1" x14ac:dyDescent="0.2">
      <c r="A3856" s="11" t="s">
        <v>11258</v>
      </c>
      <c r="B3856" s="11"/>
      <c r="C3856" s="11"/>
      <c r="D3856" s="11"/>
      <c r="E3856" s="11"/>
      <c r="F3856" s="11"/>
      <c r="G3856" s="11"/>
      <c r="H3856" s="11"/>
      <c r="I3856" s="11"/>
      <c r="J3856" s="11"/>
      <c r="K3856" s="11" t="s">
        <v>11259</v>
      </c>
      <c r="L3856" s="11"/>
      <c r="M3856" s="11"/>
      <c r="N3856" s="2" t="s">
        <v>267</v>
      </c>
      <c r="O3856" s="2" t="s">
        <v>11260</v>
      </c>
      <c r="P3856" s="6"/>
      <c r="Q3856" s="4">
        <v>23800</v>
      </c>
      <c r="S3856" s="12">
        <f t="shared" si="60"/>
        <v>0</v>
      </c>
    </row>
    <row r="3857" spans="1:19" ht="11.1" customHeight="1" x14ac:dyDescent="0.2">
      <c r="A3857" s="11" t="s">
        <v>11261</v>
      </c>
      <c r="B3857" s="11"/>
      <c r="C3857" s="11"/>
      <c r="D3857" s="11"/>
      <c r="E3857" s="11"/>
      <c r="F3857" s="11"/>
      <c r="G3857" s="11"/>
      <c r="H3857" s="11"/>
      <c r="I3857" s="11"/>
      <c r="J3857" s="11"/>
      <c r="K3857" s="11" t="s">
        <v>11262</v>
      </c>
      <c r="L3857" s="11"/>
      <c r="M3857" s="11"/>
      <c r="N3857" s="2" t="s">
        <v>92</v>
      </c>
      <c r="O3857" s="2" t="s">
        <v>11263</v>
      </c>
      <c r="P3857" s="6"/>
      <c r="Q3857" s="5">
        <v>120</v>
      </c>
      <c r="S3857" s="12">
        <f t="shared" si="60"/>
        <v>0</v>
      </c>
    </row>
    <row r="3858" spans="1:19" ht="11.1" customHeight="1" x14ac:dyDescent="0.2">
      <c r="A3858" s="11" t="s">
        <v>11264</v>
      </c>
      <c r="B3858" s="11"/>
      <c r="C3858" s="11"/>
      <c r="D3858" s="11"/>
      <c r="E3858" s="11"/>
      <c r="F3858" s="11"/>
      <c r="G3858" s="11"/>
      <c r="H3858" s="11"/>
      <c r="I3858" s="11"/>
      <c r="J3858" s="11"/>
      <c r="K3858" s="11" t="s">
        <v>11265</v>
      </c>
      <c r="L3858" s="11"/>
      <c r="M3858" s="11"/>
      <c r="N3858" s="2" t="s">
        <v>92</v>
      </c>
      <c r="O3858" s="2" t="s">
        <v>11266</v>
      </c>
      <c r="P3858" s="3">
        <v>0.22</v>
      </c>
      <c r="Q3858" s="5">
        <v>300</v>
      </c>
      <c r="S3858" s="12">
        <f t="shared" si="60"/>
        <v>0</v>
      </c>
    </row>
    <row r="3859" spans="1:19" ht="11.1" customHeight="1" x14ac:dyDescent="0.2">
      <c r="A3859" s="11" t="s">
        <v>11267</v>
      </c>
      <c r="B3859" s="11"/>
      <c r="C3859" s="11"/>
      <c r="D3859" s="11"/>
      <c r="E3859" s="11"/>
      <c r="F3859" s="11"/>
      <c r="G3859" s="11"/>
      <c r="H3859" s="11"/>
      <c r="I3859" s="11"/>
      <c r="J3859" s="11"/>
      <c r="K3859" s="11" t="s">
        <v>11268</v>
      </c>
      <c r="L3859" s="11"/>
      <c r="M3859" s="11"/>
      <c r="N3859" s="2" t="s">
        <v>5558</v>
      </c>
      <c r="O3859" s="2" t="s">
        <v>11269</v>
      </c>
      <c r="P3859" s="3">
        <v>9.5000000000000001E-2</v>
      </c>
      <c r="Q3859" s="5">
        <v>210</v>
      </c>
      <c r="S3859" s="12">
        <f t="shared" si="60"/>
        <v>0</v>
      </c>
    </row>
    <row r="3860" spans="1:19" ht="11.1" customHeight="1" x14ac:dyDescent="0.2">
      <c r="A3860" s="11" t="s">
        <v>11270</v>
      </c>
      <c r="B3860" s="11"/>
      <c r="C3860" s="11"/>
      <c r="D3860" s="11"/>
      <c r="E3860" s="11"/>
      <c r="F3860" s="11"/>
      <c r="G3860" s="11"/>
      <c r="H3860" s="11"/>
      <c r="I3860" s="11"/>
      <c r="J3860" s="11"/>
      <c r="K3860" s="11" t="s">
        <v>11271</v>
      </c>
      <c r="L3860" s="11"/>
      <c r="M3860" s="11"/>
      <c r="N3860" s="2" t="s">
        <v>321</v>
      </c>
      <c r="O3860" s="2" t="s">
        <v>11272</v>
      </c>
      <c r="P3860" s="3">
        <v>0.3</v>
      </c>
      <c r="Q3860" s="4">
        <v>1920</v>
      </c>
      <c r="S3860" s="12">
        <f t="shared" si="60"/>
        <v>0</v>
      </c>
    </row>
    <row r="3861" spans="1:19" ht="11.1" customHeight="1" x14ac:dyDescent="0.2">
      <c r="A3861" s="11" t="s">
        <v>11273</v>
      </c>
      <c r="B3861" s="11"/>
      <c r="C3861" s="11"/>
      <c r="D3861" s="11"/>
      <c r="E3861" s="11"/>
      <c r="F3861" s="11"/>
      <c r="G3861" s="11"/>
      <c r="H3861" s="11"/>
      <c r="I3861" s="11"/>
      <c r="J3861" s="11"/>
      <c r="K3861" s="11" t="s">
        <v>11274</v>
      </c>
      <c r="L3861" s="11"/>
      <c r="M3861" s="11"/>
      <c r="N3861" s="2" t="s">
        <v>321</v>
      </c>
      <c r="O3861" s="2" t="s">
        <v>11275</v>
      </c>
      <c r="P3861" s="3">
        <v>0.2</v>
      </c>
      <c r="Q3861" s="5">
        <v>300</v>
      </c>
      <c r="S3861" s="12">
        <f t="shared" si="60"/>
        <v>0</v>
      </c>
    </row>
    <row r="3862" spans="1:19" ht="11.1" customHeight="1" x14ac:dyDescent="0.2">
      <c r="A3862" s="11" t="s">
        <v>11276</v>
      </c>
      <c r="B3862" s="11"/>
      <c r="C3862" s="11"/>
      <c r="D3862" s="11"/>
      <c r="E3862" s="11"/>
      <c r="F3862" s="11"/>
      <c r="G3862" s="11"/>
      <c r="H3862" s="11"/>
      <c r="I3862" s="11"/>
      <c r="J3862" s="11"/>
      <c r="K3862" s="11" t="s">
        <v>11277</v>
      </c>
      <c r="L3862" s="11"/>
      <c r="M3862" s="11"/>
      <c r="N3862" s="2" t="s">
        <v>321</v>
      </c>
      <c r="O3862" s="2" t="s">
        <v>11278</v>
      </c>
      <c r="P3862" s="6"/>
      <c r="Q3862" s="5">
        <v>155</v>
      </c>
      <c r="S3862" s="12">
        <f t="shared" si="60"/>
        <v>0</v>
      </c>
    </row>
    <row r="3863" spans="1:19" ht="11.1" customHeight="1" x14ac:dyDescent="0.2">
      <c r="A3863" s="11" t="s">
        <v>11279</v>
      </c>
      <c r="B3863" s="11"/>
      <c r="C3863" s="11"/>
      <c r="D3863" s="11"/>
      <c r="E3863" s="11"/>
      <c r="F3863" s="11"/>
      <c r="G3863" s="11"/>
      <c r="H3863" s="11"/>
      <c r="I3863" s="11"/>
      <c r="J3863" s="11"/>
      <c r="K3863" s="11" t="s">
        <v>11280</v>
      </c>
      <c r="L3863" s="11"/>
      <c r="M3863" s="11"/>
      <c r="N3863" s="2" t="s">
        <v>321</v>
      </c>
      <c r="O3863" s="2" t="s">
        <v>11281</v>
      </c>
      <c r="P3863" s="6"/>
      <c r="Q3863" s="5">
        <v>720</v>
      </c>
      <c r="S3863" s="12">
        <f t="shared" si="60"/>
        <v>0</v>
      </c>
    </row>
    <row r="3864" spans="1:19" ht="11.1" customHeight="1" x14ac:dyDescent="0.2">
      <c r="A3864" s="11" t="s">
        <v>11282</v>
      </c>
      <c r="B3864" s="11"/>
      <c r="C3864" s="11"/>
      <c r="D3864" s="11"/>
      <c r="E3864" s="11"/>
      <c r="F3864" s="11"/>
      <c r="G3864" s="11"/>
      <c r="H3864" s="11"/>
      <c r="I3864" s="11"/>
      <c r="J3864" s="11"/>
      <c r="K3864" s="11" t="s">
        <v>11283</v>
      </c>
      <c r="L3864" s="11"/>
      <c r="M3864" s="11"/>
      <c r="N3864" s="2" t="s">
        <v>321</v>
      </c>
      <c r="O3864" s="2" t="s">
        <v>11284</v>
      </c>
      <c r="P3864" s="6"/>
      <c r="Q3864" s="5">
        <v>660</v>
      </c>
      <c r="S3864" s="12">
        <f t="shared" si="60"/>
        <v>0</v>
      </c>
    </row>
    <row r="3865" spans="1:19" ht="11.1" customHeight="1" x14ac:dyDescent="0.2">
      <c r="A3865" s="11" t="s">
        <v>11285</v>
      </c>
      <c r="B3865" s="11"/>
      <c r="C3865" s="11"/>
      <c r="D3865" s="11"/>
      <c r="E3865" s="11"/>
      <c r="F3865" s="11"/>
      <c r="G3865" s="11"/>
      <c r="H3865" s="11"/>
      <c r="I3865" s="11"/>
      <c r="J3865" s="11"/>
      <c r="K3865" s="11" t="s">
        <v>11286</v>
      </c>
      <c r="L3865" s="11"/>
      <c r="M3865" s="11"/>
      <c r="N3865" s="2" t="s">
        <v>321</v>
      </c>
      <c r="O3865" s="2" t="s">
        <v>11287</v>
      </c>
      <c r="P3865" s="6"/>
      <c r="Q3865" s="5">
        <v>780</v>
      </c>
      <c r="S3865" s="12">
        <f t="shared" si="60"/>
        <v>0</v>
      </c>
    </row>
    <row r="3866" spans="1:19" ht="11.1" customHeight="1" x14ac:dyDescent="0.2">
      <c r="A3866" s="11" t="s">
        <v>11288</v>
      </c>
      <c r="B3866" s="11"/>
      <c r="C3866" s="11"/>
      <c r="D3866" s="11"/>
      <c r="E3866" s="11"/>
      <c r="F3866" s="11"/>
      <c r="G3866" s="11"/>
      <c r="H3866" s="11"/>
      <c r="I3866" s="11"/>
      <c r="J3866" s="11"/>
      <c r="K3866" s="11" t="s">
        <v>11289</v>
      </c>
      <c r="L3866" s="11"/>
      <c r="M3866" s="11"/>
      <c r="N3866" s="2" t="s">
        <v>321</v>
      </c>
      <c r="O3866" s="2" t="s">
        <v>11290</v>
      </c>
      <c r="P3866" s="3">
        <v>0.21</v>
      </c>
      <c r="Q3866" s="5">
        <v>183</v>
      </c>
      <c r="S3866" s="12">
        <f t="shared" si="60"/>
        <v>0</v>
      </c>
    </row>
    <row r="3867" spans="1:19" ht="11.1" customHeight="1" x14ac:dyDescent="0.2">
      <c r="A3867" s="11" t="s">
        <v>11291</v>
      </c>
      <c r="B3867" s="11"/>
      <c r="C3867" s="11"/>
      <c r="D3867" s="11"/>
      <c r="E3867" s="11"/>
      <c r="F3867" s="11"/>
      <c r="G3867" s="11"/>
      <c r="H3867" s="11"/>
      <c r="I3867" s="11"/>
      <c r="J3867" s="11"/>
      <c r="K3867" s="11" t="s">
        <v>11292</v>
      </c>
      <c r="L3867" s="11"/>
      <c r="M3867" s="11"/>
      <c r="N3867" s="2" t="s">
        <v>105</v>
      </c>
      <c r="O3867" s="2" t="s">
        <v>11293</v>
      </c>
      <c r="P3867" s="3">
        <v>0.7</v>
      </c>
      <c r="Q3867" s="5">
        <v>210</v>
      </c>
      <c r="S3867" s="12">
        <f t="shared" si="60"/>
        <v>0</v>
      </c>
    </row>
    <row r="3868" spans="1:19" ht="11.1" customHeight="1" x14ac:dyDescent="0.2">
      <c r="A3868" s="11" t="s">
        <v>11294</v>
      </c>
      <c r="B3868" s="11"/>
      <c r="C3868" s="11"/>
      <c r="D3868" s="11"/>
      <c r="E3868" s="11"/>
      <c r="F3868" s="11"/>
      <c r="G3868" s="11"/>
      <c r="H3868" s="11"/>
      <c r="I3868" s="11"/>
      <c r="J3868" s="11"/>
      <c r="K3868" s="11" t="s">
        <v>11295</v>
      </c>
      <c r="L3868" s="11"/>
      <c r="M3868" s="11"/>
      <c r="N3868" s="2" t="s">
        <v>105</v>
      </c>
      <c r="O3868" s="2" t="s">
        <v>11296</v>
      </c>
      <c r="P3868" s="3">
        <v>0.6</v>
      </c>
      <c r="Q3868" s="5">
        <v>200</v>
      </c>
      <c r="S3868" s="12">
        <f t="shared" si="60"/>
        <v>0</v>
      </c>
    </row>
    <row r="3869" spans="1:19" ht="11.1" customHeight="1" x14ac:dyDescent="0.2">
      <c r="A3869" s="11" t="s">
        <v>11297</v>
      </c>
      <c r="B3869" s="11"/>
      <c r="C3869" s="11"/>
      <c r="D3869" s="11"/>
      <c r="E3869" s="11"/>
      <c r="F3869" s="11"/>
      <c r="G3869" s="11"/>
      <c r="H3869" s="11"/>
      <c r="I3869" s="11"/>
      <c r="J3869" s="11"/>
      <c r="K3869" s="11" t="s">
        <v>11298</v>
      </c>
      <c r="L3869" s="11"/>
      <c r="M3869" s="11"/>
      <c r="N3869" s="2" t="s">
        <v>321</v>
      </c>
      <c r="O3869" s="2" t="s">
        <v>11299</v>
      </c>
      <c r="P3869" s="3">
        <v>5.6000000000000001E-2</v>
      </c>
      <c r="Q3869" s="5">
        <v>43</v>
      </c>
      <c r="S3869" s="12">
        <f t="shared" si="60"/>
        <v>0</v>
      </c>
    </row>
    <row r="3870" spans="1:19" ht="11.1" customHeight="1" x14ac:dyDescent="0.2">
      <c r="A3870" s="11" t="s">
        <v>11300</v>
      </c>
      <c r="B3870" s="11"/>
      <c r="C3870" s="11"/>
      <c r="D3870" s="11"/>
      <c r="E3870" s="11"/>
      <c r="F3870" s="11"/>
      <c r="G3870" s="11"/>
      <c r="H3870" s="11"/>
      <c r="I3870" s="11"/>
      <c r="J3870" s="11"/>
      <c r="K3870" s="11" t="s">
        <v>11301</v>
      </c>
      <c r="L3870" s="11"/>
      <c r="M3870" s="11"/>
      <c r="N3870" s="2" t="s">
        <v>105</v>
      </c>
      <c r="O3870" s="2" t="s">
        <v>11302</v>
      </c>
      <c r="P3870" s="6"/>
      <c r="Q3870" s="5">
        <v>16.5</v>
      </c>
      <c r="S3870" s="12">
        <f t="shared" si="60"/>
        <v>0</v>
      </c>
    </row>
    <row r="3871" spans="1:19" ht="11.1" customHeight="1" x14ac:dyDescent="0.2">
      <c r="A3871" s="11" t="s">
        <v>11303</v>
      </c>
      <c r="B3871" s="11"/>
      <c r="C3871" s="11"/>
      <c r="D3871" s="11"/>
      <c r="E3871" s="11"/>
      <c r="F3871" s="11"/>
      <c r="G3871" s="11"/>
      <c r="H3871" s="11"/>
      <c r="I3871" s="11"/>
      <c r="J3871" s="11"/>
      <c r="K3871" s="11" t="s">
        <v>11304</v>
      </c>
      <c r="L3871" s="11"/>
      <c r="M3871" s="11"/>
      <c r="N3871" s="2" t="s">
        <v>321</v>
      </c>
      <c r="O3871" s="2" t="s">
        <v>11305</v>
      </c>
      <c r="P3871" s="6"/>
      <c r="Q3871" s="4">
        <v>1650</v>
      </c>
      <c r="S3871" s="12">
        <f t="shared" si="60"/>
        <v>0</v>
      </c>
    </row>
    <row r="3872" spans="1:19" ht="11.1" customHeight="1" x14ac:dyDescent="0.2">
      <c r="A3872" s="11" t="s">
        <v>11306</v>
      </c>
      <c r="B3872" s="11"/>
      <c r="C3872" s="11"/>
      <c r="D3872" s="11"/>
      <c r="E3872" s="11"/>
      <c r="F3872" s="11"/>
      <c r="G3872" s="11"/>
      <c r="H3872" s="11"/>
      <c r="I3872" s="11"/>
      <c r="J3872" s="11"/>
      <c r="K3872" s="11" t="s">
        <v>11307</v>
      </c>
      <c r="L3872" s="11"/>
      <c r="M3872" s="11"/>
      <c r="N3872" s="2" t="s">
        <v>191</v>
      </c>
      <c r="O3872" s="2" t="s">
        <v>11308</v>
      </c>
      <c r="P3872" s="3">
        <v>0.05</v>
      </c>
      <c r="Q3872" s="5">
        <v>35</v>
      </c>
      <c r="S3872" s="12">
        <f t="shared" si="60"/>
        <v>0</v>
      </c>
    </row>
    <row r="3873" spans="1:19" ht="11.1" customHeight="1" x14ac:dyDescent="0.2">
      <c r="A3873" s="11" t="s">
        <v>11309</v>
      </c>
      <c r="B3873" s="11"/>
      <c r="C3873" s="11"/>
      <c r="D3873" s="11"/>
      <c r="E3873" s="11"/>
      <c r="F3873" s="11"/>
      <c r="G3873" s="11"/>
      <c r="H3873" s="11"/>
      <c r="I3873" s="11"/>
      <c r="J3873" s="11"/>
      <c r="K3873" s="11" t="s">
        <v>11310</v>
      </c>
      <c r="L3873" s="11"/>
      <c r="M3873" s="11"/>
      <c r="N3873" s="2" t="s">
        <v>191</v>
      </c>
      <c r="O3873" s="2" t="s">
        <v>11311</v>
      </c>
      <c r="P3873" s="6"/>
      <c r="Q3873" s="5">
        <v>25</v>
      </c>
      <c r="S3873" s="12">
        <f t="shared" si="60"/>
        <v>0</v>
      </c>
    </row>
    <row r="3874" spans="1:19" ht="11.1" customHeight="1" x14ac:dyDescent="0.2">
      <c r="A3874" s="11" t="s">
        <v>11312</v>
      </c>
      <c r="B3874" s="11"/>
      <c r="C3874" s="11"/>
      <c r="D3874" s="11"/>
      <c r="E3874" s="11"/>
      <c r="F3874" s="11"/>
      <c r="G3874" s="11"/>
      <c r="H3874" s="11"/>
      <c r="I3874" s="11"/>
      <c r="J3874" s="11"/>
      <c r="K3874" s="11" t="s">
        <v>11313</v>
      </c>
      <c r="L3874" s="11"/>
      <c r="M3874" s="11"/>
      <c r="N3874" s="2" t="s">
        <v>191</v>
      </c>
      <c r="O3874" s="2" t="s">
        <v>11314</v>
      </c>
      <c r="P3874" s="6"/>
      <c r="Q3874" s="5">
        <v>32</v>
      </c>
      <c r="S3874" s="12">
        <f t="shared" si="60"/>
        <v>0</v>
      </c>
    </row>
    <row r="3875" spans="1:19" ht="11.1" customHeight="1" x14ac:dyDescent="0.2">
      <c r="A3875" s="11" t="s">
        <v>11315</v>
      </c>
      <c r="B3875" s="11"/>
      <c r="C3875" s="11"/>
      <c r="D3875" s="11"/>
      <c r="E3875" s="11"/>
      <c r="F3875" s="11"/>
      <c r="G3875" s="11"/>
      <c r="H3875" s="11"/>
      <c r="I3875" s="11"/>
      <c r="J3875" s="11"/>
      <c r="K3875" s="11" t="s">
        <v>11316</v>
      </c>
      <c r="L3875" s="11"/>
      <c r="M3875" s="11"/>
      <c r="N3875" s="2" t="s">
        <v>92</v>
      </c>
      <c r="O3875" s="2" t="s">
        <v>11317</v>
      </c>
      <c r="P3875" s="3">
        <v>3.1</v>
      </c>
      <c r="Q3875" s="4">
        <v>1470</v>
      </c>
      <c r="S3875" s="12">
        <f t="shared" si="60"/>
        <v>0</v>
      </c>
    </row>
    <row r="3876" spans="1:19" ht="11.1" customHeight="1" x14ac:dyDescent="0.2">
      <c r="A3876" s="11" t="s">
        <v>11318</v>
      </c>
      <c r="B3876" s="11"/>
      <c r="C3876" s="11"/>
      <c r="D3876" s="11"/>
      <c r="E3876" s="11"/>
      <c r="F3876" s="11"/>
      <c r="G3876" s="11"/>
      <c r="H3876" s="11"/>
      <c r="I3876" s="11"/>
      <c r="J3876" s="11"/>
      <c r="K3876" s="11" t="s">
        <v>11319</v>
      </c>
      <c r="L3876" s="11"/>
      <c r="M3876" s="11"/>
      <c r="N3876" s="2" t="s">
        <v>92</v>
      </c>
      <c r="O3876" s="2" t="s">
        <v>11320</v>
      </c>
      <c r="P3876" s="3">
        <v>3.85</v>
      </c>
      <c r="Q3876" s="4">
        <v>2200</v>
      </c>
      <c r="S3876" s="12">
        <f t="shared" si="60"/>
        <v>0</v>
      </c>
    </row>
    <row r="3877" spans="1:19" ht="11.1" customHeight="1" x14ac:dyDescent="0.2">
      <c r="A3877" s="11" t="s">
        <v>11321</v>
      </c>
      <c r="B3877" s="11"/>
      <c r="C3877" s="11"/>
      <c r="D3877" s="11"/>
      <c r="E3877" s="11"/>
      <c r="F3877" s="11"/>
      <c r="G3877" s="11"/>
      <c r="H3877" s="11"/>
      <c r="I3877" s="11"/>
      <c r="J3877" s="11"/>
      <c r="K3877" s="11" t="s">
        <v>11322</v>
      </c>
      <c r="L3877" s="11"/>
      <c r="M3877" s="11"/>
      <c r="N3877" s="2" t="s">
        <v>92</v>
      </c>
      <c r="O3877" s="2" t="s">
        <v>11323</v>
      </c>
      <c r="P3877" s="3">
        <v>3.3</v>
      </c>
      <c r="Q3877" s="4">
        <v>1470</v>
      </c>
      <c r="S3877" s="12">
        <f t="shared" si="60"/>
        <v>0</v>
      </c>
    </row>
    <row r="3878" spans="1:19" ht="11.1" customHeight="1" x14ac:dyDescent="0.2">
      <c r="A3878" s="11" t="s">
        <v>11324</v>
      </c>
      <c r="B3878" s="11"/>
      <c r="C3878" s="11"/>
      <c r="D3878" s="11"/>
      <c r="E3878" s="11"/>
      <c r="F3878" s="11"/>
      <c r="G3878" s="11"/>
      <c r="H3878" s="11"/>
      <c r="I3878" s="11"/>
      <c r="J3878" s="11"/>
      <c r="K3878" s="11" t="s">
        <v>11325</v>
      </c>
      <c r="L3878" s="11"/>
      <c r="M3878" s="11"/>
      <c r="N3878" s="2" t="s">
        <v>92</v>
      </c>
      <c r="O3878" s="2" t="s">
        <v>11326</v>
      </c>
      <c r="P3878" s="3">
        <v>3.8</v>
      </c>
      <c r="Q3878" s="4">
        <v>2250</v>
      </c>
      <c r="S3878" s="12">
        <f t="shared" si="60"/>
        <v>0</v>
      </c>
    </row>
    <row r="3879" spans="1:19" ht="11.1" customHeight="1" x14ac:dyDescent="0.2">
      <c r="A3879" s="11" t="s">
        <v>11327</v>
      </c>
      <c r="B3879" s="11"/>
      <c r="C3879" s="11"/>
      <c r="D3879" s="11"/>
      <c r="E3879" s="11"/>
      <c r="F3879" s="11"/>
      <c r="G3879" s="11"/>
      <c r="H3879" s="11"/>
      <c r="I3879" s="11"/>
      <c r="J3879" s="11"/>
      <c r="K3879" s="11" t="s">
        <v>11328</v>
      </c>
      <c r="L3879" s="11"/>
      <c r="M3879" s="11"/>
      <c r="N3879" s="2" t="s">
        <v>92</v>
      </c>
      <c r="O3879" s="2" t="s">
        <v>11329</v>
      </c>
      <c r="P3879" s="3">
        <v>2.9</v>
      </c>
      <c r="Q3879" s="4">
        <v>3225</v>
      </c>
      <c r="S3879" s="12">
        <f t="shared" si="60"/>
        <v>0</v>
      </c>
    </row>
    <row r="3880" spans="1:19" ht="11.1" customHeight="1" x14ac:dyDescent="0.2">
      <c r="A3880" s="11" t="s">
        <v>11330</v>
      </c>
      <c r="B3880" s="11"/>
      <c r="C3880" s="11"/>
      <c r="D3880" s="11"/>
      <c r="E3880" s="11"/>
      <c r="F3880" s="11"/>
      <c r="G3880" s="11"/>
      <c r="H3880" s="11"/>
      <c r="I3880" s="11"/>
      <c r="J3880" s="11"/>
      <c r="K3880" s="11" t="s">
        <v>11331</v>
      </c>
      <c r="L3880" s="11"/>
      <c r="M3880" s="11"/>
      <c r="N3880" s="2" t="s">
        <v>11332</v>
      </c>
      <c r="O3880" s="2" t="s">
        <v>11333</v>
      </c>
      <c r="P3880" s="6"/>
      <c r="Q3880" s="4">
        <v>1540</v>
      </c>
      <c r="S3880" s="12">
        <f t="shared" si="60"/>
        <v>0</v>
      </c>
    </row>
    <row r="3881" spans="1:19" ht="11.1" customHeight="1" x14ac:dyDescent="0.2">
      <c r="A3881" s="11" t="s">
        <v>11334</v>
      </c>
      <c r="B3881" s="11"/>
      <c r="C3881" s="11"/>
      <c r="D3881" s="11"/>
      <c r="E3881" s="11"/>
      <c r="F3881" s="11"/>
      <c r="G3881" s="11"/>
      <c r="H3881" s="11"/>
      <c r="I3881" s="11"/>
      <c r="J3881" s="11"/>
      <c r="K3881" s="11" t="s">
        <v>11335</v>
      </c>
      <c r="L3881" s="11"/>
      <c r="M3881" s="11"/>
      <c r="N3881" s="2" t="s">
        <v>267</v>
      </c>
      <c r="O3881" s="2" t="s">
        <v>11336</v>
      </c>
      <c r="P3881" s="6"/>
      <c r="Q3881" s="4">
        <v>6300</v>
      </c>
      <c r="S3881" s="12">
        <f t="shared" si="60"/>
        <v>0</v>
      </c>
    </row>
    <row r="3882" spans="1:19" ht="11.1" customHeight="1" x14ac:dyDescent="0.2">
      <c r="A3882" s="11" t="s">
        <v>11337</v>
      </c>
      <c r="B3882" s="11"/>
      <c r="C3882" s="11"/>
      <c r="D3882" s="11"/>
      <c r="E3882" s="11"/>
      <c r="F3882" s="11"/>
      <c r="G3882" s="11"/>
      <c r="H3882" s="11"/>
      <c r="I3882" s="11"/>
      <c r="J3882" s="11"/>
      <c r="K3882" s="11" t="s">
        <v>11338</v>
      </c>
      <c r="L3882" s="11"/>
      <c r="M3882" s="11"/>
      <c r="N3882" s="2" t="s">
        <v>267</v>
      </c>
      <c r="O3882" s="2" t="s">
        <v>11339</v>
      </c>
      <c r="P3882" s="3">
        <v>0.5</v>
      </c>
      <c r="Q3882" s="4">
        <v>6050</v>
      </c>
      <c r="S3882" s="12">
        <f t="shared" si="60"/>
        <v>0</v>
      </c>
    </row>
    <row r="3883" spans="1:19" ht="11.1" customHeight="1" x14ac:dyDescent="0.2">
      <c r="A3883" s="11" t="s">
        <v>11340</v>
      </c>
      <c r="B3883" s="11"/>
      <c r="C3883" s="11"/>
      <c r="D3883" s="11"/>
      <c r="E3883" s="11"/>
      <c r="F3883" s="11"/>
      <c r="G3883" s="11"/>
      <c r="H3883" s="11"/>
      <c r="I3883" s="11"/>
      <c r="J3883" s="11"/>
      <c r="K3883" s="11" t="s">
        <v>11341</v>
      </c>
      <c r="L3883" s="11"/>
      <c r="M3883" s="11"/>
      <c r="N3883" s="2" t="s">
        <v>267</v>
      </c>
      <c r="O3883" s="2" t="s">
        <v>11342</v>
      </c>
      <c r="P3883" s="3">
        <v>0.35</v>
      </c>
      <c r="Q3883" s="4">
        <v>3900</v>
      </c>
      <c r="S3883" s="12">
        <f t="shared" si="60"/>
        <v>0</v>
      </c>
    </row>
    <row r="3884" spans="1:19" ht="11.1" customHeight="1" x14ac:dyDescent="0.2">
      <c r="A3884" s="11" t="s">
        <v>11343</v>
      </c>
      <c r="B3884" s="11"/>
      <c r="C3884" s="11"/>
      <c r="D3884" s="11"/>
      <c r="E3884" s="11"/>
      <c r="F3884" s="11"/>
      <c r="G3884" s="11"/>
      <c r="H3884" s="11"/>
      <c r="I3884" s="11"/>
      <c r="J3884" s="11"/>
      <c r="K3884" s="11" t="s">
        <v>11344</v>
      </c>
      <c r="L3884" s="11"/>
      <c r="M3884" s="11"/>
      <c r="N3884" s="2" t="s">
        <v>19</v>
      </c>
      <c r="O3884" s="2" t="s">
        <v>11345</v>
      </c>
      <c r="P3884" s="3">
        <v>16.100000000000001</v>
      </c>
      <c r="Q3884" s="4">
        <v>6500</v>
      </c>
      <c r="S3884" s="12">
        <f t="shared" si="60"/>
        <v>0</v>
      </c>
    </row>
    <row r="3885" spans="1:19" ht="11.1" customHeight="1" x14ac:dyDescent="0.2">
      <c r="A3885" s="11" t="s">
        <v>11346</v>
      </c>
      <c r="B3885" s="11"/>
      <c r="C3885" s="11"/>
      <c r="D3885" s="11"/>
      <c r="E3885" s="11"/>
      <c r="F3885" s="11"/>
      <c r="G3885" s="11"/>
      <c r="H3885" s="11"/>
      <c r="I3885" s="11"/>
      <c r="J3885" s="11"/>
      <c r="K3885" s="11" t="s">
        <v>11347</v>
      </c>
      <c r="L3885" s="11"/>
      <c r="M3885" s="11"/>
      <c r="N3885" s="2" t="s">
        <v>19</v>
      </c>
      <c r="O3885" s="2" t="s">
        <v>11348</v>
      </c>
      <c r="P3885" s="3">
        <v>14</v>
      </c>
      <c r="Q3885" s="4">
        <v>28270</v>
      </c>
      <c r="S3885" s="12">
        <f t="shared" si="60"/>
        <v>0</v>
      </c>
    </row>
    <row r="3886" spans="1:19" ht="11.1" customHeight="1" x14ac:dyDescent="0.2">
      <c r="A3886" s="11" t="s">
        <v>11349</v>
      </c>
      <c r="B3886" s="11"/>
      <c r="C3886" s="11"/>
      <c r="D3886" s="11"/>
      <c r="E3886" s="11"/>
      <c r="F3886" s="11"/>
      <c r="G3886" s="11"/>
      <c r="H3886" s="11"/>
      <c r="I3886" s="11"/>
      <c r="J3886" s="11"/>
      <c r="K3886" s="11" t="s">
        <v>11350</v>
      </c>
      <c r="L3886" s="11"/>
      <c r="M3886" s="11"/>
      <c r="N3886" s="2" t="s">
        <v>19</v>
      </c>
      <c r="O3886" s="2" t="s">
        <v>11351</v>
      </c>
      <c r="P3886" s="3">
        <v>19.32</v>
      </c>
      <c r="Q3886" s="4">
        <v>25230</v>
      </c>
      <c r="S3886" s="12">
        <f t="shared" si="60"/>
        <v>0</v>
      </c>
    </row>
    <row r="3887" spans="1:19" ht="11.1" customHeight="1" x14ac:dyDescent="0.2">
      <c r="A3887" s="11" t="s">
        <v>11352</v>
      </c>
      <c r="B3887" s="11"/>
      <c r="C3887" s="11"/>
      <c r="D3887" s="11"/>
      <c r="E3887" s="11"/>
      <c r="F3887" s="11"/>
      <c r="G3887" s="11"/>
      <c r="H3887" s="11"/>
      <c r="I3887" s="11"/>
      <c r="J3887" s="11"/>
      <c r="K3887" s="11" t="s">
        <v>11353</v>
      </c>
      <c r="L3887" s="11"/>
      <c r="M3887" s="11"/>
      <c r="N3887" s="2" t="s">
        <v>9</v>
      </c>
      <c r="O3887" s="2" t="s">
        <v>11354</v>
      </c>
      <c r="P3887" s="3">
        <v>16.899999999999999</v>
      </c>
      <c r="Q3887" s="4">
        <v>15330</v>
      </c>
      <c r="S3887" s="12">
        <f t="shared" si="60"/>
        <v>0</v>
      </c>
    </row>
    <row r="3888" spans="1:19" ht="11.1" customHeight="1" x14ac:dyDescent="0.2">
      <c r="A3888" s="11" t="s">
        <v>11355</v>
      </c>
      <c r="B3888" s="11"/>
      <c r="C3888" s="11"/>
      <c r="D3888" s="11"/>
      <c r="E3888" s="11"/>
      <c r="F3888" s="11"/>
      <c r="G3888" s="11"/>
      <c r="H3888" s="11"/>
      <c r="I3888" s="11"/>
      <c r="J3888" s="11"/>
      <c r="K3888" s="11" t="s">
        <v>11356</v>
      </c>
      <c r="L3888" s="11"/>
      <c r="M3888" s="11"/>
      <c r="N3888" s="2" t="s">
        <v>92</v>
      </c>
      <c r="O3888" s="2" t="s">
        <v>11357</v>
      </c>
      <c r="P3888" s="6"/>
      <c r="Q3888" s="4">
        <v>4900</v>
      </c>
      <c r="S3888" s="12">
        <f t="shared" si="60"/>
        <v>0</v>
      </c>
    </row>
    <row r="3889" spans="1:19" ht="11.1" customHeight="1" x14ac:dyDescent="0.2">
      <c r="A3889" s="11" t="s">
        <v>11358</v>
      </c>
      <c r="B3889" s="11"/>
      <c r="C3889" s="11"/>
      <c r="D3889" s="11"/>
      <c r="E3889" s="11"/>
      <c r="F3889" s="11"/>
      <c r="G3889" s="11"/>
      <c r="H3889" s="11"/>
      <c r="I3889" s="11"/>
      <c r="J3889" s="11"/>
      <c r="K3889" s="11" t="s">
        <v>11359</v>
      </c>
      <c r="L3889" s="11"/>
      <c r="M3889" s="11"/>
      <c r="N3889" s="2" t="s">
        <v>92</v>
      </c>
      <c r="O3889" s="2" t="s">
        <v>11360</v>
      </c>
      <c r="P3889" s="6"/>
      <c r="Q3889" s="4">
        <v>3900</v>
      </c>
      <c r="S3889" s="12">
        <f t="shared" si="60"/>
        <v>0</v>
      </c>
    </row>
    <row r="3890" spans="1:19" ht="11.1" customHeight="1" x14ac:dyDescent="0.2">
      <c r="A3890" s="11" t="s">
        <v>11361</v>
      </c>
      <c r="B3890" s="11"/>
      <c r="C3890" s="11"/>
      <c r="D3890" s="11"/>
      <c r="E3890" s="11"/>
      <c r="F3890" s="11"/>
      <c r="G3890" s="11"/>
      <c r="H3890" s="11"/>
      <c r="I3890" s="11"/>
      <c r="J3890" s="11"/>
      <c r="K3890" s="11" t="s">
        <v>11359</v>
      </c>
      <c r="L3890" s="11"/>
      <c r="M3890" s="11"/>
      <c r="N3890" s="2" t="s">
        <v>92</v>
      </c>
      <c r="O3890" s="2" t="s">
        <v>11362</v>
      </c>
      <c r="P3890" s="6"/>
      <c r="Q3890" s="4">
        <v>2820</v>
      </c>
      <c r="S3890" s="12">
        <f t="shared" si="60"/>
        <v>0</v>
      </c>
    </row>
    <row r="3891" spans="1:19" ht="11.1" customHeight="1" x14ac:dyDescent="0.2">
      <c r="A3891" s="11" t="s">
        <v>11363</v>
      </c>
      <c r="B3891" s="11"/>
      <c r="C3891" s="11"/>
      <c r="D3891" s="11"/>
      <c r="E3891" s="11"/>
      <c r="F3891" s="11"/>
      <c r="G3891" s="11"/>
      <c r="H3891" s="11"/>
      <c r="I3891" s="11"/>
      <c r="J3891" s="11"/>
      <c r="K3891" s="11" t="s">
        <v>11364</v>
      </c>
      <c r="L3891" s="11"/>
      <c r="M3891" s="11"/>
      <c r="N3891" s="2" t="s">
        <v>92</v>
      </c>
      <c r="O3891" s="2" t="s">
        <v>11365</v>
      </c>
      <c r="P3891" s="6"/>
      <c r="Q3891" s="4">
        <v>3600</v>
      </c>
      <c r="S3891" s="12">
        <f t="shared" si="60"/>
        <v>0</v>
      </c>
    </row>
    <row r="3892" spans="1:19" ht="11.1" customHeight="1" x14ac:dyDescent="0.2">
      <c r="A3892" s="11" t="s">
        <v>11366</v>
      </c>
      <c r="B3892" s="11"/>
      <c r="C3892" s="11"/>
      <c r="D3892" s="11"/>
      <c r="E3892" s="11"/>
      <c r="F3892" s="11"/>
      <c r="G3892" s="11"/>
      <c r="H3892" s="11"/>
      <c r="I3892" s="11"/>
      <c r="J3892" s="11"/>
      <c r="K3892" s="11" t="s">
        <v>11367</v>
      </c>
      <c r="L3892" s="11"/>
      <c r="M3892" s="11"/>
      <c r="N3892" s="2" t="s">
        <v>92</v>
      </c>
      <c r="O3892" s="2" t="s">
        <v>11368</v>
      </c>
      <c r="P3892" s="3">
        <v>16.940000000000001</v>
      </c>
      <c r="Q3892" s="4">
        <v>12000</v>
      </c>
      <c r="S3892" s="12">
        <f t="shared" si="60"/>
        <v>0</v>
      </c>
    </row>
    <row r="3893" spans="1:19" ht="11.1" customHeight="1" x14ac:dyDescent="0.2">
      <c r="A3893" s="11" t="s">
        <v>11369</v>
      </c>
      <c r="B3893" s="11"/>
      <c r="C3893" s="11"/>
      <c r="D3893" s="11"/>
      <c r="E3893" s="11"/>
      <c r="F3893" s="11"/>
      <c r="G3893" s="11"/>
      <c r="H3893" s="11"/>
      <c r="I3893" s="11"/>
      <c r="J3893" s="11"/>
      <c r="K3893" s="11" t="s">
        <v>11370</v>
      </c>
      <c r="L3893" s="11"/>
      <c r="M3893" s="11"/>
      <c r="N3893" s="2" t="s">
        <v>891</v>
      </c>
      <c r="O3893" s="2" t="s">
        <v>11371</v>
      </c>
      <c r="P3893" s="3">
        <v>1.3</v>
      </c>
      <c r="Q3893" s="4">
        <v>1380</v>
      </c>
      <c r="S3893" s="12">
        <f t="shared" si="60"/>
        <v>0</v>
      </c>
    </row>
    <row r="3894" spans="1:19" ht="11.1" customHeight="1" x14ac:dyDescent="0.2">
      <c r="A3894" s="11" t="s">
        <v>11372</v>
      </c>
      <c r="B3894" s="11"/>
      <c r="C3894" s="11"/>
      <c r="D3894" s="11"/>
      <c r="E3894" s="11"/>
      <c r="F3894" s="11"/>
      <c r="G3894" s="11"/>
      <c r="H3894" s="11"/>
      <c r="I3894" s="11"/>
      <c r="J3894" s="11"/>
      <c r="K3894" s="11" t="s">
        <v>11373</v>
      </c>
      <c r="L3894" s="11"/>
      <c r="M3894" s="11"/>
      <c r="N3894" s="2" t="s">
        <v>92</v>
      </c>
      <c r="O3894" s="2" t="s">
        <v>11374</v>
      </c>
      <c r="P3894" s="3">
        <v>1.3</v>
      </c>
      <c r="Q3894" s="4">
        <v>3040</v>
      </c>
      <c r="S3894" s="12">
        <f t="shared" si="60"/>
        <v>0</v>
      </c>
    </row>
    <row r="3895" spans="1:19" ht="11.1" customHeight="1" x14ac:dyDescent="0.2">
      <c r="A3895" s="11" t="s">
        <v>11375</v>
      </c>
      <c r="B3895" s="11"/>
      <c r="C3895" s="11"/>
      <c r="D3895" s="11"/>
      <c r="E3895" s="11"/>
      <c r="F3895" s="11"/>
      <c r="G3895" s="11"/>
      <c r="H3895" s="11"/>
      <c r="I3895" s="11"/>
      <c r="J3895" s="11"/>
      <c r="K3895" s="11" t="s">
        <v>11376</v>
      </c>
      <c r="L3895" s="11"/>
      <c r="M3895" s="11"/>
      <c r="N3895" s="2" t="s">
        <v>9</v>
      </c>
      <c r="O3895" s="2" t="s">
        <v>11377</v>
      </c>
      <c r="P3895" s="3">
        <v>1.32</v>
      </c>
      <c r="Q3895" s="4">
        <v>1083</v>
      </c>
      <c r="S3895" s="12">
        <f t="shared" si="60"/>
        <v>0</v>
      </c>
    </row>
    <row r="3896" spans="1:19" ht="11.1" customHeight="1" x14ac:dyDescent="0.2">
      <c r="A3896" s="11" t="s">
        <v>11378</v>
      </c>
      <c r="B3896" s="11"/>
      <c r="C3896" s="11"/>
      <c r="D3896" s="11"/>
      <c r="E3896" s="11"/>
      <c r="F3896" s="11"/>
      <c r="G3896" s="11"/>
      <c r="H3896" s="11"/>
      <c r="I3896" s="11"/>
      <c r="J3896" s="11"/>
      <c r="K3896" s="11" t="s">
        <v>11379</v>
      </c>
      <c r="L3896" s="11"/>
      <c r="M3896" s="11"/>
      <c r="N3896" s="2" t="s">
        <v>105</v>
      </c>
      <c r="O3896" s="2" t="s">
        <v>11380</v>
      </c>
      <c r="P3896" s="3">
        <v>0.14000000000000001</v>
      </c>
      <c r="Q3896" s="5">
        <v>317</v>
      </c>
      <c r="S3896" s="12">
        <f t="shared" si="60"/>
        <v>0</v>
      </c>
    </row>
    <row r="3897" spans="1:19" ht="11.1" customHeight="1" x14ac:dyDescent="0.2">
      <c r="A3897" s="11" t="s">
        <v>11381</v>
      </c>
      <c r="B3897" s="11"/>
      <c r="C3897" s="11"/>
      <c r="D3897" s="11"/>
      <c r="E3897" s="11"/>
      <c r="F3897" s="11"/>
      <c r="G3897" s="11"/>
      <c r="H3897" s="11"/>
      <c r="I3897" s="11"/>
      <c r="J3897" s="11"/>
      <c r="K3897" s="11" t="s">
        <v>11382</v>
      </c>
      <c r="L3897" s="11"/>
      <c r="M3897" s="11"/>
      <c r="N3897" s="2" t="s">
        <v>321</v>
      </c>
      <c r="O3897" s="2" t="s">
        <v>11383</v>
      </c>
      <c r="P3897" s="3">
        <v>6.6000000000000003E-2</v>
      </c>
      <c r="Q3897" s="5">
        <v>900</v>
      </c>
      <c r="S3897" s="12">
        <f t="shared" si="60"/>
        <v>0</v>
      </c>
    </row>
    <row r="3898" spans="1:19" ht="11.1" customHeight="1" x14ac:dyDescent="0.2">
      <c r="A3898" s="11" t="s">
        <v>11384</v>
      </c>
      <c r="B3898" s="11"/>
      <c r="C3898" s="11"/>
      <c r="D3898" s="11"/>
      <c r="E3898" s="11"/>
      <c r="F3898" s="11"/>
      <c r="G3898" s="11"/>
      <c r="H3898" s="11"/>
      <c r="I3898" s="11"/>
      <c r="J3898" s="11"/>
      <c r="K3898" s="11" t="s">
        <v>11385</v>
      </c>
      <c r="L3898" s="11"/>
      <c r="M3898" s="11"/>
      <c r="N3898" s="2" t="s">
        <v>321</v>
      </c>
      <c r="O3898" s="2" t="s">
        <v>11386</v>
      </c>
      <c r="P3898" s="3">
        <v>0.128</v>
      </c>
      <c r="Q3898" s="4">
        <v>1230</v>
      </c>
      <c r="S3898" s="12">
        <f t="shared" si="60"/>
        <v>0</v>
      </c>
    </row>
    <row r="3899" spans="1:19" ht="11.1" customHeight="1" x14ac:dyDescent="0.2">
      <c r="A3899" s="11" t="s">
        <v>11387</v>
      </c>
      <c r="B3899" s="11"/>
      <c r="C3899" s="11"/>
      <c r="D3899" s="11"/>
      <c r="E3899" s="11"/>
      <c r="F3899" s="11"/>
      <c r="G3899" s="11"/>
      <c r="H3899" s="11"/>
      <c r="I3899" s="11"/>
      <c r="J3899" s="11"/>
      <c r="K3899" s="11" t="s">
        <v>11388</v>
      </c>
      <c r="L3899" s="11"/>
      <c r="M3899" s="11"/>
      <c r="N3899" s="2" t="s">
        <v>85</v>
      </c>
      <c r="O3899" s="2" t="s">
        <v>11389</v>
      </c>
      <c r="P3899" s="3">
        <v>6.2E-2</v>
      </c>
      <c r="Q3899" s="5">
        <v>495</v>
      </c>
      <c r="S3899" s="12">
        <f t="shared" si="60"/>
        <v>0</v>
      </c>
    </row>
    <row r="3900" spans="1:19" ht="11.1" customHeight="1" x14ac:dyDescent="0.2">
      <c r="A3900" s="11" t="s">
        <v>11390</v>
      </c>
      <c r="B3900" s="11"/>
      <c r="C3900" s="11"/>
      <c r="D3900" s="11"/>
      <c r="E3900" s="11"/>
      <c r="F3900" s="11"/>
      <c r="G3900" s="11"/>
      <c r="H3900" s="11"/>
      <c r="I3900" s="11"/>
      <c r="J3900" s="11"/>
      <c r="K3900" s="11" t="s">
        <v>11391</v>
      </c>
      <c r="L3900" s="11"/>
      <c r="M3900" s="11"/>
      <c r="N3900" s="2" t="s">
        <v>69</v>
      </c>
      <c r="O3900" s="2" t="s">
        <v>11392</v>
      </c>
      <c r="P3900" s="3">
        <v>23.6</v>
      </c>
      <c r="Q3900" s="4">
        <v>19000</v>
      </c>
      <c r="S3900" s="12">
        <f t="shared" si="60"/>
        <v>0</v>
      </c>
    </row>
    <row r="3901" spans="1:19" ht="11.1" customHeight="1" x14ac:dyDescent="0.2">
      <c r="A3901" s="11" t="s">
        <v>11393</v>
      </c>
      <c r="B3901" s="11"/>
      <c r="C3901" s="11"/>
      <c r="D3901" s="11"/>
      <c r="E3901" s="11"/>
      <c r="F3901" s="11"/>
      <c r="G3901" s="11"/>
      <c r="H3901" s="11"/>
      <c r="I3901" s="11"/>
      <c r="J3901" s="11"/>
      <c r="K3901" s="11" t="s">
        <v>11394</v>
      </c>
      <c r="L3901" s="11"/>
      <c r="M3901" s="11"/>
      <c r="N3901" s="2" t="s">
        <v>69</v>
      </c>
      <c r="O3901" s="2" t="s">
        <v>11395</v>
      </c>
      <c r="P3901" s="3">
        <v>33.4</v>
      </c>
      <c r="Q3901" s="4">
        <v>25050</v>
      </c>
      <c r="S3901" s="12">
        <f t="shared" si="60"/>
        <v>0</v>
      </c>
    </row>
    <row r="3902" spans="1:19" ht="11.1" customHeight="1" x14ac:dyDescent="0.2">
      <c r="A3902" s="11" t="s">
        <v>11396</v>
      </c>
      <c r="B3902" s="11"/>
      <c r="C3902" s="11"/>
      <c r="D3902" s="11"/>
      <c r="E3902" s="11"/>
      <c r="F3902" s="11"/>
      <c r="G3902" s="11"/>
      <c r="H3902" s="11"/>
      <c r="I3902" s="11"/>
      <c r="J3902" s="11"/>
      <c r="K3902" s="11" t="s">
        <v>11397</v>
      </c>
      <c r="L3902" s="11"/>
      <c r="M3902" s="11"/>
      <c r="N3902" s="2" t="s">
        <v>69</v>
      </c>
      <c r="O3902" s="2" t="s">
        <v>11398</v>
      </c>
      <c r="P3902" s="3">
        <v>23.6</v>
      </c>
      <c r="Q3902" s="4">
        <v>19000</v>
      </c>
      <c r="S3902" s="12">
        <f t="shared" si="60"/>
        <v>0</v>
      </c>
    </row>
    <row r="3903" spans="1:19" ht="11.1" customHeight="1" x14ac:dyDescent="0.2">
      <c r="A3903" s="11" t="s">
        <v>11390</v>
      </c>
      <c r="B3903" s="11"/>
      <c r="C3903" s="11"/>
      <c r="D3903" s="11"/>
      <c r="E3903" s="11"/>
      <c r="F3903" s="11"/>
      <c r="G3903" s="11"/>
      <c r="H3903" s="11"/>
      <c r="I3903" s="11"/>
      <c r="J3903" s="11"/>
      <c r="K3903" s="11" t="s">
        <v>11399</v>
      </c>
      <c r="L3903" s="11"/>
      <c r="M3903" s="11"/>
      <c r="N3903" s="2" t="s">
        <v>198</v>
      </c>
      <c r="O3903" s="2" t="s">
        <v>11400</v>
      </c>
      <c r="P3903" s="6"/>
      <c r="Q3903" s="4">
        <v>19500</v>
      </c>
      <c r="S3903" s="12">
        <f t="shared" si="60"/>
        <v>0</v>
      </c>
    </row>
    <row r="3904" spans="1:19" ht="11.1" customHeight="1" x14ac:dyDescent="0.2">
      <c r="A3904" s="11" t="s">
        <v>11396</v>
      </c>
      <c r="B3904" s="11"/>
      <c r="C3904" s="11"/>
      <c r="D3904" s="11"/>
      <c r="E3904" s="11"/>
      <c r="F3904" s="11"/>
      <c r="G3904" s="11"/>
      <c r="H3904" s="11"/>
      <c r="I3904" s="11"/>
      <c r="J3904" s="11"/>
      <c r="K3904" s="11" t="s">
        <v>11401</v>
      </c>
      <c r="L3904" s="11"/>
      <c r="M3904" s="11"/>
      <c r="N3904" s="2" t="s">
        <v>198</v>
      </c>
      <c r="O3904" s="2" t="s">
        <v>11402</v>
      </c>
      <c r="P3904" s="6"/>
      <c r="Q3904" s="4">
        <v>19200</v>
      </c>
      <c r="S3904" s="12">
        <f t="shared" si="60"/>
        <v>0</v>
      </c>
    </row>
    <row r="3905" spans="1:19" ht="11.1" customHeight="1" x14ac:dyDescent="0.2">
      <c r="A3905" s="11" t="s">
        <v>11403</v>
      </c>
      <c r="B3905" s="11"/>
      <c r="C3905" s="11"/>
      <c r="D3905" s="11"/>
      <c r="E3905" s="11"/>
      <c r="F3905" s="11"/>
      <c r="G3905" s="11"/>
      <c r="H3905" s="11"/>
      <c r="I3905" s="11"/>
      <c r="J3905" s="11"/>
      <c r="K3905" s="11" t="s">
        <v>11404</v>
      </c>
      <c r="L3905" s="11"/>
      <c r="M3905" s="11"/>
      <c r="N3905" s="2" t="s">
        <v>69</v>
      </c>
      <c r="O3905" s="2" t="s">
        <v>11405</v>
      </c>
      <c r="P3905" s="6"/>
      <c r="Q3905" s="4">
        <v>19020</v>
      </c>
      <c r="S3905" s="12">
        <f t="shared" si="60"/>
        <v>0</v>
      </c>
    </row>
    <row r="3906" spans="1:19" ht="11.1" customHeight="1" x14ac:dyDescent="0.2">
      <c r="A3906" s="11" t="s">
        <v>11393</v>
      </c>
      <c r="B3906" s="11"/>
      <c r="C3906" s="11"/>
      <c r="D3906" s="11"/>
      <c r="E3906" s="11"/>
      <c r="F3906" s="11"/>
      <c r="G3906" s="11"/>
      <c r="H3906" s="11"/>
      <c r="I3906" s="11"/>
      <c r="J3906" s="11"/>
      <c r="K3906" s="11" t="s">
        <v>11406</v>
      </c>
      <c r="L3906" s="11"/>
      <c r="M3906" s="11"/>
      <c r="N3906" s="2" t="s">
        <v>69</v>
      </c>
      <c r="O3906" s="2" t="s">
        <v>11407</v>
      </c>
      <c r="P3906" s="6"/>
      <c r="Q3906" s="4">
        <v>19100</v>
      </c>
      <c r="S3906" s="12">
        <f t="shared" si="60"/>
        <v>0</v>
      </c>
    </row>
    <row r="3907" spans="1:19" ht="11.1" customHeight="1" x14ac:dyDescent="0.2">
      <c r="A3907" s="11" t="s">
        <v>11403</v>
      </c>
      <c r="B3907" s="11"/>
      <c r="C3907" s="11"/>
      <c r="D3907" s="11"/>
      <c r="E3907" s="11"/>
      <c r="F3907" s="11"/>
      <c r="G3907" s="11"/>
      <c r="H3907" s="11"/>
      <c r="I3907" s="11"/>
      <c r="J3907" s="11"/>
      <c r="K3907" s="11" t="s">
        <v>11408</v>
      </c>
      <c r="L3907" s="11"/>
      <c r="M3907" s="11"/>
      <c r="N3907" s="2" t="s">
        <v>69</v>
      </c>
      <c r="O3907" s="2" t="s">
        <v>11409</v>
      </c>
      <c r="P3907" s="3">
        <v>33.4</v>
      </c>
      <c r="Q3907" s="4">
        <v>25050</v>
      </c>
      <c r="S3907" s="12">
        <f t="shared" si="60"/>
        <v>0</v>
      </c>
    </row>
    <row r="3908" spans="1:19" ht="11.1" customHeight="1" x14ac:dyDescent="0.2">
      <c r="A3908" s="11" t="s">
        <v>11410</v>
      </c>
      <c r="B3908" s="11"/>
      <c r="C3908" s="11"/>
      <c r="D3908" s="11"/>
      <c r="E3908" s="11"/>
      <c r="F3908" s="11"/>
      <c r="G3908" s="11"/>
      <c r="H3908" s="11"/>
      <c r="I3908" s="11"/>
      <c r="J3908" s="11"/>
      <c r="K3908" s="11" t="s">
        <v>11411</v>
      </c>
      <c r="L3908" s="11"/>
      <c r="M3908" s="11"/>
      <c r="N3908" s="2" t="s">
        <v>69</v>
      </c>
      <c r="O3908" s="2" t="s">
        <v>11412</v>
      </c>
      <c r="P3908" s="3">
        <v>11.6</v>
      </c>
      <c r="Q3908" s="4">
        <v>15600</v>
      </c>
      <c r="S3908" s="12">
        <f t="shared" si="60"/>
        <v>0</v>
      </c>
    </row>
    <row r="3909" spans="1:19" ht="11.1" customHeight="1" x14ac:dyDescent="0.2">
      <c r="A3909" s="11" t="s">
        <v>11413</v>
      </c>
      <c r="B3909" s="11"/>
      <c r="C3909" s="11"/>
      <c r="D3909" s="11"/>
      <c r="E3909" s="11"/>
      <c r="F3909" s="11"/>
      <c r="G3909" s="11"/>
      <c r="H3909" s="11"/>
      <c r="I3909" s="11"/>
      <c r="J3909" s="11"/>
      <c r="K3909" s="11" t="s">
        <v>11414</v>
      </c>
      <c r="L3909" s="11"/>
      <c r="M3909" s="11"/>
      <c r="N3909" s="2" t="s">
        <v>198</v>
      </c>
      <c r="O3909" s="2" t="s">
        <v>11415</v>
      </c>
      <c r="P3909" s="6"/>
      <c r="Q3909" s="4">
        <v>17280</v>
      </c>
      <c r="S3909" s="12">
        <f t="shared" si="60"/>
        <v>0</v>
      </c>
    </row>
    <row r="3910" spans="1:19" ht="11.1" customHeight="1" x14ac:dyDescent="0.2">
      <c r="A3910" s="11" t="s">
        <v>11416</v>
      </c>
      <c r="B3910" s="11"/>
      <c r="C3910" s="11"/>
      <c r="D3910" s="11"/>
      <c r="E3910" s="11"/>
      <c r="F3910" s="11"/>
      <c r="G3910" s="11"/>
      <c r="H3910" s="11"/>
      <c r="I3910" s="11"/>
      <c r="J3910" s="11"/>
      <c r="K3910" s="11" t="s">
        <v>11417</v>
      </c>
      <c r="L3910" s="11"/>
      <c r="M3910" s="11"/>
      <c r="N3910" s="2" t="s">
        <v>249</v>
      </c>
      <c r="O3910" s="2" t="s">
        <v>11418</v>
      </c>
      <c r="P3910" s="3">
        <v>9.3000000000000007</v>
      </c>
      <c r="Q3910" s="4">
        <v>18700</v>
      </c>
      <c r="S3910" s="12">
        <f t="shared" si="60"/>
        <v>0</v>
      </c>
    </row>
    <row r="3911" spans="1:19" ht="11.1" customHeight="1" x14ac:dyDescent="0.2">
      <c r="A3911" s="11" t="s">
        <v>11419</v>
      </c>
      <c r="B3911" s="11"/>
      <c r="C3911" s="11"/>
      <c r="D3911" s="11"/>
      <c r="E3911" s="11"/>
      <c r="F3911" s="11"/>
      <c r="G3911" s="11"/>
      <c r="H3911" s="11"/>
      <c r="I3911" s="11"/>
      <c r="J3911" s="11"/>
      <c r="K3911" s="11" t="s">
        <v>11420</v>
      </c>
      <c r="L3911" s="11"/>
      <c r="M3911" s="11"/>
      <c r="N3911" s="2" t="s">
        <v>198</v>
      </c>
      <c r="O3911" s="2" t="s">
        <v>11421</v>
      </c>
      <c r="P3911" s="3">
        <v>9.9</v>
      </c>
      <c r="Q3911" s="4">
        <v>13920</v>
      </c>
      <c r="S3911" s="12">
        <f t="shared" ref="S3911:S3974" si="61">R3911*Q3911</f>
        <v>0</v>
      </c>
    </row>
    <row r="3912" spans="1:19" ht="11.1" customHeight="1" x14ac:dyDescent="0.2">
      <c r="A3912" s="11" t="s">
        <v>11422</v>
      </c>
      <c r="B3912" s="11"/>
      <c r="C3912" s="11"/>
      <c r="D3912" s="11"/>
      <c r="E3912" s="11"/>
      <c r="F3912" s="11"/>
      <c r="G3912" s="11"/>
      <c r="H3912" s="11"/>
      <c r="I3912" s="11"/>
      <c r="J3912" s="11"/>
      <c r="K3912" s="11" t="s">
        <v>11423</v>
      </c>
      <c r="L3912" s="11"/>
      <c r="M3912" s="11"/>
      <c r="N3912" s="2" t="s">
        <v>69</v>
      </c>
      <c r="O3912" s="2" t="s">
        <v>11424</v>
      </c>
      <c r="P3912" s="3">
        <v>10.18</v>
      </c>
      <c r="Q3912" s="4">
        <v>10200</v>
      </c>
      <c r="S3912" s="12">
        <f t="shared" si="61"/>
        <v>0</v>
      </c>
    </row>
    <row r="3913" spans="1:19" ht="11.1" customHeight="1" x14ac:dyDescent="0.2">
      <c r="A3913" s="11" t="s">
        <v>11425</v>
      </c>
      <c r="B3913" s="11"/>
      <c r="C3913" s="11"/>
      <c r="D3913" s="11"/>
      <c r="E3913" s="11"/>
      <c r="F3913" s="11"/>
      <c r="G3913" s="11"/>
      <c r="H3913" s="11"/>
      <c r="I3913" s="11"/>
      <c r="J3913" s="11"/>
      <c r="K3913" s="11" t="s">
        <v>11426</v>
      </c>
      <c r="L3913" s="11"/>
      <c r="M3913" s="11"/>
      <c r="N3913" s="2" t="s">
        <v>249</v>
      </c>
      <c r="O3913" s="2" t="s">
        <v>11427</v>
      </c>
      <c r="P3913" s="6"/>
      <c r="Q3913" s="4">
        <v>15750</v>
      </c>
      <c r="S3913" s="12">
        <f t="shared" si="61"/>
        <v>0</v>
      </c>
    </row>
    <row r="3914" spans="1:19" ht="11.1" customHeight="1" x14ac:dyDescent="0.2">
      <c r="A3914" s="11" t="s">
        <v>11428</v>
      </c>
      <c r="B3914" s="11"/>
      <c r="C3914" s="11"/>
      <c r="D3914" s="11"/>
      <c r="E3914" s="11"/>
      <c r="F3914" s="11"/>
      <c r="G3914" s="11"/>
      <c r="H3914" s="11"/>
      <c r="I3914" s="11"/>
      <c r="J3914" s="11"/>
      <c r="K3914" s="11" t="s">
        <v>11429</v>
      </c>
      <c r="L3914" s="11"/>
      <c r="M3914" s="11"/>
      <c r="N3914" s="2" t="s">
        <v>69</v>
      </c>
      <c r="O3914" s="2" t="s">
        <v>11430</v>
      </c>
      <c r="P3914" s="3">
        <v>11</v>
      </c>
      <c r="Q3914" s="4">
        <v>15300</v>
      </c>
      <c r="S3914" s="12">
        <f t="shared" si="61"/>
        <v>0</v>
      </c>
    </row>
    <row r="3915" spans="1:19" ht="21.95" customHeight="1" x14ac:dyDescent="0.2">
      <c r="A3915" s="11" t="s">
        <v>11431</v>
      </c>
      <c r="B3915" s="11"/>
      <c r="C3915" s="11"/>
      <c r="D3915" s="11"/>
      <c r="E3915" s="11"/>
      <c r="F3915" s="11"/>
      <c r="G3915" s="11"/>
      <c r="H3915" s="11"/>
      <c r="I3915" s="11"/>
      <c r="J3915" s="11"/>
      <c r="K3915" s="11" t="s">
        <v>11432</v>
      </c>
      <c r="L3915" s="11"/>
      <c r="M3915" s="11"/>
      <c r="N3915" s="2" t="s">
        <v>69</v>
      </c>
      <c r="O3915" s="2" t="s">
        <v>11433</v>
      </c>
      <c r="P3915" s="3">
        <v>11</v>
      </c>
      <c r="Q3915" s="4">
        <v>12800</v>
      </c>
      <c r="S3915" s="12">
        <f t="shared" si="61"/>
        <v>0</v>
      </c>
    </row>
    <row r="3916" spans="1:19" ht="11.1" customHeight="1" x14ac:dyDescent="0.2">
      <c r="A3916" s="11" t="s">
        <v>11434</v>
      </c>
      <c r="B3916" s="11"/>
      <c r="C3916" s="11"/>
      <c r="D3916" s="11"/>
      <c r="E3916" s="11"/>
      <c r="F3916" s="11"/>
      <c r="G3916" s="11"/>
      <c r="H3916" s="11"/>
      <c r="I3916" s="11"/>
      <c r="J3916" s="11"/>
      <c r="K3916" s="11" t="s">
        <v>11435</v>
      </c>
      <c r="L3916" s="11"/>
      <c r="M3916" s="11"/>
      <c r="N3916" s="2" t="s">
        <v>198</v>
      </c>
      <c r="O3916" s="2" t="s">
        <v>11436</v>
      </c>
      <c r="P3916" s="6"/>
      <c r="Q3916" s="4">
        <v>15600</v>
      </c>
      <c r="S3916" s="12">
        <f t="shared" si="61"/>
        <v>0</v>
      </c>
    </row>
    <row r="3917" spans="1:19" ht="11.1" customHeight="1" x14ac:dyDescent="0.2">
      <c r="A3917" s="11" t="s">
        <v>11437</v>
      </c>
      <c r="B3917" s="11"/>
      <c r="C3917" s="11"/>
      <c r="D3917" s="11"/>
      <c r="E3917" s="11"/>
      <c r="F3917" s="11"/>
      <c r="G3917" s="11"/>
      <c r="H3917" s="11"/>
      <c r="I3917" s="11"/>
      <c r="J3917" s="11"/>
      <c r="K3917" s="11" t="s">
        <v>11438</v>
      </c>
      <c r="L3917" s="11"/>
      <c r="M3917" s="11"/>
      <c r="N3917" s="2" t="s">
        <v>198</v>
      </c>
      <c r="O3917" s="2" t="s">
        <v>11439</v>
      </c>
      <c r="P3917" s="6"/>
      <c r="Q3917" s="4">
        <v>11450</v>
      </c>
      <c r="S3917" s="12">
        <f t="shared" si="61"/>
        <v>0</v>
      </c>
    </row>
    <row r="3918" spans="1:19" ht="11.1" customHeight="1" x14ac:dyDescent="0.2">
      <c r="A3918" s="11" t="s">
        <v>11440</v>
      </c>
      <c r="B3918" s="11"/>
      <c r="C3918" s="11"/>
      <c r="D3918" s="11"/>
      <c r="E3918" s="11"/>
      <c r="F3918" s="11"/>
      <c r="G3918" s="11"/>
      <c r="H3918" s="11"/>
      <c r="I3918" s="11"/>
      <c r="J3918" s="11"/>
      <c r="K3918" s="11" t="s">
        <v>11441</v>
      </c>
      <c r="L3918" s="11"/>
      <c r="M3918" s="11"/>
      <c r="N3918" s="2" t="s">
        <v>321</v>
      </c>
      <c r="O3918" s="2" t="s">
        <v>11442</v>
      </c>
      <c r="P3918" s="6"/>
      <c r="Q3918" s="4">
        <v>21900</v>
      </c>
      <c r="S3918" s="12">
        <f t="shared" si="61"/>
        <v>0</v>
      </c>
    </row>
    <row r="3919" spans="1:19" ht="11.1" customHeight="1" x14ac:dyDescent="0.2">
      <c r="A3919" s="11" t="s">
        <v>11443</v>
      </c>
      <c r="B3919" s="11"/>
      <c r="C3919" s="11"/>
      <c r="D3919" s="11"/>
      <c r="E3919" s="11"/>
      <c r="F3919" s="11"/>
      <c r="G3919" s="11"/>
      <c r="H3919" s="11"/>
      <c r="I3919" s="11"/>
      <c r="J3919" s="11"/>
      <c r="K3919" s="11" t="s">
        <v>11444</v>
      </c>
      <c r="L3919" s="11"/>
      <c r="M3919" s="11"/>
      <c r="N3919" s="2" t="s">
        <v>85</v>
      </c>
      <c r="O3919" s="2" t="s">
        <v>11445</v>
      </c>
      <c r="P3919" s="3">
        <v>9.26</v>
      </c>
      <c r="Q3919" s="4">
        <v>13800</v>
      </c>
      <c r="S3919" s="12">
        <f t="shared" si="61"/>
        <v>0</v>
      </c>
    </row>
    <row r="3920" spans="1:19" ht="11.1" customHeight="1" x14ac:dyDescent="0.2">
      <c r="A3920" s="11" t="s">
        <v>11446</v>
      </c>
      <c r="B3920" s="11"/>
      <c r="C3920" s="11"/>
      <c r="D3920" s="11"/>
      <c r="E3920" s="11"/>
      <c r="F3920" s="11"/>
      <c r="G3920" s="11"/>
      <c r="H3920" s="11"/>
      <c r="I3920" s="11"/>
      <c r="J3920" s="11"/>
      <c r="K3920" s="11" t="s">
        <v>11447</v>
      </c>
      <c r="L3920" s="11"/>
      <c r="M3920" s="11"/>
      <c r="N3920" s="2" t="s">
        <v>11448</v>
      </c>
      <c r="O3920" s="2" t="s">
        <v>11449</v>
      </c>
      <c r="P3920" s="3">
        <v>3.5</v>
      </c>
      <c r="Q3920" s="5">
        <v>625</v>
      </c>
      <c r="S3920" s="12">
        <f t="shared" si="61"/>
        <v>0</v>
      </c>
    </row>
    <row r="3921" spans="1:19" ht="11.1" customHeight="1" x14ac:dyDescent="0.2">
      <c r="A3921" s="11" t="s">
        <v>11450</v>
      </c>
      <c r="B3921" s="11"/>
      <c r="C3921" s="11"/>
      <c r="D3921" s="11"/>
      <c r="E3921" s="11"/>
      <c r="F3921" s="11"/>
      <c r="G3921" s="11"/>
      <c r="H3921" s="11"/>
      <c r="I3921" s="11"/>
      <c r="J3921" s="11"/>
      <c r="K3921" s="11" t="s">
        <v>11451</v>
      </c>
      <c r="L3921" s="11"/>
      <c r="M3921" s="11"/>
      <c r="N3921" s="2" t="s">
        <v>11448</v>
      </c>
      <c r="O3921" s="2" t="s">
        <v>11452</v>
      </c>
      <c r="P3921" s="3">
        <v>5</v>
      </c>
      <c r="Q3921" s="4">
        <v>1350</v>
      </c>
      <c r="S3921" s="12">
        <f t="shared" si="61"/>
        <v>0</v>
      </c>
    </row>
    <row r="3922" spans="1:19" ht="11.1" customHeight="1" x14ac:dyDescent="0.2">
      <c r="A3922" s="11" t="s">
        <v>11453</v>
      </c>
      <c r="B3922" s="11"/>
      <c r="C3922" s="11"/>
      <c r="D3922" s="11"/>
      <c r="E3922" s="11"/>
      <c r="F3922" s="11"/>
      <c r="G3922" s="11"/>
      <c r="H3922" s="11"/>
      <c r="I3922" s="11"/>
      <c r="J3922" s="11"/>
      <c r="K3922" s="11" t="s">
        <v>11454</v>
      </c>
      <c r="L3922" s="11"/>
      <c r="M3922" s="11"/>
      <c r="N3922" s="2" t="s">
        <v>11448</v>
      </c>
      <c r="O3922" s="2" t="s">
        <v>11455</v>
      </c>
      <c r="P3922" s="3">
        <v>15</v>
      </c>
      <c r="Q3922" s="4">
        <v>5520</v>
      </c>
      <c r="S3922" s="12">
        <f t="shared" si="61"/>
        <v>0</v>
      </c>
    </row>
    <row r="3923" spans="1:19" ht="11.1" customHeight="1" x14ac:dyDescent="0.2">
      <c r="A3923" s="11" t="s">
        <v>11453</v>
      </c>
      <c r="B3923" s="11"/>
      <c r="C3923" s="11"/>
      <c r="D3923" s="11"/>
      <c r="E3923" s="11"/>
      <c r="F3923" s="11"/>
      <c r="G3923" s="11"/>
      <c r="H3923" s="11"/>
      <c r="I3923" s="11"/>
      <c r="J3923" s="11"/>
      <c r="K3923" s="11" t="s">
        <v>11456</v>
      </c>
      <c r="L3923" s="11"/>
      <c r="M3923" s="11"/>
      <c r="N3923" s="2"/>
      <c r="O3923" s="2" t="s">
        <v>11457</v>
      </c>
      <c r="P3923" s="6"/>
      <c r="Q3923" s="4">
        <v>5940</v>
      </c>
      <c r="S3923" s="12">
        <f t="shared" si="61"/>
        <v>0</v>
      </c>
    </row>
    <row r="3924" spans="1:19" ht="11.1" customHeight="1" x14ac:dyDescent="0.2">
      <c r="A3924" s="11" t="s">
        <v>11453</v>
      </c>
      <c r="B3924" s="11"/>
      <c r="C3924" s="11"/>
      <c r="D3924" s="11"/>
      <c r="E3924" s="11"/>
      <c r="F3924" s="11"/>
      <c r="G3924" s="11"/>
      <c r="H3924" s="11"/>
      <c r="I3924" s="11"/>
      <c r="J3924" s="11"/>
      <c r="K3924" s="11" t="s">
        <v>11458</v>
      </c>
      <c r="L3924" s="11"/>
      <c r="M3924" s="11"/>
      <c r="N3924" s="2" t="s">
        <v>11448</v>
      </c>
      <c r="O3924" s="2" t="s">
        <v>11459</v>
      </c>
      <c r="P3924" s="3">
        <v>15</v>
      </c>
      <c r="Q3924" s="4">
        <v>5375</v>
      </c>
      <c r="S3924" s="12">
        <f t="shared" si="61"/>
        <v>0</v>
      </c>
    </row>
    <row r="3925" spans="1:19" ht="11.1" customHeight="1" x14ac:dyDescent="0.2">
      <c r="A3925" s="11" t="s">
        <v>11460</v>
      </c>
      <c r="B3925" s="11"/>
      <c r="C3925" s="11"/>
      <c r="D3925" s="11"/>
      <c r="E3925" s="11"/>
      <c r="F3925" s="11"/>
      <c r="G3925" s="11"/>
      <c r="H3925" s="11"/>
      <c r="I3925" s="11"/>
      <c r="J3925" s="11"/>
      <c r="K3925" s="11" t="s">
        <v>11461</v>
      </c>
      <c r="L3925" s="11"/>
      <c r="M3925" s="11"/>
      <c r="N3925" s="2" t="s">
        <v>11448</v>
      </c>
      <c r="O3925" s="2" t="s">
        <v>11462</v>
      </c>
      <c r="P3925" s="3">
        <v>7</v>
      </c>
      <c r="Q3925" s="4">
        <v>1000</v>
      </c>
      <c r="S3925" s="12">
        <f t="shared" si="61"/>
        <v>0</v>
      </c>
    </row>
    <row r="3926" spans="1:19" ht="11.1" customHeight="1" x14ac:dyDescent="0.2">
      <c r="A3926" s="11" t="s">
        <v>11463</v>
      </c>
      <c r="B3926" s="11"/>
      <c r="C3926" s="11"/>
      <c r="D3926" s="11"/>
      <c r="E3926" s="11"/>
      <c r="F3926" s="11"/>
      <c r="G3926" s="11"/>
      <c r="H3926" s="11"/>
      <c r="I3926" s="11"/>
      <c r="J3926" s="11"/>
      <c r="K3926" s="11" t="s">
        <v>11464</v>
      </c>
      <c r="L3926" s="11"/>
      <c r="M3926" s="11"/>
      <c r="N3926" s="2"/>
      <c r="O3926" s="2" t="s">
        <v>11465</v>
      </c>
      <c r="P3926" s="6"/>
      <c r="Q3926" s="4">
        <v>4850</v>
      </c>
      <c r="S3926" s="12">
        <f t="shared" si="61"/>
        <v>0</v>
      </c>
    </row>
    <row r="3927" spans="1:19" ht="11.1" customHeight="1" x14ac:dyDescent="0.2">
      <c r="A3927" s="11" t="s">
        <v>11466</v>
      </c>
      <c r="B3927" s="11"/>
      <c r="C3927" s="11"/>
      <c r="D3927" s="11"/>
      <c r="E3927" s="11"/>
      <c r="F3927" s="11"/>
      <c r="G3927" s="11"/>
      <c r="H3927" s="11"/>
      <c r="I3927" s="11"/>
      <c r="J3927" s="11"/>
      <c r="K3927" s="11" t="s">
        <v>11467</v>
      </c>
      <c r="L3927" s="11"/>
      <c r="M3927" s="11"/>
      <c r="N3927" s="2"/>
      <c r="O3927" s="2" t="s">
        <v>11468</v>
      </c>
      <c r="P3927" s="6"/>
      <c r="Q3927" s="4">
        <v>4850</v>
      </c>
      <c r="S3927" s="12">
        <f t="shared" si="61"/>
        <v>0</v>
      </c>
    </row>
    <row r="3928" spans="1:19" ht="11.1" customHeight="1" x14ac:dyDescent="0.2">
      <c r="A3928" s="11" t="s">
        <v>11469</v>
      </c>
      <c r="B3928" s="11"/>
      <c r="C3928" s="11"/>
      <c r="D3928" s="11"/>
      <c r="E3928" s="11"/>
      <c r="F3928" s="11"/>
      <c r="G3928" s="11"/>
      <c r="H3928" s="11"/>
      <c r="I3928" s="11"/>
      <c r="J3928" s="11"/>
      <c r="K3928" s="11" t="s">
        <v>11470</v>
      </c>
      <c r="L3928" s="11"/>
      <c r="M3928" s="11"/>
      <c r="N3928" s="2" t="s">
        <v>11448</v>
      </c>
      <c r="O3928" s="2" t="s">
        <v>11471</v>
      </c>
      <c r="P3928" s="3">
        <v>18</v>
      </c>
      <c r="Q3928" s="4">
        <v>4125</v>
      </c>
      <c r="S3928" s="12">
        <f t="shared" si="61"/>
        <v>0</v>
      </c>
    </row>
    <row r="3929" spans="1:19" ht="11.1" customHeight="1" x14ac:dyDescent="0.2">
      <c r="A3929" s="11" t="s">
        <v>11472</v>
      </c>
      <c r="B3929" s="11"/>
      <c r="C3929" s="11"/>
      <c r="D3929" s="11"/>
      <c r="E3929" s="11"/>
      <c r="F3929" s="11"/>
      <c r="G3929" s="11"/>
      <c r="H3929" s="11"/>
      <c r="I3929" s="11"/>
      <c r="J3929" s="11"/>
      <c r="K3929" s="11" t="s">
        <v>11473</v>
      </c>
      <c r="L3929" s="11"/>
      <c r="M3929" s="11"/>
      <c r="N3929" s="2" t="s">
        <v>11448</v>
      </c>
      <c r="O3929" s="2" t="s">
        <v>11474</v>
      </c>
      <c r="P3929" s="3">
        <v>18</v>
      </c>
      <c r="Q3929" s="4">
        <v>4000</v>
      </c>
      <c r="S3929" s="12">
        <f t="shared" si="61"/>
        <v>0</v>
      </c>
    </row>
    <row r="3930" spans="1:19" ht="11.1" customHeight="1" x14ac:dyDescent="0.2">
      <c r="A3930" s="11" t="s">
        <v>11472</v>
      </c>
      <c r="B3930" s="11"/>
      <c r="C3930" s="11"/>
      <c r="D3930" s="11"/>
      <c r="E3930" s="11"/>
      <c r="F3930" s="11"/>
      <c r="G3930" s="11"/>
      <c r="H3930" s="11"/>
      <c r="I3930" s="11"/>
      <c r="J3930" s="11"/>
      <c r="K3930" s="11" t="s">
        <v>11475</v>
      </c>
      <c r="L3930" s="11"/>
      <c r="M3930" s="11"/>
      <c r="N3930" s="2"/>
      <c r="O3930" s="2" t="s">
        <v>11476</v>
      </c>
      <c r="P3930" s="6"/>
      <c r="Q3930" s="4">
        <v>5070</v>
      </c>
      <c r="S3930" s="12">
        <f t="shared" si="61"/>
        <v>0</v>
      </c>
    </row>
    <row r="3931" spans="1:19" ht="11.1" customHeight="1" x14ac:dyDescent="0.2">
      <c r="A3931" s="11" t="s">
        <v>11477</v>
      </c>
      <c r="B3931" s="11"/>
      <c r="C3931" s="11"/>
      <c r="D3931" s="11"/>
      <c r="E3931" s="11"/>
      <c r="F3931" s="11"/>
      <c r="G3931" s="11"/>
      <c r="H3931" s="11"/>
      <c r="I3931" s="11"/>
      <c r="J3931" s="11"/>
      <c r="K3931" s="11" t="s">
        <v>11478</v>
      </c>
      <c r="L3931" s="11"/>
      <c r="M3931" s="11"/>
      <c r="N3931" s="2" t="s">
        <v>11448</v>
      </c>
      <c r="O3931" s="2" t="s">
        <v>11479</v>
      </c>
      <c r="P3931" s="3">
        <v>0.62</v>
      </c>
      <c r="Q3931" s="5">
        <v>240</v>
      </c>
      <c r="S3931" s="12">
        <f t="shared" si="61"/>
        <v>0</v>
      </c>
    </row>
    <row r="3932" spans="1:19" ht="11.1" customHeight="1" x14ac:dyDescent="0.2">
      <c r="A3932" s="11" t="s">
        <v>11480</v>
      </c>
      <c r="B3932" s="11"/>
      <c r="C3932" s="11"/>
      <c r="D3932" s="11"/>
      <c r="E3932" s="11"/>
      <c r="F3932" s="11"/>
      <c r="G3932" s="11"/>
      <c r="H3932" s="11"/>
      <c r="I3932" s="11"/>
      <c r="J3932" s="11"/>
      <c r="K3932" s="11" t="s">
        <v>11481</v>
      </c>
      <c r="L3932" s="11"/>
      <c r="M3932" s="11"/>
      <c r="N3932" s="2" t="s">
        <v>69</v>
      </c>
      <c r="O3932" s="2" t="s">
        <v>11482</v>
      </c>
      <c r="P3932" s="3">
        <v>1.25</v>
      </c>
      <c r="Q3932" s="5">
        <v>930</v>
      </c>
      <c r="S3932" s="12">
        <f t="shared" si="61"/>
        <v>0</v>
      </c>
    </row>
    <row r="3933" spans="1:19" ht="11.1" customHeight="1" x14ac:dyDescent="0.2">
      <c r="A3933" s="11" t="s">
        <v>11483</v>
      </c>
      <c r="B3933" s="11"/>
      <c r="C3933" s="11"/>
      <c r="D3933" s="11"/>
      <c r="E3933" s="11"/>
      <c r="F3933" s="11"/>
      <c r="G3933" s="11"/>
      <c r="H3933" s="11"/>
      <c r="I3933" s="11"/>
      <c r="J3933" s="11"/>
      <c r="K3933" s="11" t="s">
        <v>11484</v>
      </c>
      <c r="L3933" s="11"/>
      <c r="M3933" s="11"/>
      <c r="N3933" s="2" t="s">
        <v>69</v>
      </c>
      <c r="O3933" s="2" t="s">
        <v>11485</v>
      </c>
      <c r="P3933" s="3">
        <v>1.25</v>
      </c>
      <c r="Q3933" s="5">
        <v>885</v>
      </c>
      <c r="S3933" s="12">
        <f t="shared" si="61"/>
        <v>0</v>
      </c>
    </row>
    <row r="3934" spans="1:19" ht="11.1" customHeight="1" x14ac:dyDescent="0.2">
      <c r="A3934" s="11" t="s">
        <v>11486</v>
      </c>
      <c r="B3934" s="11"/>
      <c r="C3934" s="11"/>
      <c r="D3934" s="11"/>
      <c r="E3934" s="11"/>
      <c r="F3934" s="11"/>
      <c r="G3934" s="11"/>
      <c r="H3934" s="11"/>
      <c r="I3934" s="11"/>
      <c r="J3934" s="11"/>
      <c r="K3934" s="11" t="s">
        <v>11487</v>
      </c>
      <c r="L3934" s="11"/>
      <c r="M3934" s="11"/>
      <c r="N3934" s="2" t="s">
        <v>105</v>
      </c>
      <c r="O3934" s="2" t="s">
        <v>11488</v>
      </c>
      <c r="P3934" s="3">
        <v>2.78</v>
      </c>
      <c r="Q3934" s="4">
        <v>5070</v>
      </c>
      <c r="S3934" s="12">
        <f t="shared" si="61"/>
        <v>0</v>
      </c>
    </row>
    <row r="3935" spans="1:19" ht="11.1" customHeight="1" x14ac:dyDescent="0.2">
      <c r="A3935" s="11" t="s">
        <v>11489</v>
      </c>
      <c r="B3935" s="11"/>
      <c r="C3935" s="11"/>
      <c r="D3935" s="11"/>
      <c r="E3935" s="11"/>
      <c r="F3935" s="11"/>
      <c r="G3935" s="11"/>
      <c r="H3935" s="11"/>
      <c r="I3935" s="11"/>
      <c r="J3935" s="11"/>
      <c r="K3935" s="11" t="s">
        <v>11490</v>
      </c>
      <c r="L3935" s="11"/>
      <c r="M3935" s="11"/>
      <c r="N3935" s="2" t="s">
        <v>105</v>
      </c>
      <c r="O3935" s="2" t="s">
        <v>11491</v>
      </c>
      <c r="P3935" s="3">
        <v>2.78</v>
      </c>
      <c r="Q3935" s="4">
        <v>5070</v>
      </c>
      <c r="S3935" s="12">
        <f t="shared" si="61"/>
        <v>0</v>
      </c>
    </row>
    <row r="3936" spans="1:19" ht="11.1" customHeight="1" x14ac:dyDescent="0.2">
      <c r="A3936" s="11" t="s">
        <v>11492</v>
      </c>
      <c r="B3936" s="11"/>
      <c r="C3936" s="11"/>
      <c r="D3936" s="11"/>
      <c r="E3936" s="11"/>
      <c r="F3936" s="11"/>
      <c r="G3936" s="11"/>
      <c r="H3936" s="11"/>
      <c r="I3936" s="11"/>
      <c r="J3936" s="11"/>
      <c r="K3936" s="11" t="s">
        <v>11493</v>
      </c>
      <c r="L3936" s="11"/>
      <c r="M3936" s="11"/>
      <c r="N3936" s="2" t="s">
        <v>92</v>
      </c>
      <c r="O3936" s="2" t="s">
        <v>11494</v>
      </c>
      <c r="P3936" s="3">
        <v>1.95</v>
      </c>
      <c r="Q3936" s="4">
        <v>11100</v>
      </c>
      <c r="S3936" s="12">
        <f t="shared" si="61"/>
        <v>0</v>
      </c>
    </row>
    <row r="3937" spans="1:19" ht="11.1" customHeight="1" x14ac:dyDescent="0.2">
      <c r="A3937" s="11" t="s">
        <v>11495</v>
      </c>
      <c r="B3937" s="11"/>
      <c r="C3937" s="11"/>
      <c r="D3937" s="11"/>
      <c r="E3937" s="11"/>
      <c r="F3937" s="11"/>
      <c r="G3937" s="11"/>
      <c r="H3937" s="11"/>
      <c r="I3937" s="11"/>
      <c r="J3937" s="11"/>
      <c r="K3937" s="11" t="s">
        <v>11496</v>
      </c>
      <c r="L3937" s="11"/>
      <c r="M3937" s="11"/>
      <c r="N3937" s="2" t="s">
        <v>92</v>
      </c>
      <c r="O3937" s="2" t="s">
        <v>11497</v>
      </c>
      <c r="P3937" s="3">
        <v>1.95</v>
      </c>
      <c r="Q3937" s="4">
        <v>9600</v>
      </c>
      <c r="S3937" s="12">
        <f t="shared" si="61"/>
        <v>0</v>
      </c>
    </row>
    <row r="3938" spans="1:19" ht="11.1" customHeight="1" x14ac:dyDescent="0.2">
      <c r="A3938" s="11" t="s">
        <v>11498</v>
      </c>
      <c r="B3938" s="11"/>
      <c r="C3938" s="11"/>
      <c r="D3938" s="11"/>
      <c r="E3938" s="11"/>
      <c r="F3938" s="11"/>
      <c r="G3938" s="11"/>
      <c r="H3938" s="11"/>
      <c r="I3938" s="11"/>
      <c r="J3938" s="11"/>
      <c r="K3938" s="11" t="s">
        <v>11499</v>
      </c>
      <c r="L3938" s="11"/>
      <c r="M3938" s="11"/>
      <c r="N3938" s="2"/>
      <c r="O3938" s="2" t="s">
        <v>11500</v>
      </c>
      <c r="P3938" s="3">
        <v>0.56000000000000005</v>
      </c>
      <c r="Q3938" s="5">
        <v>742</v>
      </c>
      <c r="S3938" s="12">
        <f t="shared" si="61"/>
        <v>0</v>
      </c>
    </row>
    <row r="3939" spans="1:19" ht="11.1" customHeight="1" x14ac:dyDescent="0.2">
      <c r="A3939" s="11" t="s">
        <v>11501</v>
      </c>
      <c r="B3939" s="11"/>
      <c r="C3939" s="11"/>
      <c r="D3939" s="11"/>
      <c r="E3939" s="11"/>
      <c r="F3939" s="11"/>
      <c r="G3939" s="11"/>
      <c r="H3939" s="11"/>
      <c r="I3939" s="11"/>
      <c r="J3939" s="11"/>
      <c r="K3939" s="11" t="s">
        <v>11502</v>
      </c>
      <c r="L3939" s="11"/>
      <c r="M3939" s="11"/>
      <c r="N3939" s="2" t="s">
        <v>92</v>
      </c>
      <c r="O3939" s="2" t="s">
        <v>11503</v>
      </c>
      <c r="P3939" s="6"/>
      <c r="Q3939" s="5">
        <v>390</v>
      </c>
      <c r="S3939" s="12">
        <f t="shared" si="61"/>
        <v>0</v>
      </c>
    </row>
    <row r="3940" spans="1:19" ht="11.1" customHeight="1" x14ac:dyDescent="0.2">
      <c r="A3940" s="11" t="s">
        <v>11504</v>
      </c>
      <c r="B3940" s="11"/>
      <c r="C3940" s="11"/>
      <c r="D3940" s="11"/>
      <c r="E3940" s="11"/>
      <c r="F3940" s="11"/>
      <c r="G3940" s="11"/>
      <c r="H3940" s="11"/>
      <c r="I3940" s="11"/>
      <c r="J3940" s="11"/>
      <c r="K3940" s="11" t="s">
        <v>11505</v>
      </c>
      <c r="L3940" s="11"/>
      <c r="M3940" s="11"/>
      <c r="N3940" s="2" t="s">
        <v>92</v>
      </c>
      <c r="O3940" s="2" t="s">
        <v>11506</v>
      </c>
      <c r="P3940" s="6"/>
      <c r="Q3940" s="4">
        <v>4800</v>
      </c>
      <c r="S3940" s="12">
        <f t="shared" si="61"/>
        <v>0</v>
      </c>
    </row>
    <row r="3941" spans="1:19" ht="11.1" customHeight="1" x14ac:dyDescent="0.2">
      <c r="A3941" s="11" t="s">
        <v>11507</v>
      </c>
      <c r="B3941" s="11"/>
      <c r="C3941" s="11"/>
      <c r="D3941" s="11"/>
      <c r="E3941" s="11"/>
      <c r="F3941" s="11"/>
      <c r="G3941" s="11"/>
      <c r="H3941" s="11"/>
      <c r="I3941" s="11"/>
      <c r="J3941" s="11"/>
      <c r="K3941" s="11" t="s">
        <v>11508</v>
      </c>
      <c r="L3941" s="11"/>
      <c r="M3941" s="11"/>
      <c r="N3941" s="2" t="s">
        <v>7761</v>
      </c>
      <c r="O3941" s="2" t="s">
        <v>11509</v>
      </c>
      <c r="P3941" s="3">
        <v>0.02</v>
      </c>
      <c r="Q3941" s="5">
        <v>29</v>
      </c>
      <c r="S3941" s="12">
        <f t="shared" si="61"/>
        <v>0</v>
      </c>
    </row>
    <row r="3942" spans="1:19" ht="11.1" customHeight="1" x14ac:dyDescent="0.2">
      <c r="A3942" s="11" t="s">
        <v>11510</v>
      </c>
      <c r="B3942" s="11"/>
      <c r="C3942" s="11"/>
      <c r="D3942" s="11"/>
      <c r="E3942" s="11"/>
      <c r="F3942" s="11"/>
      <c r="G3942" s="11"/>
      <c r="H3942" s="11"/>
      <c r="I3942" s="11"/>
      <c r="J3942" s="11"/>
      <c r="K3942" s="11" t="s">
        <v>11511</v>
      </c>
      <c r="L3942" s="11"/>
      <c r="M3942" s="11"/>
      <c r="N3942" s="2" t="s">
        <v>3021</v>
      </c>
      <c r="O3942" s="2" t="s">
        <v>11512</v>
      </c>
      <c r="P3942" s="3">
        <v>0.02</v>
      </c>
      <c r="Q3942" s="5">
        <v>28</v>
      </c>
      <c r="S3942" s="12">
        <f t="shared" si="61"/>
        <v>0</v>
      </c>
    </row>
    <row r="3943" spans="1:19" ht="11.1" customHeight="1" x14ac:dyDescent="0.2">
      <c r="A3943" s="11" t="s">
        <v>11513</v>
      </c>
      <c r="B3943" s="11"/>
      <c r="C3943" s="11"/>
      <c r="D3943" s="11"/>
      <c r="E3943" s="11"/>
      <c r="F3943" s="11"/>
      <c r="G3943" s="11"/>
      <c r="H3943" s="11"/>
      <c r="I3943" s="11"/>
      <c r="J3943" s="11"/>
      <c r="K3943" s="11" t="s">
        <v>11514</v>
      </c>
      <c r="L3943" s="11"/>
      <c r="M3943" s="11"/>
      <c r="N3943" s="2" t="s">
        <v>105</v>
      </c>
      <c r="O3943" s="2" t="s">
        <v>11515</v>
      </c>
      <c r="P3943" s="6"/>
      <c r="Q3943" s="5">
        <v>300</v>
      </c>
      <c r="S3943" s="12">
        <f t="shared" si="61"/>
        <v>0</v>
      </c>
    </row>
    <row r="3944" spans="1:19" ht="11.1" customHeight="1" x14ac:dyDescent="0.2">
      <c r="A3944" s="11" t="s">
        <v>11516</v>
      </c>
      <c r="B3944" s="11"/>
      <c r="C3944" s="11"/>
      <c r="D3944" s="11"/>
      <c r="E3944" s="11"/>
      <c r="F3944" s="11"/>
      <c r="G3944" s="11"/>
      <c r="H3944" s="11"/>
      <c r="I3944" s="11"/>
      <c r="J3944" s="11"/>
      <c r="K3944" s="11" t="s">
        <v>11517</v>
      </c>
      <c r="L3944" s="11"/>
      <c r="M3944" s="11"/>
      <c r="N3944" s="2" t="s">
        <v>105</v>
      </c>
      <c r="O3944" s="2" t="s">
        <v>11518</v>
      </c>
      <c r="P3944" s="3">
        <v>0.55000000000000004</v>
      </c>
      <c r="Q3944" s="5">
        <v>115</v>
      </c>
      <c r="S3944" s="12">
        <f t="shared" si="61"/>
        <v>0</v>
      </c>
    </row>
    <row r="3945" spans="1:19" ht="11.1" customHeight="1" x14ac:dyDescent="0.2">
      <c r="A3945" s="11" t="s">
        <v>11519</v>
      </c>
      <c r="B3945" s="11"/>
      <c r="C3945" s="11"/>
      <c r="D3945" s="11"/>
      <c r="E3945" s="11"/>
      <c r="F3945" s="11"/>
      <c r="G3945" s="11"/>
      <c r="H3945" s="11"/>
      <c r="I3945" s="11"/>
      <c r="J3945" s="11"/>
      <c r="K3945" s="11" t="s">
        <v>11520</v>
      </c>
      <c r="L3945" s="11"/>
      <c r="M3945" s="11"/>
      <c r="N3945" s="2" t="s">
        <v>105</v>
      </c>
      <c r="O3945" s="2" t="s">
        <v>11521</v>
      </c>
      <c r="P3945" s="3">
        <v>0.5</v>
      </c>
      <c r="Q3945" s="5">
        <v>103</v>
      </c>
      <c r="S3945" s="12">
        <f t="shared" si="61"/>
        <v>0</v>
      </c>
    </row>
    <row r="3946" spans="1:19" ht="11.1" customHeight="1" x14ac:dyDescent="0.2">
      <c r="A3946" s="11" t="s">
        <v>11522</v>
      </c>
      <c r="B3946" s="11"/>
      <c r="C3946" s="11"/>
      <c r="D3946" s="11"/>
      <c r="E3946" s="11"/>
      <c r="F3946" s="11"/>
      <c r="G3946" s="11"/>
      <c r="H3946" s="11"/>
      <c r="I3946" s="11"/>
      <c r="J3946" s="11"/>
      <c r="K3946" s="11" t="s">
        <v>11523</v>
      </c>
      <c r="L3946" s="11"/>
      <c r="M3946" s="11"/>
      <c r="N3946" s="2" t="s">
        <v>105</v>
      </c>
      <c r="O3946" s="2" t="s">
        <v>11524</v>
      </c>
      <c r="P3946" s="3">
        <v>0.58499999999999996</v>
      </c>
      <c r="Q3946" s="5">
        <v>120</v>
      </c>
      <c r="S3946" s="12">
        <f t="shared" si="61"/>
        <v>0</v>
      </c>
    </row>
    <row r="3947" spans="1:19" ht="11.1" customHeight="1" x14ac:dyDescent="0.2">
      <c r="A3947" s="11" t="s">
        <v>11525</v>
      </c>
      <c r="B3947" s="11"/>
      <c r="C3947" s="11"/>
      <c r="D3947" s="11"/>
      <c r="E3947" s="11"/>
      <c r="F3947" s="11"/>
      <c r="G3947" s="11"/>
      <c r="H3947" s="11"/>
      <c r="I3947" s="11"/>
      <c r="J3947" s="11"/>
      <c r="K3947" s="11" t="s">
        <v>11526</v>
      </c>
      <c r="L3947" s="11"/>
      <c r="M3947" s="11"/>
      <c r="N3947" s="2" t="s">
        <v>105</v>
      </c>
      <c r="O3947" s="2" t="s">
        <v>11527</v>
      </c>
      <c r="P3947" s="3">
        <v>0.56000000000000005</v>
      </c>
      <c r="Q3947" s="5">
        <v>106</v>
      </c>
      <c r="S3947" s="12">
        <f t="shared" si="61"/>
        <v>0</v>
      </c>
    </row>
    <row r="3948" spans="1:19" ht="11.1" customHeight="1" x14ac:dyDescent="0.2">
      <c r="A3948" s="11" t="s">
        <v>11528</v>
      </c>
      <c r="B3948" s="11"/>
      <c r="C3948" s="11"/>
      <c r="D3948" s="11"/>
      <c r="E3948" s="11"/>
      <c r="F3948" s="11"/>
      <c r="G3948" s="11"/>
      <c r="H3948" s="11"/>
      <c r="I3948" s="11"/>
      <c r="J3948" s="11"/>
      <c r="K3948" s="11" t="s">
        <v>11529</v>
      </c>
      <c r="L3948" s="11"/>
      <c r="M3948" s="11"/>
      <c r="N3948" s="2" t="s">
        <v>105</v>
      </c>
      <c r="O3948" s="2" t="s">
        <v>11530</v>
      </c>
      <c r="P3948" s="3">
        <v>0.44</v>
      </c>
      <c r="Q3948" s="5">
        <v>171</v>
      </c>
      <c r="S3948" s="12">
        <f t="shared" si="61"/>
        <v>0</v>
      </c>
    </row>
    <row r="3949" spans="1:19" ht="11.1" customHeight="1" x14ac:dyDescent="0.2">
      <c r="A3949" s="11" t="s">
        <v>11531</v>
      </c>
      <c r="B3949" s="11"/>
      <c r="C3949" s="11"/>
      <c r="D3949" s="11"/>
      <c r="E3949" s="11"/>
      <c r="F3949" s="11"/>
      <c r="G3949" s="11"/>
      <c r="H3949" s="11"/>
      <c r="I3949" s="11"/>
      <c r="J3949" s="11"/>
      <c r="K3949" s="11" t="s">
        <v>11532</v>
      </c>
      <c r="L3949" s="11"/>
      <c r="M3949" s="11"/>
      <c r="N3949" s="2" t="s">
        <v>105</v>
      </c>
      <c r="O3949" s="2" t="s">
        <v>11533</v>
      </c>
      <c r="P3949" s="3">
        <v>0.73</v>
      </c>
      <c r="Q3949" s="5">
        <v>207</v>
      </c>
      <c r="S3949" s="12">
        <f t="shared" si="61"/>
        <v>0</v>
      </c>
    </row>
    <row r="3950" spans="1:19" ht="11.1" customHeight="1" x14ac:dyDescent="0.2">
      <c r="A3950" s="11" t="s">
        <v>11534</v>
      </c>
      <c r="B3950" s="11"/>
      <c r="C3950" s="11"/>
      <c r="D3950" s="11"/>
      <c r="E3950" s="11"/>
      <c r="F3950" s="11"/>
      <c r="G3950" s="11"/>
      <c r="H3950" s="11"/>
      <c r="I3950" s="11"/>
      <c r="J3950" s="11"/>
      <c r="K3950" s="11" t="s">
        <v>11535</v>
      </c>
      <c r="L3950" s="11"/>
      <c r="M3950" s="11"/>
      <c r="N3950" s="2" t="s">
        <v>105</v>
      </c>
      <c r="O3950" s="2" t="s">
        <v>11536</v>
      </c>
      <c r="P3950" s="3">
        <v>1.7</v>
      </c>
      <c r="Q3950" s="5">
        <v>280</v>
      </c>
      <c r="S3950" s="12">
        <f t="shared" si="61"/>
        <v>0</v>
      </c>
    </row>
    <row r="3951" spans="1:19" ht="11.1" customHeight="1" x14ac:dyDescent="0.2">
      <c r="A3951" s="11" t="s">
        <v>11537</v>
      </c>
      <c r="B3951" s="11"/>
      <c r="C3951" s="11"/>
      <c r="D3951" s="11"/>
      <c r="E3951" s="11"/>
      <c r="F3951" s="11"/>
      <c r="G3951" s="11"/>
      <c r="H3951" s="11"/>
      <c r="I3951" s="11"/>
      <c r="J3951" s="11"/>
      <c r="K3951" s="11" t="s">
        <v>11538</v>
      </c>
      <c r="L3951" s="11"/>
      <c r="M3951" s="11"/>
      <c r="N3951" s="2" t="s">
        <v>105</v>
      </c>
      <c r="O3951" s="2" t="s">
        <v>11539</v>
      </c>
      <c r="P3951" s="3">
        <v>1.58</v>
      </c>
      <c r="Q3951" s="5">
        <v>300</v>
      </c>
      <c r="S3951" s="12">
        <f t="shared" si="61"/>
        <v>0</v>
      </c>
    </row>
    <row r="3952" spans="1:19" ht="11.1" customHeight="1" x14ac:dyDescent="0.2">
      <c r="A3952" s="11" t="s">
        <v>11540</v>
      </c>
      <c r="B3952" s="11"/>
      <c r="C3952" s="11"/>
      <c r="D3952" s="11"/>
      <c r="E3952" s="11"/>
      <c r="F3952" s="11"/>
      <c r="G3952" s="11"/>
      <c r="H3952" s="11"/>
      <c r="I3952" s="11"/>
      <c r="J3952" s="11"/>
      <c r="K3952" s="11" t="s">
        <v>11541</v>
      </c>
      <c r="L3952" s="11"/>
      <c r="M3952" s="11"/>
      <c r="N3952" s="2" t="s">
        <v>105</v>
      </c>
      <c r="O3952" s="2" t="s">
        <v>11542</v>
      </c>
      <c r="P3952" s="3">
        <v>1.65</v>
      </c>
      <c r="Q3952" s="5">
        <v>325</v>
      </c>
      <c r="S3952" s="12">
        <f t="shared" si="61"/>
        <v>0</v>
      </c>
    </row>
    <row r="3953" spans="1:19" ht="11.1" customHeight="1" x14ac:dyDescent="0.2">
      <c r="A3953" s="11" t="s">
        <v>11543</v>
      </c>
      <c r="B3953" s="11"/>
      <c r="C3953" s="11"/>
      <c r="D3953" s="11"/>
      <c r="E3953" s="11"/>
      <c r="F3953" s="11"/>
      <c r="G3953" s="11"/>
      <c r="H3953" s="11"/>
      <c r="I3953" s="11"/>
      <c r="J3953" s="11"/>
      <c r="K3953" s="11" t="s">
        <v>11544</v>
      </c>
      <c r="L3953" s="11"/>
      <c r="M3953" s="11"/>
      <c r="N3953" s="2" t="s">
        <v>105</v>
      </c>
      <c r="O3953" s="2" t="s">
        <v>11545</v>
      </c>
      <c r="P3953" s="3">
        <v>2.16</v>
      </c>
      <c r="Q3953" s="5">
        <v>345</v>
      </c>
      <c r="S3953" s="12">
        <f t="shared" si="61"/>
        <v>0</v>
      </c>
    </row>
    <row r="3954" spans="1:19" ht="11.1" customHeight="1" x14ac:dyDescent="0.2">
      <c r="A3954" s="11" t="s">
        <v>11546</v>
      </c>
      <c r="B3954" s="11"/>
      <c r="C3954" s="11"/>
      <c r="D3954" s="11"/>
      <c r="E3954" s="11"/>
      <c r="F3954" s="11"/>
      <c r="G3954" s="11"/>
      <c r="H3954" s="11"/>
      <c r="I3954" s="11"/>
      <c r="J3954" s="11"/>
      <c r="K3954" s="11" t="s">
        <v>11547</v>
      </c>
      <c r="L3954" s="11"/>
      <c r="M3954" s="11"/>
      <c r="N3954" s="2" t="s">
        <v>105</v>
      </c>
      <c r="O3954" s="2" t="s">
        <v>11548</v>
      </c>
      <c r="P3954" s="3">
        <v>1.1000000000000001</v>
      </c>
      <c r="Q3954" s="5">
        <v>240</v>
      </c>
      <c r="S3954" s="12">
        <f t="shared" si="61"/>
        <v>0</v>
      </c>
    </row>
    <row r="3955" spans="1:19" ht="11.1" customHeight="1" x14ac:dyDescent="0.2">
      <c r="A3955" s="11" t="s">
        <v>11549</v>
      </c>
      <c r="B3955" s="11"/>
      <c r="C3955" s="11"/>
      <c r="D3955" s="11"/>
      <c r="E3955" s="11"/>
      <c r="F3955" s="11"/>
      <c r="G3955" s="11"/>
      <c r="H3955" s="11"/>
      <c r="I3955" s="11"/>
      <c r="J3955" s="11"/>
      <c r="K3955" s="11" t="s">
        <v>11550</v>
      </c>
      <c r="L3955" s="11"/>
      <c r="M3955" s="11"/>
      <c r="N3955" s="2" t="s">
        <v>105</v>
      </c>
      <c r="O3955" s="2" t="s">
        <v>11551</v>
      </c>
      <c r="P3955" s="3">
        <v>2.2000000000000002</v>
      </c>
      <c r="Q3955" s="5">
        <v>345</v>
      </c>
      <c r="S3955" s="12">
        <f t="shared" si="61"/>
        <v>0</v>
      </c>
    </row>
    <row r="3956" spans="1:19" ht="11.1" customHeight="1" x14ac:dyDescent="0.2">
      <c r="A3956" s="11" t="s">
        <v>11552</v>
      </c>
      <c r="B3956" s="11"/>
      <c r="C3956" s="11"/>
      <c r="D3956" s="11"/>
      <c r="E3956" s="11"/>
      <c r="F3956" s="11"/>
      <c r="G3956" s="11"/>
      <c r="H3956" s="11"/>
      <c r="I3956" s="11"/>
      <c r="J3956" s="11"/>
      <c r="K3956" s="11" t="s">
        <v>11553</v>
      </c>
      <c r="L3956" s="11"/>
      <c r="M3956" s="11"/>
      <c r="N3956" s="2" t="s">
        <v>105</v>
      </c>
      <c r="O3956" s="2" t="s">
        <v>11554</v>
      </c>
      <c r="P3956" s="3">
        <v>1.23</v>
      </c>
      <c r="Q3956" s="5">
        <v>245</v>
      </c>
      <c r="S3956" s="12">
        <f t="shared" si="61"/>
        <v>0</v>
      </c>
    </row>
    <row r="3957" spans="1:19" ht="11.1" customHeight="1" x14ac:dyDescent="0.2">
      <c r="A3957" s="11" t="s">
        <v>11555</v>
      </c>
      <c r="B3957" s="11"/>
      <c r="C3957" s="11"/>
      <c r="D3957" s="11"/>
      <c r="E3957" s="11"/>
      <c r="F3957" s="11"/>
      <c r="G3957" s="11"/>
      <c r="H3957" s="11"/>
      <c r="I3957" s="11"/>
      <c r="J3957" s="11"/>
      <c r="K3957" s="11" t="s">
        <v>11556</v>
      </c>
      <c r="L3957" s="11"/>
      <c r="M3957" s="11"/>
      <c r="N3957" s="2" t="s">
        <v>105</v>
      </c>
      <c r="O3957" s="2" t="s">
        <v>11557</v>
      </c>
      <c r="P3957" s="3">
        <v>2.2000000000000002</v>
      </c>
      <c r="Q3957" s="5">
        <v>365</v>
      </c>
      <c r="S3957" s="12">
        <f t="shared" si="61"/>
        <v>0</v>
      </c>
    </row>
    <row r="3958" spans="1:19" ht="11.1" customHeight="1" x14ac:dyDescent="0.2">
      <c r="A3958" s="11" t="s">
        <v>11558</v>
      </c>
      <c r="B3958" s="11"/>
      <c r="C3958" s="11"/>
      <c r="D3958" s="11"/>
      <c r="E3958" s="11"/>
      <c r="F3958" s="11"/>
      <c r="G3958" s="11"/>
      <c r="H3958" s="11"/>
      <c r="I3958" s="11"/>
      <c r="J3958" s="11"/>
      <c r="K3958" s="11" t="s">
        <v>11559</v>
      </c>
      <c r="L3958" s="11"/>
      <c r="M3958" s="11"/>
      <c r="N3958" s="2" t="s">
        <v>105</v>
      </c>
      <c r="O3958" s="2" t="s">
        <v>11560</v>
      </c>
      <c r="P3958" s="3">
        <v>2.4500000000000002</v>
      </c>
      <c r="Q3958" s="5">
        <v>365</v>
      </c>
      <c r="S3958" s="12">
        <f t="shared" si="61"/>
        <v>0</v>
      </c>
    </row>
    <row r="3959" spans="1:19" ht="11.1" customHeight="1" x14ac:dyDescent="0.2">
      <c r="A3959" s="11" t="s">
        <v>11561</v>
      </c>
      <c r="B3959" s="11"/>
      <c r="C3959" s="11"/>
      <c r="D3959" s="11"/>
      <c r="E3959" s="11"/>
      <c r="F3959" s="11"/>
      <c r="G3959" s="11"/>
      <c r="H3959" s="11"/>
      <c r="I3959" s="11"/>
      <c r="J3959" s="11"/>
      <c r="K3959" s="11" t="s">
        <v>11562</v>
      </c>
      <c r="L3959" s="11"/>
      <c r="M3959" s="11"/>
      <c r="N3959" s="2" t="s">
        <v>105</v>
      </c>
      <c r="O3959" s="2" t="s">
        <v>11563</v>
      </c>
      <c r="P3959" s="3">
        <v>1.33</v>
      </c>
      <c r="Q3959" s="5">
        <v>250</v>
      </c>
      <c r="S3959" s="12">
        <f t="shared" si="61"/>
        <v>0</v>
      </c>
    </row>
    <row r="3960" spans="1:19" ht="11.1" customHeight="1" x14ac:dyDescent="0.2">
      <c r="A3960" s="11" t="s">
        <v>11564</v>
      </c>
      <c r="B3960" s="11"/>
      <c r="C3960" s="11"/>
      <c r="D3960" s="11"/>
      <c r="E3960" s="11"/>
      <c r="F3960" s="11"/>
      <c r="G3960" s="11"/>
      <c r="H3960" s="11"/>
      <c r="I3960" s="11"/>
      <c r="J3960" s="11"/>
      <c r="K3960" s="11" t="s">
        <v>11565</v>
      </c>
      <c r="L3960" s="11"/>
      <c r="M3960" s="11"/>
      <c r="N3960" s="2" t="s">
        <v>105</v>
      </c>
      <c r="O3960" s="2" t="s">
        <v>11566</v>
      </c>
      <c r="P3960" s="3">
        <v>2.88</v>
      </c>
      <c r="Q3960" s="5">
        <v>400</v>
      </c>
      <c r="S3960" s="12">
        <f t="shared" si="61"/>
        <v>0</v>
      </c>
    </row>
    <row r="3961" spans="1:19" ht="11.1" customHeight="1" x14ac:dyDescent="0.2">
      <c r="A3961" s="11" t="s">
        <v>11567</v>
      </c>
      <c r="B3961" s="11"/>
      <c r="C3961" s="11"/>
      <c r="D3961" s="11"/>
      <c r="E3961" s="11"/>
      <c r="F3961" s="11"/>
      <c r="G3961" s="11"/>
      <c r="H3961" s="11"/>
      <c r="I3961" s="11"/>
      <c r="J3961" s="11"/>
      <c r="K3961" s="11" t="s">
        <v>11568</v>
      </c>
      <c r="L3961" s="11"/>
      <c r="M3961" s="11"/>
      <c r="N3961" s="2" t="s">
        <v>105</v>
      </c>
      <c r="O3961" s="2" t="s">
        <v>11569</v>
      </c>
      <c r="P3961" s="3">
        <v>1.4</v>
      </c>
      <c r="Q3961" s="5">
        <v>270</v>
      </c>
      <c r="S3961" s="12">
        <f t="shared" si="61"/>
        <v>0</v>
      </c>
    </row>
    <row r="3962" spans="1:19" ht="11.1" customHeight="1" x14ac:dyDescent="0.2">
      <c r="A3962" s="11" t="s">
        <v>11570</v>
      </c>
      <c r="B3962" s="11"/>
      <c r="C3962" s="11"/>
      <c r="D3962" s="11"/>
      <c r="E3962" s="11"/>
      <c r="F3962" s="11"/>
      <c r="G3962" s="11"/>
      <c r="H3962" s="11"/>
      <c r="I3962" s="11"/>
      <c r="J3962" s="11"/>
      <c r="K3962" s="11" t="s">
        <v>11571</v>
      </c>
      <c r="L3962" s="11"/>
      <c r="M3962" s="11"/>
      <c r="N3962" s="2" t="s">
        <v>105</v>
      </c>
      <c r="O3962" s="2" t="s">
        <v>11572</v>
      </c>
      <c r="P3962" s="3">
        <v>3.7</v>
      </c>
      <c r="Q3962" s="5">
        <v>480</v>
      </c>
      <c r="S3962" s="12">
        <f t="shared" si="61"/>
        <v>0</v>
      </c>
    </row>
    <row r="3963" spans="1:19" ht="11.1" customHeight="1" x14ac:dyDescent="0.2">
      <c r="A3963" s="11" t="s">
        <v>11573</v>
      </c>
      <c r="B3963" s="11"/>
      <c r="C3963" s="11"/>
      <c r="D3963" s="11"/>
      <c r="E3963" s="11"/>
      <c r="F3963" s="11"/>
      <c r="G3963" s="11"/>
      <c r="H3963" s="11"/>
      <c r="I3963" s="11"/>
      <c r="J3963" s="11"/>
      <c r="K3963" s="11" t="s">
        <v>11574</v>
      </c>
      <c r="L3963" s="11"/>
      <c r="M3963" s="11"/>
      <c r="N3963" s="2" t="s">
        <v>105</v>
      </c>
      <c r="O3963" s="2" t="s">
        <v>11575</v>
      </c>
      <c r="P3963" s="3">
        <v>3.05</v>
      </c>
      <c r="Q3963" s="5">
        <v>420</v>
      </c>
      <c r="S3963" s="12">
        <f t="shared" si="61"/>
        <v>0</v>
      </c>
    </row>
    <row r="3964" spans="1:19" ht="11.1" customHeight="1" x14ac:dyDescent="0.2">
      <c r="A3964" s="11" t="s">
        <v>11576</v>
      </c>
      <c r="B3964" s="11"/>
      <c r="C3964" s="11"/>
      <c r="D3964" s="11"/>
      <c r="E3964" s="11"/>
      <c r="F3964" s="11"/>
      <c r="G3964" s="11"/>
      <c r="H3964" s="11"/>
      <c r="I3964" s="11"/>
      <c r="J3964" s="11"/>
      <c r="K3964" s="11" t="s">
        <v>11577</v>
      </c>
      <c r="L3964" s="11"/>
      <c r="M3964" s="11"/>
      <c r="N3964" s="2" t="s">
        <v>105</v>
      </c>
      <c r="O3964" s="2" t="s">
        <v>11578</v>
      </c>
      <c r="P3964" s="3">
        <v>4.4000000000000004</v>
      </c>
      <c r="Q3964" s="5">
        <v>645</v>
      </c>
      <c r="S3964" s="12">
        <f t="shared" si="61"/>
        <v>0</v>
      </c>
    </row>
    <row r="3965" spans="1:19" ht="11.1" customHeight="1" x14ac:dyDescent="0.2">
      <c r="A3965" s="11" t="s">
        <v>11579</v>
      </c>
      <c r="B3965" s="11"/>
      <c r="C3965" s="11"/>
      <c r="D3965" s="11"/>
      <c r="E3965" s="11"/>
      <c r="F3965" s="11"/>
      <c r="G3965" s="11"/>
      <c r="H3965" s="11"/>
      <c r="I3965" s="11"/>
      <c r="J3965" s="11"/>
      <c r="K3965" s="11" t="s">
        <v>11580</v>
      </c>
      <c r="L3965" s="11"/>
      <c r="M3965" s="11"/>
      <c r="N3965" s="2" t="s">
        <v>105</v>
      </c>
      <c r="O3965" s="2" t="s">
        <v>11581</v>
      </c>
      <c r="P3965" s="3">
        <v>3.23</v>
      </c>
      <c r="Q3965" s="5">
        <v>430</v>
      </c>
      <c r="S3965" s="12">
        <f t="shared" si="61"/>
        <v>0</v>
      </c>
    </row>
    <row r="3966" spans="1:19" ht="11.1" customHeight="1" x14ac:dyDescent="0.2">
      <c r="A3966" s="11" t="s">
        <v>11582</v>
      </c>
      <c r="B3966" s="11"/>
      <c r="C3966" s="11"/>
      <c r="D3966" s="11"/>
      <c r="E3966" s="11"/>
      <c r="F3966" s="11"/>
      <c r="G3966" s="11"/>
      <c r="H3966" s="11"/>
      <c r="I3966" s="11"/>
      <c r="J3966" s="11"/>
      <c r="K3966" s="11" t="s">
        <v>11583</v>
      </c>
      <c r="L3966" s="11"/>
      <c r="M3966" s="11"/>
      <c r="N3966" s="2" t="s">
        <v>105</v>
      </c>
      <c r="O3966" s="2" t="s">
        <v>11584</v>
      </c>
      <c r="P3966" s="3">
        <v>3.75</v>
      </c>
      <c r="Q3966" s="5">
        <v>540</v>
      </c>
      <c r="S3966" s="12">
        <f t="shared" si="61"/>
        <v>0</v>
      </c>
    </row>
    <row r="3967" spans="1:19" ht="11.1" customHeight="1" x14ac:dyDescent="0.2">
      <c r="A3967" s="11" t="s">
        <v>11585</v>
      </c>
      <c r="B3967" s="11"/>
      <c r="C3967" s="11"/>
      <c r="D3967" s="11"/>
      <c r="E3967" s="11"/>
      <c r="F3967" s="11"/>
      <c r="G3967" s="11"/>
      <c r="H3967" s="11"/>
      <c r="I3967" s="11"/>
      <c r="J3967" s="11"/>
      <c r="K3967" s="11" t="s">
        <v>11586</v>
      </c>
      <c r="L3967" s="11"/>
      <c r="M3967" s="11"/>
      <c r="N3967" s="2" t="s">
        <v>105</v>
      </c>
      <c r="O3967" s="2" t="s">
        <v>11587</v>
      </c>
      <c r="P3967" s="3">
        <v>5.27</v>
      </c>
      <c r="Q3967" s="5">
        <v>755</v>
      </c>
      <c r="S3967" s="12">
        <f t="shared" si="61"/>
        <v>0</v>
      </c>
    </row>
    <row r="3968" spans="1:19" ht="11.1" customHeight="1" x14ac:dyDescent="0.2">
      <c r="A3968" s="11" t="s">
        <v>11588</v>
      </c>
      <c r="B3968" s="11"/>
      <c r="C3968" s="11"/>
      <c r="D3968" s="11"/>
      <c r="E3968" s="11"/>
      <c r="F3968" s="11"/>
      <c r="G3968" s="11"/>
      <c r="H3968" s="11"/>
      <c r="I3968" s="11"/>
      <c r="J3968" s="11"/>
      <c r="K3968" s="11" t="s">
        <v>11589</v>
      </c>
      <c r="L3968" s="11"/>
      <c r="M3968" s="11"/>
      <c r="N3968" s="2" t="s">
        <v>105</v>
      </c>
      <c r="O3968" s="2" t="s">
        <v>11590</v>
      </c>
      <c r="P3968" s="3">
        <v>5.27</v>
      </c>
      <c r="Q3968" s="5">
        <v>760</v>
      </c>
      <c r="S3968" s="12">
        <f t="shared" si="61"/>
        <v>0</v>
      </c>
    </row>
    <row r="3969" spans="1:19" ht="11.1" customHeight="1" x14ac:dyDescent="0.2">
      <c r="A3969" s="11" t="s">
        <v>11591</v>
      </c>
      <c r="B3969" s="11"/>
      <c r="C3969" s="11"/>
      <c r="D3969" s="11"/>
      <c r="E3969" s="11"/>
      <c r="F3969" s="11"/>
      <c r="G3969" s="11"/>
      <c r="H3969" s="11"/>
      <c r="I3969" s="11"/>
      <c r="J3969" s="11"/>
      <c r="K3969" s="11" t="s">
        <v>11592</v>
      </c>
      <c r="L3969" s="11"/>
      <c r="M3969" s="11"/>
      <c r="N3969" s="2" t="s">
        <v>105</v>
      </c>
      <c r="O3969" s="2" t="s">
        <v>11593</v>
      </c>
      <c r="P3969" s="3">
        <v>3.41</v>
      </c>
      <c r="Q3969" s="5">
        <v>465</v>
      </c>
      <c r="S3969" s="12">
        <f t="shared" si="61"/>
        <v>0</v>
      </c>
    </row>
    <row r="3970" spans="1:19" ht="11.1" customHeight="1" x14ac:dyDescent="0.2">
      <c r="A3970" s="11" t="s">
        <v>11594</v>
      </c>
      <c r="B3970" s="11"/>
      <c r="C3970" s="11"/>
      <c r="D3970" s="11"/>
      <c r="E3970" s="11"/>
      <c r="F3970" s="11"/>
      <c r="G3970" s="11"/>
      <c r="H3970" s="11"/>
      <c r="I3970" s="11"/>
      <c r="J3970" s="11"/>
      <c r="K3970" s="11" t="s">
        <v>11595</v>
      </c>
      <c r="L3970" s="11"/>
      <c r="M3970" s="11"/>
      <c r="N3970" s="2" t="s">
        <v>105</v>
      </c>
      <c r="O3970" s="2" t="s">
        <v>11596</v>
      </c>
      <c r="P3970" s="3">
        <v>4</v>
      </c>
      <c r="Q3970" s="5">
        <v>585</v>
      </c>
      <c r="S3970" s="12">
        <f t="shared" si="61"/>
        <v>0</v>
      </c>
    </row>
    <row r="3971" spans="1:19" ht="11.1" customHeight="1" x14ac:dyDescent="0.2">
      <c r="A3971" s="11" t="s">
        <v>11597</v>
      </c>
      <c r="B3971" s="11"/>
      <c r="C3971" s="11"/>
      <c r="D3971" s="11"/>
      <c r="E3971" s="11"/>
      <c r="F3971" s="11"/>
      <c r="G3971" s="11"/>
      <c r="H3971" s="11"/>
      <c r="I3971" s="11"/>
      <c r="J3971" s="11"/>
      <c r="K3971" s="11" t="s">
        <v>11598</v>
      </c>
      <c r="L3971" s="11"/>
      <c r="M3971" s="11"/>
      <c r="N3971" s="2" t="s">
        <v>105</v>
      </c>
      <c r="O3971" s="2" t="s">
        <v>11599</v>
      </c>
      <c r="P3971" s="3">
        <v>5.45</v>
      </c>
      <c r="Q3971" s="5">
        <v>732</v>
      </c>
      <c r="S3971" s="12">
        <f t="shared" si="61"/>
        <v>0</v>
      </c>
    </row>
    <row r="3972" spans="1:19" ht="11.1" customHeight="1" x14ac:dyDescent="0.2">
      <c r="A3972" s="11" t="s">
        <v>11600</v>
      </c>
      <c r="B3972" s="11"/>
      <c r="C3972" s="11"/>
      <c r="D3972" s="11"/>
      <c r="E3972" s="11"/>
      <c r="F3972" s="11"/>
      <c r="G3972" s="11"/>
      <c r="H3972" s="11"/>
      <c r="I3972" s="11"/>
      <c r="J3972" s="11"/>
      <c r="K3972" s="11" t="s">
        <v>11601</v>
      </c>
      <c r="L3972" s="11"/>
      <c r="M3972" s="11"/>
      <c r="N3972" s="2" t="s">
        <v>105</v>
      </c>
      <c r="O3972" s="2" t="s">
        <v>11602</v>
      </c>
      <c r="P3972" s="3">
        <v>4.3</v>
      </c>
      <c r="Q3972" s="5">
        <v>585</v>
      </c>
      <c r="S3972" s="12">
        <f t="shared" si="61"/>
        <v>0</v>
      </c>
    </row>
    <row r="3973" spans="1:19" ht="11.1" customHeight="1" x14ac:dyDescent="0.2">
      <c r="A3973" s="11" t="s">
        <v>11603</v>
      </c>
      <c r="B3973" s="11"/>
      <c r="C3973" s="11"/>
      <c r="D3973" s="11"/>
      <c r="E3973" s="11"/>
      <c r="F3973" s="11"/>
      <c r="G3973" s="11"/>
      <c r="H3973" s="11"/>
      <c r="I3973" s="11"/>
      <c r="J3973" s="11"/>
      <c r="K3973" s="11" t="s">
        <v>11604</v>
      </c>
      <c r="L3973" s="11"/>
      <c r="M3973" s="11"/>
      <c r="N3973" s="2" t="s">
        <v>105</v>
      </c>
      <c r="O3973" s="2" t="s">
        <v>11605</v>
      </c>
      <c r="P3973" s="3">
        <v>4.45</v>
      </c>
      <c r="Q3973" s="5">
        <v>590</v>
      </c>
      <c r="S3973" s="12">
        <f t="shared" si="61"/>
        <v>0</v>
      </c>
    </row>
    <row r="3974" spans="1:19" ht="11.1" customHeight="1" x14ac:dyDescent="0.2">
      <c r="A3974" s="11" t="s">
        <v>11606</v>
      </c>
      <c r="B3974" s="11"/>
      <c r="C3974" s="11"/>
      <c r="D3974" s="11"/>
      <c r="E3974" s="11"/>
      <c r="F3974" s="11"/>
      <c r="G3974" s="11"/>
      <c r="H3974" s="11"/>
      <c r="I3974" s="11"/>
      <c r="J3974" s="11"/>
      <c r="K3974" s="11" t="s">
        <v>11607</v>
      </c>
      <c r="L3974" s="11"/>
      <c r="M3974" s="11"/>
      <c r="N3974" s="2" t="s">
        <v>105</v>
      </c>
      <c r="O3974" s="2" t="s">
        <v>11608</v>
      </c>
      <c r="P3974" s="3">
        <v>4.71</v>
      </c>
      <c r="Q3974" s="5">
        <v>630</v>
      </c>
      <c r="S3974" s="12">
        <f t="shared" si="61"/>
        <v>0</v>
      </c>
    </row>
    <row r="3975" spans="1:19" ht="11.1" customHeight="1" x14ac:dyDescent="0.2">
      <c r="A3975" s="11" t="s">
        <v>11609</v>
      </c>
      <c r="B3975" s="11"/>
      <c r="C3975" s="11"/>
      <c r="D3975" s="11"/>
      <c r="E3975" s="11"/>
      <c r="F3975" s="11"/>
      <c r="G3975" s="11"/>
      <c r="H3975" s="11"/>
      <c r="I3975" s="11"/>
      <c r="J3975" s="11"/>
      <c r="K3975" s="11" t="s">
        <v>11610</v>
      </c>
      <c r="L3975" s="11"/>
      <c r="M3975" s="11"/>
      <c r="N3975" s="2" t="s">
        <v>105</v>
      </c>
      <c r="O3975" s="2" t="s">
        <v>11611</v>
      </c>
      <c r="P3975" s="3">
        <v>5.0999999999999996</v>
      </c>
      <c r="Q3975" s="5">
        <v>660</v>
      </c>
      <c r="S3975" s="12">
        <f t="shared" ref="S3975:S4038" si="62">R3975*Q3975</f>
        <v>0</v>
      </c>
    </row>
    <row r="3976" spans="1:19" ht="11.1" customHeight="1" x14ac:dyDescent="0.2">
      <c r="A3976" s="11" t="s">
        <v>11612</v>
      </c>
      <c r="B3976" s="11"/>
      <c r="C3976" s="11"/>
      <c r="D3976" s="11"/>
      <c r="E3976" s="11"/>
      <c r="F3976" s="11"/>
      <c r="G3976" s="11"/>
      <c r="H3976" s="11"/>
      <c r="I3976" s="11"/>
      <c r="J3976" s="11"/>
      <c r="K3976" s="11" t="s">
        <v>11613</v>
      </c>
      <c r="L3976" s="11"/>
      <c r="M3976" s="11"/>
      <c r="N3976" s="2" t="s">
        <v>105</v>
      </c>
      <c r="O3976" s="2" t="s">
        <v>11614</v>
      </c>
      <c r="P3976" s="3">
        <v>4.95</v>
      </c>
      <c r="Q3976" s="5">
        <v>715</v>
      </c>
      <c r="S3976" s="12">
        <f t="shared" si="62"/>
        <v>0</v>
      </c>
    </row>
    <row r="3977" spans="1:19" ht="21.95" customHeight="1" x14ac:dyDescent="0.2">
      <c r="A3977" s="11" t="s">
        <v>11615</v>
      </c>
      <c r="B3977" s="11"/>
      <c r="C3977" s="11"/>
      <c r="D3977" s="11"/>
      <c r="E3977" s="11"/>
      <c r="F3977" s="11"/>
      <c r="G3977" s="11"/>
      <c r="H3977" s="11"/>
      <c r="I3977" s="11"/>
      <c r="J3977" s="11"/>
      <c r="K3977" s="11" t="s">
        <v>11616</v>
      </c>
      <c r="L3977" s="11"/>
      <c r="M3977" s="11"/>
      <c r="N3977" s="2"/>
      <c r="O3977" s="2" t="s">
        <v>11617</v>
      </c>
      <c r="P3977" s="6"/>
      <c r="Q3977" s="5">
        <v>143</v>
      </c>
      <c r="S3977" s="12">
        <f t="shared" si="62"/>
        <v>0</v>
      </c>
    </row>
    <row r="3978" spans="1:19" ht="11.1" customHeight="1" x14ac:dyDescent="0.2">
      <c r="A3978" s="11" t="s">
        <v>11618</v>
      </c>
      <c r="B3978" s="11"/>
      <c r="C3978" s="11"/>
      <c r="D3978" s="11"/>
      <c r="E3978" s="11"/>
      <c r="F3978" s="11"/>
      <c r="G3978" s="11"/>
      <c r="H3978" s="11"/>
      <c r="I3978" s="11"/>
      <c r="J3978" s="11"/>
      <c r="K3978" s="11" t="s">
        <v>11619</v>
      </c>
      <c r="L3978" s="11"/>
      <c r="M3978" s="11"/>
      <c r="N3978" s="2"/>
      <c r="O3978" s="2" t="s">
        <v>11620</v>
      </c>
      <c r="P3978" s="6"/>
      <c r="Q3978" s="5">
        <v>146</v>
      </c>
      <c r="S3978" s="12">
        <f t="shared" si="62"/>
        <v>0</v>
      </c>
    </row>
    <row r="3979" spans="1:19" ht="11.1" customHeight="1" x14ac:dyDescent="0.2">
      <c r="A3979" s="11" t="s">
        <v>11621</v>
      </c>
      <c r="B3979" s="11"/>
      <c r="C3979" s="11"/>
      <c r="D3979" s="11"/>
      <c r="E3979" s="11"/>
      <c r="F3979" s="11"/>
      <c r="G3979" s="11"/>
      <c r="H3979" s="11"/>
      <c r="I3979" s="11"/>
      <c r="J3979" s="11"/>
      <c r="K3979" s="11" t="s">
        <v>11622</v>
      </c>
      <c r="L3979" s="11"/>
      <c r="M3979" s="11"/>
      <c r="N3979" s="2"/>
      <c r="O3979" s="2" t="s">
        <v>11623</v>
      </c>
      <c r="P3979" s="6"/>
      <c r="Q3979" s="5">
        <v>153</v>
      </c>
      <c r="S3979" s="12">
        <f t="shared" si="62"/>
        <v>0</v>
      </c>
    </row>
    <row r="3980" spans="1:19" ht="11.1" customHeight="1" x14ac:dyDescent="0.2">
      <c r="A3980" s="11" t="s">
        <v>11624</v>
      </c>
      <c r="B3980" s="11"/>
      <c r="C3980" s="11"/>
      <c r="D3980" s="11"/>
      <c r="E3980" s="11"/>
      <c r="F3980" s="11"/>
      <c r="G3980" s="11"/>
      <c r="H3980" s="11"/>
      <c r="I3980" s="11"/>
      <c r="J3980" s="11"/>
      <c r="K3980" s="11" t="s">
        <v>11625</v>
      </c>
      <c r="L3980" s="11"/>
      <c r="M3980" s="11"/>
      <c r="N3980" s="2"/>
      <c r="O3980" s="2" t="s">
        <v>11626</v>
      </c>
      <c r="P3980" s="6"/>
      <c r="Q3980" s="5">
        <v>165</v>
      </c>
      <c r="S3980" s="12">
        <f t="shared" si="62"/>
        <v>0</v>
      </c>
    </row>
    <row r="3981" spans="1:19" ht="11.1" customHeight="1" x14ac:dyDescent="0.2">
      <c r="A3981" s="11" t="s">
        <v>11627</v>
      </c>
      <c r="B3981" s="11"/>
      <c r="C3981" s="11"/>
      <c r="D3981" s="11"/>
      <c r="E3981" s="11"/>
      <c r="F3981" s="11"/>
      <c r="G3981" s="11"/>
      <c r="H3981" s="11"/>
      <c r="I3981" s="11"/>
      <c r="J3981" s="11"/>
      <c r="K3981" s="11" t="s">
        <v>11628</v>
      </c>
      <c r="L3981" s="11"/>
      <c r="M3981" s="11"/>
      <c r="N3981" s="2"/>
      <c r="O3981" s="2" t="s">
        <v>11629</v>
      </c>
      <c r="P3981" s="6"/>
      <c r="Q3981" s="5">
        <v>180</v>
      </c>
      <c r="S3981" s="12">
        <f t="shared" si="62"/>
        <v>0</v>
      </c>
    </row>
    <row r="3982" spans="1:19" ht="11.1" customHeight="1" x14ac:dyDescent="0.2">
      <c r="A3982" s="11" t="s">
        <v>11630</v>
      </c>
      <c r="B3982" s="11"/>
      <c r="C3982" s="11"/>
      <c r="D3982" s="11"/>
      <c r="E3982" s="11"/>
      <c r="F3982" s="11"/>
      <c r="G3982" s="11"/>
      <c r="H3982" s="11"/>
      <c r="I3982" s="11"/>
      <c r="J3982" s="11"/>
      <c r="K3982" s="11" t="s">
        <v>11631</v>
      </c>
      <c r="L3982" s="11"/>
      <c r="M3982" s="11"/>
      <c r="N3982" s="2"/>
      <c r="O3982" s="2" t="s">
        <v>11632</v>
      </c>
      <c r="P3982" s="6"/>
      <c r="Q3982" s="5">
        <v>192</v>
      </c>
      <c r="S3982" s="12">
        <f t="shared" si="62"/>
        <v>0</v>
      </c>
    </row>
    <row r="3983" spans="1:19" ht="11.1" customHeight="1" x14ac:dyDescent="0.2">
      <c r="A3983" s="11" t="s">
        <v>11633</v>
      </c>
      <c r="B3983" s="11"/>
      <c r="C3983" s="11"/>
      <c r="D3983" s="11"/>
      <c r="E3983" s="11"/>
      <c r="F3983" s="11"/>
      <c r="G3983" s="11"/>
      <c r="H3983" s="11"/>
      <c r="I3983" s="11"/>
      <c r="J3983" s="11"/>
      <c r="K3983" s="11" t="s">
        <v>11634</v>
      </c>
      <c r="L3983" s="11"/>
      <c r="M3983" s="11"/>
      <c r="N3983" s="2"/>
      <c r="O3983" s="2" t="s">
        <v>11635</v>
      </c>
      <c r="P3983" s="6"/>
      <c r="Q3983" s="5">
        <v>204</v>
      </c>
      <c r="S3983" s="12">
        <f t="shared" si="62"/>
        <v>0</v>
      </c>
    </row>
    <row r="3984" spans="1:19" ht="11.1" customHeight="1" x14ac:dyDescent="0.2">
      <c r="A3984" s="11" t="s">
        <v>11636</v>
      </c>
      <c r="B3984" s="11"/>
      <c r="C3984" s="11"/>
      <c r="D3984" s="11"/>
      <c r="E3984" s="11"/>
      <c r="F3984" s="11"/>
      <c r="G3984" s="11"/>
      <c r="H3984" s="11"/>
      <c r="I3984" s="11"/>
      <c r="J3984" s="11"/>
      <c r="K3984" s="11" t="s">
        <v>11637</v>
      </c>
      <c r="L3984" s="11"/>
      <c r="M3984" s="11"/>
      <c r="N3984" s="2"/>
      <c r="O3984" s="2" t="s">
        <v>11638</v>
      </c>
      <c r="P3984" s="6"/>
      <c r="Q3984" s="5">
        <v>130</v>
      </c>
      <c r="S3984" s="12">
        <f t="shared" si="62"/>
        <v>0</v>
      </c>
    </row>
    <row r="3985" spans="1:19" ht="21.95" customHeight="1" x14ac:dyDescent="0.2">
      <c r="A3985" s="11" t="s">
        <v>11639</v>
      </c>
      <c r="B3985" s="11"/>
      <c r="C3985" s="11"/>
      <c r="D3985" s="11"/>
      <c r="E3985" s="11"/>
      <c r="F3985" s="11"/>
      <c r="G3985" s="11"/>
      <c r="H3985" s="11"/>
      <c r="I3985" s="11"/>
      <c r="J3985" s="11"/>
      <c r="K3985" s="11" t="s">
        <v>11640</v>
      </c>
      <c r="L3985" s="11"/>
      <c r="M3985" s="11"/>
      <c r="N3985" s="2"/>
      <c r="O3985" s="2" t="s">
        <v>11641</v>
      </c>
      <c r="P3985" s="6"/>
      <c r="Q3985" s="5">
        <v>157</v>
      </c>
      <c r="S3985" s="12">
        <f t="shared" si="62"/>
        <v>0</v>
      </c>
    </row>
    <row r="3986" spans="1:19" ht="21.95" customHeight="1" x14ac:dyDescent="0.2">
      <c r="A3986" s="11" t="s">
        <v>11642</v>
      </c>
      <c r="B3986" s="11"/>
      <c r="C3986" s="11"/>
      <c r="D3986" s="11"/>
      <c r="E3986" s="11"/>
      <c r="F3986" s="11"/>
      <c r="G3986" s="11"/>
      <c r="H3986" s="11"/>
      <c r="I3986" s="11"/>
      <c r="J3986" s="11"/>
      <c r="K3986" s="11" t="s">
        <v>11643</v>
      </c>
      <c r="L3986" s="11"/>
      <c r="M3986" s="11"/>
      <c r="N3986" s="2"/>
      <c r="O3986" s="2" t="s">
        <v>11644</v>
      </c>
      <c r="P3986" s="6"/>
      <c r="Q3986" s="5">
        <v>172</v>
      </c>
      <c r="S3986" s="12">
        <f t="shared" si="62"/>
        <v>0</v>
      </c>
    </row>
    <row r="3987" spans="1:19" ht="21.95" customHeight="1" x14ac:dyDescent="0.2">
      <c r="A3987" s="11" t="s">
        <v>11645</v>
      </c>
      <c r="B3987" s="11"/>
      <c r="C3987" s="11"/>
      <c r="D3987" s="11"/>
      <c r="E3987" s="11"/>
      <c r="F3987" s="11"/>
      <c r="G3987" s="11"/>
      <c r="H3987" s="11"/>
      <c r="I3987" s="11"/>
      <c r="J3987" s="11"/>
      <c r="K3987" s="11" t="s">
        <v>11646</v>
      </c>
      <c r="L3987" s="11"/>
      <c r="M3987" s="11"/>
      <c r="N3987" s="2"/>
      <c r="O3987" s="2" t="s">
        <v>11647</v>
      </c>
      <c r="P3987" s="6"/>
      <c r="Q3987" s="5">
        <v>183</v>
      </c>
      <c r="S3987" s="12">
        <f t="shared" si="62"/>
        <v>0</v>
      </c>
    </row>
    <row r="3988" spans="1:19" ht="21.95" customHeight="1" x14ac:dyDescent="0.2">
      <c r="A3988" s="11" t="s">
        <v>11648</v>
      </c>
      <c r="B3988" s="11"/>
      <c r="C3988" s="11"/>
      <c r="D3988" s="11"/>
      <c r="E3988" s="11"/>
      <c r="F3988" s="11"/>
      <c r="G3988" s="11"/>
      <c r="H3988" s="11"/>
      <c r="I3988" s="11"/>
      <c r="J3988" s="11"/>
      <c r="K3988" s="11" t="s">
        <v>11649</v>
      </c>
      <c r="L3988" s="11"/>
      <c r="M3988" s="11"/>
      <c r="N3988" s="2"/>
      <c r="O3988" s="2" t="s">
        <v>11650</v>
      </c>
      <c r="P3988" s="6"/>
      <c r="Q3988" s="5">
        <v>195</v>
      </c>
      <c r="S3988" s="12">
        <f t="shared" si="62"/>
        <v>0</v>
      </c>
    </row>
    <row r="3989" spans="1:19" ht="21.95" customHeight="1" x14ac:dyDescent="0.2">
      <c r="A3989" s="11" t="s">
        <v>11651</v>
      </c>
      <c r="B3989" s="11"/>
      <c r="C3989" s="11"/>
      <c r="D3989" s="11"/>
      <c r="E3989" s="11"/>
      <c r="F3989" s="11"/>
      <c r="G3989" s="11"/>
      <c r="H3989" s="11"/>
      <c r="I3989" s="11"/>
      <c r="J3989" s="11"/>
      <c r="K3989" s="11" t="s">
        <v>11652</v>
      </c>
      <c r="L3989" s="11"/>
      <c r="M3989" s="11"/>
      <c r="N3989" s="2"/>
      <c r="O3989" s="2" t="s">
        <v>11653</v>
      </c>
      <c r="P3989" s="6"/>
      <c r="Q3989" s="5">
        <v>204</v>
      </c>
      <c r="S3989" s="12">
        <f t="shared" si="62"/>
        <v>0</v>
      </c>
    </row>
    <row r="3990" spans="1:19" ht="21.95" customHeight="1" x14ac:dyDescent="0.2">
      <c r="A3990" s="11" t="s">
        <v>11654</v>
      </c>
      <c r="B3990" s="11"/>
      <c r="C3990" s="11"/>
      <c r="D3990" s="11"/>
      <c r="E3990" s="11"/>
      <c r="F3990" s="11"/>
      <c r="G3990" s="11"/>
      <c r="H3990" s="11"/>
      <c r="I3990" s="11"/>
      <c r="J3990" s="11"/>
      <c r="K3990" s="11" t="s">
        <v>11655</v>
      </c>
      <c r="L3990" s="11"/>
      <c r="M3990" s="11"/>
      <c r="N3990" s="2"/>
      <c r="O3990" s="2" t="s">
        <v>11656</v>
      </c>
      <c r="P3990" s="6"/>
      <c r="Q3990" s="5">
        <v>208</v>
      </c>
      <c r="S3990" s="12">
        <f t="shared" si="62"/>
        <v>0</v>
      </c>
    </row>
    <row r="3991" spans="1:19" ht="11.1" customHeight="1" x14ac:dyDescent="0.2">
      <c r="A3991" s="11" t="s">
        <v>11528</v>
      </c>
      <c r="B3991" s="11"/>
      <c r="C3991" s="11"/>
      <c r="D3991" s="11"/>
      <c r="E3991" s="11"/>
      <c r="F3991" s="11"/>
      <c r="G3991" s="11"/>
      <c r="H3991" s="11"/>
      <c r="I3991" s="11"/>
      <c r="J3991" s="11"/>
      <c r="K3991" s="11" t="s">
        <v>11657</v>
      </c>
      <c r="L3991" s="11"/>
      <c r="M3991" s="11"/>
      <c r="N3991" s="2" t="s">
        <v>105</v>
      </c>
      <c r="O3991" s="2" t="s">
        <v>11658</v>
      </c>
      <c r="P3991" s="6"/>
      <c r="Q3991" s="5">
        <v>115</v>
      </c>
      <c r="S3991" s="12">
        <f t="shared" si="62"/>
        <v>0</v>
      </c>
    </row>
    <row r="3992" spans="1:19" ht="11.1" customHeight="1" x14ac:dyDescent="0.2">
      <c r="A3992" s="11" t="s">
        <v>11659</v>
      </c>
      <c r="B3992" s="11"/>
      <c r="C3992" s="11"/>
      <c r="D3992" s="11"/>
      <c r="E3992" s="11"/>
      <c r="F3992" s="11"/>
      <c r="G3992" s="11"/>
      <c r="H3992" s="11"/>
      <c r="I3992" s="11"/>
      <c r="J3992" s="11"/>
      <c r="K3992" s="11" t="s">
        <v>11660</v>
      </c>
      <c r="L3992" s="11"/>
      <c r="M3992" s="11"/>
      <c r="N3992" s="2" t="s">
        <v>105</v>
      </c>
      <c r="O3992" s="2" t="s">
        <v>11661</v>
      </c>
      <c r="P3992" s="6"/>
      <c r="Q3992" s="5">
        <v>280</v>
      </c>
      <c r="S3992" s="12">
        <f t="shared" si="62"/>
        <v>0</v>
      </c>
    </row>
    <row r="3993" spans="1:19" ht="11.1" customHeight="1" x14ac:dyDescent="0.2">
      <c r="A3993" s="11" t="s">
        <v>11537</v>
      </c>
      <c r="B3993" s="11"/>
      <c r="C3993" s="11"/>
      <c r="D3993" s="11"/>
      <c r="E3993" s="11"/>
      <c r="F3993" s="11"/>
      <c r="G3993" s="11"/>
      <c r="H3993" s="11"/>
      <c r="I3993" s="11"/>
      <c r="J3993" s="11"/>
      <c r="K3993" s="11" t="s">
        <v>11662</v>
      </c>
      <c r="L3993" s="11"/>
      <c r="M3993" s="11"/>
      <c r="N3993" s="2" t="s">
        <v>105</v>
      </c>
      <c r="O3993" s="2" t="s">
        <v>11663</v>
      </c>
      <c r="P3993" s="3">
        <v>1.58</v>
      </c>
      <c r="Q3993" s="5">
        <v>300</v>
      </c>
      <c r="S3993" s="12">
        <f t="shared" si="62"/>
        <v>0</v>
      </c>
    </row>
    <row r="3994" spans="1:19" ht="11.1" customHeight="1" x14ac:dyDescent="0.2">
      <c r="A3994" s="11" t="s">
        <v>11540</v>
      </c>
      <c r="B3994" s="11"/>
      <c r="C3994" s="11"/>
      <c r="D3994" s="11"/>
      <c r="E3994" s="11"/>
      <c r="F3994" s="11"/>
      <c r="G3994" s="11"/>
      <c r="H3994" s="11"/>
      <c r="I3994" s="11"/>
      <c r="J3994" s="11"/>
      <c r="K3994" s="11" t="s">
        <v>11664</v>
      </c>
      <c r="L3994" s="11"/>
      <c r="M3994" s="11"/>
      <c r="N3994" s="2" t="s">
        <v>105</v>
      </c>
      <c r="O3994" s="2" t="s">
        <v>11665</v>
      </c>
      <c r="P3994" s="3">
        <v>1.65</v>
      </c>
      <c r="Q3994" s="5">
        <v>325</v>
      </c>
      <c r="S3994" s="12">
        <f t="shared" si="62"/>
        <v>0</v>
      </c>
    </row>
    <row r="3995" spans="1:19" ht="11.1" customHeight="1" x14ac:dyDescent="0.2">
      <c r="A3995" s="11" t="s">
        <v>11546</v>
      </c>
      <c r="B3995" s="11"/>
      <c r="C3995" s="11"/>
      <c r="D3995" s="11"/>
      <c r="E3995" s="11"/>
      <c r="F3995" s="11"/>
      <c r="G3995" s="11"/>
      <c r="H3995" s="11"/>
      <c r="I3995" s="11"/>
      <c r="J3995" s="11"/>
      <c r="K3995" s="11" t="s">
        <v>11666</v>
      </c>
      <c r="L3995" s="11"/>
      <c r="M3995" s="11"/>
      <c r="N3995" s="2" t="s">
        <v>105</v>
      </c>
      <c r="O3995" s="2" t="s">
        <v>11667</v>
      </c>
      <c r="P3995" s="3">
        <v>0.9</v>
      </c>
      <c r="Q3995" s="5">
        <v>210</v>
      </c>
      <c r="S3995" s="12">
        <f t="shared" si="62"/>
        <v>0</v>
      </c>
    </row>
    <row r="3996" spans="1:19" ht="11.1" customHeight="1" x14ac:dyDescent="0.2">
      <c r="A3996" s="11" t="s">
        <v>11552</v>
      </c>
      <c r="B3996" s="11"/>
      <c r="C3996" s="11"/>
      <c r="D3996" s="11"/>
      <c r="E3996" s="11"/>
      <c r="F3996" s="11"/>
      <c r="G3996" s="11"/>
      <c r="H3996" s="11"/>
      <c r="I3996" s="11"/>
      <c r="J3996" s="11"/>
      <c r="K3996" s="11" t="s">
        <v>11668</v>
      </c>
      <c r="L3996" s="11"/>
      <c r="M3996" s="11"/>
      <c r="N3996" s="2" t="s">
        <v>105</v>
      </c>
      <c r="O3996" s="2" t="s">
        <v>11669</v>
      </c>
      <c r="P3996" s="3">
        <v>1.1299999999999999</v>
      </c>
      <c r="Q3996" s="5">
        <v>220</v>
      </c>
      <c r="S3996" s="12">
        <f t="shared" si="62"/>
        <v>0</v>
      </c>
    </row>
    <row r="3997" spans="1:19" ht="11.1" customHeight="1" x14ac:dyDescent="0.2">
      <c r="A3997" s="11" t="s">
        <v>11558</v>
      </c>
      <c r="B3997" s="11"/>
      <c r="C3997" s="11"/>
      <c r="D3997" s="11"/>
      <c r="E3997" s="11"/>
      <c r="F3997" s="11"/>
      <c r="G3997" s="11"/>
      <c r="H3997" s="11"/>
      <c r="I3997" s="11"/>
      <c r="J3997" s="11"/>
      <c r="K3997" s="11" t="s">
        <v>11670</v>
      </c>
      <c r="L3997" s="11"/>
      <c r="M3997" s="11"/>
      <c r="N3997" s="2" t="s">
        <v>105</v>
      </c>
      <c r="O3997" s="2" t="s">
        <v>11671</v>
      </c>
      <c r="P3997" s="6"/>
      <c r="Q3997" s="5">
        <v>290</v>
      </c>
      <c r="S3997" s="12">
        <f t="shared" si="62"/>
        <v>0</v>
      </c>
    </row>
    <row r="3998" spans="1:19" ht="11.1" customHeight="1" x14ac:dyDescent="0.2">
      <c r="A3998" s="11" t="s">
        <v>11573</v>
      </c>
      <c r="B3998" s="11"/>
      <c r="C3998" s="11"/>
      <c r="D3998" s="11"/>
      <c r="E3998" s="11"/>
      <c r="F3998" s="11"/>
      <c r="G3998" s="11"/>
      <c r="H3998" s="11"/>
      <c r="I3998" s="11"/>
      <c r="J3998" s="11"/>
      <c r="K3998" s="11" t="s">
        <v>11672</v>
      </c>
      <c r="L3998" s="11"/>
      <c r="M3998" s="11"/>
      <c r="N3998" s="2" t="s">
        <v>105</v>
      </c>
      <c r="O3998" s="2" t="s">
        <v>11673</v>
      </c>
      <c r="P3998" s="3">
        <v>3.05</v>
      </c>
      <c r="Q3998" s="5">
        <v>395</v>
      </c>
      <c r="S3998" s="12">
        <f t="shared" si="62"/>
        <v>0</v>
      </c>
    </row>
    <row r="3999" spans="1:19" ht="11.1" customHeight="1" x14ac:dyDescent="0.2">
      <c r="A3999" s="11" t="s">
        <v>11674</v>
      </c>
      <c r="B3999" s="11"/>
      <c r="C3999" s="11"/>
      <c r="D3999" s="11"/>
      <c r="E3999" s="11"/>
      <c r="F3999" s="11"/>
      <c r="G3999" s="11"/>
      <c r="H3999" s="11"/>
      <c r="I3999" s="11"/>
      <c r="J3999" s="11"/>
      <c r="K3999" s="11" t="s">
        <v>11675</v>
      </c>
      <c r="L3999" s="11"/>
      <c r="M3999" s="11"/>
      <c r="N3999" s="2"/>
      <c r="O3999" s="2" t="s">
        <v>11676</v>
      </c>
      <c r="P3999" s="3">
        <v>1.56</v>
      </c>
      <c r="Q3999" s="5">
        <v>380</v>
      </c>
      <c r="S3999" s="12">
        <f t="shared" si="62"/>
        <v>0</v>
      </c>
    </row>
    <row r="4000" spans="1:19" ht="11.1" customHeight="1" x14ac:dyDescent="0.2">
      <c r="A4000" s="11" t="s">
        <v>11677</v>
      </c>
      <c r="B4000" s="11"/>
      <c r="C4000" s="11"/>
      <c r="D4000" s="11"/>
      <c r="E4000" s="11"/>
      <c r="F4000" s="11"/>
      <c r="G4000" s="11"/>
      <c r="H4000" s="11"/>
      <c r="I4000" s="11"/>
      <c r="J4000" s="11"/>
      <c r="K4000" s="11" t="s">
        <v>11678</v>
      </c>
      <c r="L4000" s="11"/>
      <c r="M4000" s="11"/>
      <c r="N4000" s="2"/>
      <c r="O4000" s="2" t="s">
        <v>11679</v>
      </c>
      <c r="P4000" s="3">
        <v>1.68</v>
      </c>
      <c r="Q4000" s="5">
        <v>385</v>
      </c>
      <c r="S4000" s="12">
        <f t="shared" si="62"/>
        <v>0</v>
      </c>
    </row>
    <row r="4001" spans="1:19" ht="11.1" customHeight="1" x14ac:dyDescent="0.2">
      <c r="A4001" s="11" t="s">
        <v>11680</v>
      </c>
      <c r="B4001" s="11"/>
      <c r="C4001" s="11"/>
      <c r="D4001" s="11"/>
      <c r="E4001" s="11"/>
      <c r="F4001" s="11"/>
      <c r="G4001" s="11"/>
      <c r="H4001" s="11"/>
      <c r="I4001" s="11"/>
      <c r="J4001" s="11"/>
      <c r="K4001" s="11" t="s">
        <v>11681</v>
      </c>
      <c r="L4001" s="11"/>
      <c r="M4001" s="11"/>
      <c r="N4001" s="2"/>
      <c r="O4001" s="2" t="s">
        <v>11682</v>
      </c>
      <c r="P4001" s="3">
        <v>1.98</v>
      </c>
      <c r="Q4001" s="5">
        <v>475</v>
      </c>
      <c r="S4001" s="12">
        <f t="shared" si="62"/>
        <v>0</v>
      </c>
    </row>
    <row r="4002" spans="1:19" ht="11.1" customHeight="1" x14ac:dyDescent="0.2">
      <c r="A4002" s="11" t="s">
        <v>11683</v>
      </c>
      <c r="B4002" s="11"/>
      <c r="C4002" s="11"/>
      <c r="D4002" s="11"/>
      <c r="E4002" s="11"/>
      <c r="F4002" s="11"/>
      <c r="G4002" s="11"/>
      <c r="H4002" s="11"/>
      <c r="I4002" s="11"/>
      <c r="J4002" s="11"/>
      <c r="K4002" s="11" t="s">
        <v>11684</v>
      </c>
      <c r="L4002" s="11"/>
      <c r="M4002" s="11"/>
      <c r="N4002" s="2"/>
      <c r="O4002" s="2" t="s">
        <v>11685</v>
      </c>
      <c r="P4002" s="3">
        <v>3.36</v>
      </c>
      <c r="Q4002" s="5">
        <v>700</v>
      </c>
      <c r="S4002" s="12">
        <f t="shared" si="62"/>
        <v>0</v>
      </c>
    </row>
    <row r="4003" spans="1:19" ht="11.1" customHeight="1" x14ac:dyDescent="0.2">
      <c r="A4003" s="11" t="s">
        <v>11686</v>
      </c>
      <c r="B4003" s="11"/>
      <c r="C4003" s="11"/>
      <c r="D4003" s="11"/>
      <c r="E4003" s="11"/>
      <c r="F4003" s="11"/>
      <c r="G4003" s="11"/>
      <c r="H4003" s="11"/>
      <c r="I4003" s="11"/>
      <c r="J4003" s="11"/>
      <c r="K4003" s="11" t="s">
        <v>11687</v>
      </c>
      <c r="L4003" s="11"/>
      <c r="M4003" s="11"/>
      <c r="N4003" s="2"/>
      <c r="O4003" s="2" t="s">
        <v>11688</v>
      </c>
      <c r="P4003" s="3">
        <v>2.64</v>
      </c>
      <c r="Q4003" s="5">
        <v>570</v>
      </c>
      <c r="S4003" s="12">
        <f t="shared" si="62"/>
        <v>0</v>
      </c>
    </row>
    <row r="4004" spans="1:19" ht="11.1" customHeight="1" x14ac:dyDescent="0.2">
      <c r="A4004" s="11" t="s">
        <v>11689</v>
      </c>
      <c r="B4004" s="11"/>
      <c r="C4004" s="11"/>
      <c r="D4004" s="11"/>
      <c r="E4004" s="11"/>
      <c r="F4004" s="11"/>
      <c r="G4004" s="11"/>
      <c r="H4004" s="11"/>
      <c r="I4004" s="11"/>
      <c r="J4004" s="11"/>
      <c r="K4004" s="11" t="s">
        <v>11690</v>
      </c>
      <c r="L4004" s="11"/>
      <c r="M4004" s="11"/>
      <c r="N4004" s="2"/>
      <c r="O4004" s="2" t="s">
        <v>11691</v>
      </c>
      <c r="P4004" s="3">
        <v>3.32</v>
      </c>
      <c r="Q4004" s="5">
        <v>710</v>
      </c>
      <c r="S4004" s="12">
        <f t="shared" si="62"/>
        <v>0</v>
      </c>
    </row>
    <row r="4005" spans="1:19" ht="11.1" customHeight="1" x14ac:dyDescent="0.2">
      <c r="A4005" s="11" t="s">
        <v>11692</v>
      </c>
      <c r="B4005" s="11"/>
      <c r="C4005" s="11"/>
      <c r="D4005" s="11"/>
      <c r="E4005" s="11"/>
      <c r="F4005" s="11"/>
      <c r="G4005" s="11"/>
      <c r="H4005" s="11"/>
      <c r="I4005" s="11"/>
      <c r="J4005" s="11"/>
      <c r="K4005" s="11" t="s">
        <v>11693</v>
      </c>
      <c r="L4005" s="11"/>
      <c r="M4005" s="11"/>
      <c r="N4005" s="2"/>
      <c r="O4005" s="2" t="s">
        <v>11694</v>
      </c>
      <c r="P4005" s="6"/>
      <c r="Q4005" s="5">
        <v>652</v>
      </c>
      <c r="S4005" s="12">
        <f t="shared" si="62"/>
        <v>0</v>
      </c>
    </row>
    <row r="4006" spans="1:19" ht="11.1" customHeight="1" x14ac:dyDescent="0.2">
      <c r="A4006" s="11" t="s">
        <v>11695</v>
      </c>
      <c r="B4006" s="11"/>
      <c r="C4006" s="11"/>
      <c r="D4006" s="11"/>
      <c r="E4006" s="11"/>
      <c r="F4006" s="11"/>
      <c r="G4006" s="11"/>
      <c r="H4006" s="11"/>
      <c r="I4006" s="11"/>
      <c r="J4006" s="11"/>
      <c r="K4006" s="11" t="s">
        <v>11696</v>
      </c>
      <c r="L4006" s="11"/>
      <c r="M4006" s="11"/>
      <c r="N4006" s="2"/>
      <c r="O4006" s="2" t="s">
        <v>11697</v>
      </c>
      <c r="P4006" s="6"/>
      <c r="Q4006" s="5">
        <v>800</v>
      </c>
      <c r="S4006" s="12">
        <f t="shared" si="62"/>
        <v>0</v>
      </c>
    </row>
    <row r="4007" spans="1:19" ht="11.1" customHeight="1" x14ac:dyDescent="0.2">
      <c r="A4007" s="11" t="s">
        <v>11698</v>
      </c>
      <c r="B4007" s="11"/>
      <c r="C4007" s="11"/>
      <c r="D4007" s="11"/>
      <c r="E4007" s="11"/>
      <c r="F4007" s="11"/>
      <c r="G4007" s="11"/>
      <c r="H4007" s="11"/>
      <c r="I4007" s="11"/>
      <c r="J4007" s="11"/>
      <c r="K4007" s="11" t="s">
        <v>11699</v>
      </c>
      <c r="L4007" s="11"/>
      <c r="M4007" s="11"/>
      <c r="N4007" s="2"/>
      <c r="O4007" s="2" t="s">
        <v>11700</v>
      </c>
      <c r="P4007" s="6"/>
      <c r="Q4007" s="5">
        <v>807</v>
      </c>
      <c r="S4007" s="12">
        <f t="shared" si="62"/>
        <v>0</v>
      </c>
    </row>
    <row r="4008" spans="1:19" ht="11.1" customHeight="1" x14ac:dyDescent="0.2">
      <c r="A4008" s="11" t="s">
        <v>11701</v>
      </c>
      <c r="B4008" s="11"/>
      <c r="C4008" s="11"/>
      <c r="D4008" s="11"/>
      <c r="E4008" s="11"/>
      <c r="F4008" s="11"/>
      <c r="G4008" s="11"/>
      <c r="H4008" s="11"/>
      <c r="I4008" s="11"/>
      <c r="J4008" s="11"/>
      <c r="K4008" s="11" t="s">
        <v>11702</v>
      </c>
      <c r="L4008" s="11"/>
      <c r="M4008" s="11"/>
      <c r="N4008" s="2"/>
      <c r="O4008" s="2" t="s">
        <v>11703</v>
      </c>
      <c r="P4008" s="6"/>
      <c r="Q4008" s="5">
        <v>825</v>
      </c>
      <c r="S4008" s="12">
        <f t="shared" si="62"/>
        <v>0</v>
      </c>
    </row>
    <row r="4009" spans="1:19" ht="11.1" customHeight="1" x14ac:dyDescent="0.2">
      <c r="A4009" s="11" t="s">
        <v>11704</v>
      </c>
      <c r="B4009" s="11"/>
      <c r="C4009" s="11"/>
      <c r="D4009" s="11"/>
      <c r="E4009" s="11"/>
      <c r="F4009" s="11"/>
      <c r="G4009" s="11"/>
      <c r="H4009" s="11"/>
      <c r="I4009" s="11"/>
      <c r="J4009" s="11"/>
      <c r="K4009" s="11" t="s">
        <v>11705</v>
      </c>
      <c r="L4009" s="11"/>
      <c r="M4009" s="11"/>
      <c r="N4009" s="2"/>
      <c r="O4009" s="2" t="s">
        <v>11706</v>
      </c>
      <c r="P4009" s="6"/>
      <c r="Q4009" s="4">
        <v>1165</v>
      </c>
      <c r="S4009" s="12">
        <f t="shared" si="62"/>
        <v>0</v>
      </c>
    </row>
    <row r="4010" spans="1:19" ht="11.1" customHeight="1" x14ac:dyDescent="0.2">
      <c r="A4010" s="11" t="s">
        <v>11707</v>
      </c>
      <c r="B4010" s="11"/>
      <c r="C4010" s="11"/>
      <c r="D4010" s="11"/>
      <c r="E4010" s="11"/>
      <c r="F4010" s="11"/>
      <c r="G4010" s="11"/>
      <c r="H4010" s="11"/>
      <c r="I4010" s="11"/>
      <c r="J4010" s="11"/>
      <c r="K4010" s="11" t="s">
        <v>11708</v>
      </c>
      <c r="L4010" s="11"/>
      <c r="M4010" s="11"/>
      <c r="N4010" s="2" t="s">
        <v>69</v>
      </c>
      <c r="O4010" s="2" t="s">
        <v>11709</v>
      </c>
      <c r="P4010" s="3">
        <v>25.1</v>
      </c>
      <c r="Q4010" s="4">
        <v>6060</v>
      </c>
      <c r="S4010" s="12">
        <f t="shared" si="62"/>
        <v>0</v>
      </c>
    </row>
    <row r="4011" spans="1:19" ht="11.1" customHeight="1" x14ac:dyDescent="0.2">
      <c r="A4011" s="11" t="s">
        <v>11710</v>
      </c>
      <c r="B4011" s="11"/>
      <c r="C4011" s="11"/>
      <c r="D4011" s="11"/>
      <c r="E4011" s="11"/>
      <c r="F4011" s="11"/>
      <c r="G4011" s="11"/>
      <c r="H4011" s="11"/>
      <c r="I4011" s="11"/>
      <c r="J4011" s="11"/>
      <c r="K4011" s="11" t="s">
        <v>11711</v>
      </c>
      <c r="L4011" s="11"/>
      <c r="M4011" s="11"/>
      <c r="N4011" s="2" t="s">
        <v>69</v>
      </c>
      <c r="O4011" s="2" t="s">
        <v>11712</v>
      </c>
      <c r="P4011" s="6"/>
      <c r="Q4011" s="4">
        <v>4800</v>
      </c>
      <c r="S4011" s="12">
        <f t="shared" si="62"/>
        <v>0</v>
      </c>
    </row>
    <row r="4012" spans="1:19" ht="11.1" customHeight="1" x14ac:dyDescent="0.2">
      <c r="A4012" s="11" t="s">
        <v>11713</v>
      </c>
      <c r="B4012" s="11"/>
      <c r="C4012" s="11"/>
      <c r="D4012" s="11"/>
      <c r="E4012" s="11"/>
      <c r="F4012" s="11"/>
      <c r="G4012" s="11"/>
      <c r="H4012" s="11"/>
      <c r="I4012" s="11"/>
      <c r="J4012" s="11"/>
      <c r="K4012" s="11" t="s">
        <v>11714</v>
      </c>
      <c r="L4012" s="11"/>
      <c r="M4012" s="11"/>
      <c r="N4012" s="2" t="s">
        <v>105</v>
      </c>
      <c r="O4012" s="2" t="s">
        <v>11715</v>
      </c>
      <c r="P4012" s="3">
        <v>0.75</v>
      </c>
      <c r="Q4012" s="5">
        <v>660</v>
      </c>
      <c r="S4012" s="12">
        <f t="shared" si="62"/>
        <v>0</v>
      </c>
    </row>
    <row r="4013" spans="1:19" ht="11.1" customHeight="1" x14ac:dyDescent="0.2">
      <c r="A4013" s="11" t="s">
        <v>11716</v>
      </c>
      <c r="B4013" s="11"/>
      <c r="C4013" s="11"/>
      <c r="D4013" s="11"/>
      <c r="E4013" s="11"/>
      <c r="F4013" s="11"/>
      <c r="G4013" s="11"/>
      <c r="H4013" s="11"/>
      <c r="I4013" s="11"/>
      <c r="J4013" s="11"/>
      <c r="K4013" s="11" t="s">
        <v>11717</v>
      </c>
      <c r="L4013" s="11"/>
      <c r="M4013" s="11"/>
      <c r="N4013" s="2" t="s">
        <v>105</v>
      </c>
      <c r="O4013" s="2" t="s">
        <v>11718</v>
      </c>
      <c r="P4013" s="6"/>
      <c r="Q4013" s="4">
        <v>1380</v>
      </c>
      <c r="S4013" s="12">
        <f t="shared" si="62"/>
        <v>0</v>
      </c>
    </row>
    <row r="4014" spans="1:19" ht="11.1" customHeight="1" x14ac:dyDescent="0.2">
      <c r="A4014" s="11" t="s">
        <v>11719</v>
      </c>
      <c r="B4014" s="11"/>
      <c r="C4014" s="11"/>
      <c r="D4014" s="11"/>
      <c r="E4014" s="11"/>
      <c r="F4014" s="11"/>
      <c r="G4014" s="11"/>
      <c r="H4014" s="11"/>
      <c r="I4014" s="11"/>
      <c r="J4014" s="11"/>
      <c r="K4014" s="11" t="s">
        <v>11720</v>
      </c>
      <c r="L4014" s="11"/>
      <c r="M4014" s="11"/>
      <c r="N4014" s="2" t="s">
        <v>350</v>
      </c>
      <c r="O4014" s="2" t="s">
        <v>11721</v>
      </c>
      <c r="P4014" s="3">
        <v>1.2</v>
      </c>
      <c r="Q4014" s="4">
        <v>3360</v>
      </c>
      <c r="S4014" s="12">
        <f t="shared" si="62"/>
        <v>0</v>
      </c>
    </row>
    <row r="4015" spans="1:19" ht="11.1" customHeight="1" x14ac:dyDescent="0.2">
      <c r="A4015" s="11" t="s">
        <v>11722</v>
      </c>
      <c r="B4015" s="11"/>
      <c r="C4015" s="11"/>
      <c r="D4015" s="11"/>
      <c r="E4015" s="11"/>
      <c r="F4015" s="11"/>
      <c r="G4015" s="11"/>
      <c r="H4015" s="11"/>
      <c r="I4015" s="11"/>
      <c r="J4015" s="11"/>
      <c r="K4015" s="11" t="s">
        <v>11723</v>
      </c>
      <c r="L4015" s="11"/>
      <c r="M4015" s="11"/>
      <c r="N4015" s="2" t="s">
        <v>105</v>
      </c>
      <c r="O4015" s="2" t="s">
        <v>11724</v>
      </c>
      <c r="P4015" s="3">
        <v>5</v>
      </c>
      <c r="Q4015" s="4">
        <v>2370</v>
      </c>
      <c r="S4015" s="12">
        <f t="shared" si="62"/>
        <v>0</v>
      </c>
    </row>
    <row r="4016" spans="1:19" ht="11.1" customHeight="1" x14ac:dyDescent="0.2">
      <c r="A4016" s="11" t="s">
        <v>11725</v>
      </c>
      <c r="B4016" s="11"/>
      <c r="C4016" s="11"/>
      <c r="D4016" s="11"/>
      <c r="E4016" s="11"/>
      <c r="F4016" s="11"/>
      <c r="G4016" s="11"/>
      <c r="H4016" s="11"/>
      <c r="I4016" s="11"/>
      <c r="J4016" s="11"/>
      <c r="K4016" s="11" t="s">
        <v>11726</v>
      </c>
      <c r="L4016" s="11"/>
      <c r="M4016" s="11"/>
      <c r="N4016" s="2" t="s">
        <v>92</v>
      </c>
      <c r="O4016" s="2" t="s">
        <v>11727</v>
      </c>
      <c r="P4016" s="3">
        <v>33.4</v>
      </c>
      <c r="Q4016" s="4">
        <v>14970</v>
      </c>
      <c r="S4016" s="12">
        <f t="shared" si="62"/>
        <v>0</v>
      </c>
    </row>
    <row r="4017" spans="1:19" ht="11.1" customHeight="1" x14ac:dyDescent="0.2">
      <c r="A4017" s="11" t="s">
        <v>11728</v>
      </c>
      <c r="B4017" s="11"/>
      <c r="C4017" s="11"/>
      <c r="D4017" s="11"/>
      <c r="E4017" s="11"/>
      <c r="F4017" s="11"/>
      <c r="G4017" s="11"/>
      <c r="H4017" s="11"/>
      <c r="I4017" s="11"/>
      <c r="J4017" s="11"/>
      <c r="K4017" s="11" t="s">
        <v>11729</v>
      </c>
      <c r="L4017" s="11"/>
      <c r="M4017" s="11"/>
      <c r="N4017" s="2" t="s">
        <v>92</v>
      </c>
      <c r="O4017" s="2" t="s">
        <v>11730</v>
      </c>
      <c r="P4017" s="6"/>
      <c r="Q4017" s="4">
        <v>10200</v>
      </c>
      <c r="S4017" s="12">
        <f t="shared" si="62"/>
        <v>0</v>
      </c>
    </row>
    <row r="4018" spans="1:19" ht="11.1" customHeight="1" x14ac:dyDescent="0.2">
      <c r="A4018" s="11" t="s">
        <v>11731</v>
      </c>
      <c r="B4018" s="11"/>
      <c r="C4018" s="11"/>
      <c r="D4018" s="11"/>
      <c r="E4018" s="11"/>
      <c r="F4018" s="11"/>
      <c r="G4018" s="11"/>
      <c r="H4018" s="11"/>
      <c r="I4018" s="11"/>
      <c r="J4018" s="11"/>
      <c r="K4018" s="11" t="s">
        <v>11732</v>
      </c>
      <c r="L4018" s="11"/>
      <c r="M4018" s="11"/>
      <c r="N4018" s="2" t="s">
        <v>92</v>
      </c>
      <c r="O4018" s="2" t="s">
        <v>11733</v>
      </c>
      <c r="P4018" s="6"/>
      <c r="Q4018" s="4">
        <v>4980</v>
      </c>
      <c r="S4018" s="12">
        <f t="shared" si="62"/>
        <v>0</v>
      </c>
    </row>
    <row r="4019" spans="1:19" ht="11.1" customHeight="1" x14ac:dyDescent="0.2">
      <c r="A4019" s="11" t="s">
        <v>11734</v>
      </c>
      <c r="B4019" s="11"/>
      <c r="C4019" s="11"/>
      <c r="D4019" s="11"/>
      <c r="E4019" s="11"/>
      <c r="F4019" s="11"/>
      <c r="G4019" s="11"/>
      <c r="H4019" s="11"/>
      <c r="I4019" s="11"/>
      <c r="J4019" s="11"/>
      <c r="K4019" s="11" t="s">
        <v>11735</v>
      </c>
      <c r="L4019" s="11"/>
      <c r="M4019" s="11"/>
      <c r="N4019" s="2" t="s">
        <v>9</v>
      </c>
      <c r="O4019" s="2" t="s">
        <v>11736</v>
      </c>
      <c r="P4019" s="3">
        <v>32</v>
      </c>
      <c r="Q4019" s="4">
        <v>6060</v>
      </c>
      <c r="S4019" s="12">
        <f t="shared" si="62"/>
        <v>0</v>
      </c>
    </row>
    <row r="4020" spans="1:19" ht="11.1" customHeight="1" x14ac:dyDescent="0.2">
      <c r="A4020" s="11" t="s">
        <v>11737</v>
      </c>
      <c r="B4020" s="11"/>
      <c r="C4020" s="11"/>
      <c r="D4020" s="11"/>
      <c r="E4020" s="11"/>
      <c r="F4020" s="11"/>
      <c r="G4020" s="11"/>
      <c r="H4020" s="11"/>
      <c r="I4020" s="11"/>
      <c r="J4020" s="11"/>
      <c r="K4020" s="11" t="s">
        <v>11738</v>
      </c>
      <c r="L4020" s="11"/>
      <c r="M4020" s="11"/>
      <c r="N4020" s="2" t="s">
        <v>92</v>
      </c>
      <c r="O4020" s="2" t="s">
        <v>11739</v>
      </c>
      <c r="P4020" s="6"/>
      <c r="Q4020" s="4">
        <v>8670</v>
      </c>
      <c r="S4020" s="12">
        <f t="shared" si="62"/>
        <v>0</v>
      </c>
    </row>
    <row r="4021" spans="1:19" ht="11.1" customHeight="1" x14ac:dyDescent="0.2">
      <c r="A4021" s="11" t="s">
        <v>11740</v>
      </c>
      <c r="B4021" s="11"/>
      <c r="C4021" s="11"/>
      <c r="D4021" s="11"/>
      <c r="E4021" s="11"/>
      <c r="F4021" s="11"/>
      <c r="G4021" s="11"/>
      <c r="H4021" s="11"/>
      <c r="I4021" s="11"/>
      <c r="J4021" s="11"/>
      <c r="K4021" s="11" t="s">
        <v>11741</v>
      </c>
      <c r="L4021" s="11"/>
      <c r="M4021" s="11"/>
      <c r="N4021" s="2" t="s">
        <v>9</v>
      </c>
      <c r="O4021" s="2" t="s">
        <v>11742</v>
      </c>
      <c r="P4021" s="3">
        <v>30</v>
      </c>
      <c r="Q4021" s="4">
        <v>6150</v>
      </c>
      <c r="S4021" s="12">
        <f t="shared" si="62"/>
        <v>0</v>
      </c>
    </row>
    <row r="4022" spans="1:19" ht="11.1" customHeight="1" x14ac:dyDescent="0.2">
      <c r="A4022" s="11" t="s">
        <v>11743</v>
      </c>
      <c r="B4022" s="11"/>
      <c r="C4022" s="11"/>
      <c r="D4022" s="11"/>
      <c r="E4022" s="11"/>
      <c r="F4022" s="11"/>
      <c r="G4022" s="11"/>
      <c r="H4022" s="11"/>
      <c r="I4022" s="11"/>
      <c r="J4022" s="11"/>
      <c r="K4022" s="11" t="s">
        <v>11744</v>
      </c>
      <c r="L4022" s="11"/>
      <c r="M4022" s="11"/>
      <c r="N4022" s="2" t="s">
        <v>92</v>
      </c>
      <c r="O4022" s="2" t="s">
        <v>11745</v>
      </c>
      <c r="P4022" s="3">
        <v>29.66</v>
      </c>
      <c r="Q4022" s="4">
        <v>16200</v>
      </c>
      <c r="S4022" s="12">
        <f t="shared" si="62"/>
        <v>0</v>
      </c>
    </row>
    <row r="4023" spans="1:19" ht="11.1" customHeight="1" x14ac:dyDescent="0.2">
      <c r="A4023" s="11" t="s">
        <v>11746</v>
      </c>
      <c r="B4023" s="11"/>
      <c r="C4023" s="11"/>
      <c r="D4023" s="11"/>
      <c r="E4023" s="11"/>
      <c r="F4023" s="11"/>
      <c r="G4023" s="11"/>
      <c r="H4023" s="11"/>
      <c r="I4023" s="11"/>
      <c r="J4023" s="11"/>
      <c r="K4023" s="11" t="s">
        <v>11747</v>
      </c>
      <c r="L4023" s="11"/>
      <c r="M4023" s="11"/>
      <c r="N4023" s="2" t="s">
        <v>321</v>
      </c>
      <c r="O4023" s="2" t="s">
        <v>11748</v>
      </c>
      <c r="P4023" s="3">
        <v>2.56</v>
      </c>
      <c r="Q4023" s="4">
        <v>3540</v>
      </c>
      <c r="S4023" s="12">
        <f t="shared" si="62"/>
        <v>0</v>
      </c>
    </row>
    <row r="4024" spans="1:19" ht="11.1" customHeight="1" x14ac:dyDescent="0.2">
      <c r="A4024" s="11" t="s">
        <v>11749</v>
      </c>
      <c r="B4024" s="11"/>
      <c r="C4024" s="11"/>
      <c r="D4024" s="11"/>
      <c r="E4024" s="11"/>
      <c r="F4024" s="11"/>
      <c r="G4024" s="11"/>
      <c r="H4024" s="11"/>
      <c r="I4024" s="11"/>
      <c r="J4024" s="11"/>
      <c r="K4024" s="11" t="s">
        <v>11750</v>
      </c>
      <c r="L4024" s="11"/>
      <c r="M4024" s="11"/>
      <c r="N4024" s="2" t="s">
        <v>891</v>
      </c>
      <c r="O4024" s="2" t="s">
        <v>11751</v>
      </c>
      <c r="P4024" s="3">
        <v>4</v>
      </c>
      <c r="Q4024" s="4">
        <v>2865</v>
      </c>
      <c r="S4024" s="12">
        <f t="shared" si="62"/>
        <v>0</v>
      </c>
    </row>
    <row r="4025" spans="1:19" ht="11.1" customHeight="1" x14ac:dyDescent="0.2">
      <c r="A4025" s="11" t="s">
        <v>11752</v>
      </c>
      <c r="B4025" s="11"/>
      <c r="C4025" s="11"/>
      <c r="D4025" s="11"/>
      <c r="E4025" s="11"/>
      <c r="F4025" s="11"/>
      <c r="G4025" s="11"/>
      <c r="H4025" s="11"/>
      <c r="I4025" s="11"/>
      <c r="J4025" s="11"/>
      <c r="K4025" s="11" t="s">
        <v>11753</v>
      </c>
      <c r="L4025" s="11"/>
      <c r="M4025" s="11"/>
      <c r="N4025" s="2" t="s">
        <v>92</v>
      </c>
      <c r="O4025" s="2" t="s">
        <v>11754</v>
      </c>
      <c r="P4025" s="3">
        <v>5</v>
      </c>
      <c r="Q4025" s="4">
        <v>3090</v>
      </c>
      <c r="S4025" s="12">
        <f t="shared" si="62"/>
        <v>0</v>
      </c>
    </row>
    <row r="4026" spans="1:19" ht="11.1" customHeight="1" x14ac:dyDescent="0.2">
      <c r="A4026" s="11" t="s">
        <v>11755</v>
      </c>
      <c r="B4026" s="11"/>
      <c r="C4026" s="11"/>
      <c r="D4026" s="11"/>
      <c r="E4026" s="11"/>
      <c r="F4026" s="11"/>
      <c r="G4026" s="11"/>
      <c r="H4026" s="11"/>
      <c r="I4026" s="11"/>
      <c r="J4026" s="11"/>
      <c r="K4026" s="11" t="s">
        <v>11756</v>
      </c>
      <c r="L4026" s="11"/>
      <c r="M4026" s="11"/>
      <c r="N4026" s="2" t="s">
        <v>92</v>
      </c>
      <c r="O4026" s="2" t="s">
        <v>11757</v>
      </c>
      <c r="P4026" s="6"/>
      <c r="Q4026" s="4">
        <v>2370</v>
      </c>
      <c r="S4026" s="12">
        <f t="shared" si="62"/>
        <v>0</v>
      </c>
    </row>
    <row r="4027" spans="1:19" ht="11.1" customHeight="1" x14ac:dyDescent="0.2">
      <c r="A4027" s="11" t="s">
        <v>11758</v>
      </c>
      <c r="B4027" s="11"/>
      <c r="C4027" s="11"/>
      <c r="D4027" s="11"/>
      <c r="E4027" s="11"/>
      <c r="F4027" s="11"/>
      <c r="G4027" s="11"/>
      <c r="H4027" s="11"/>
      <c r="I4027" s="11"/>
      <c r="J4027" s="11"/>
      <c r="K4027" s="11" t="s">
        <v>11759</v>
      </c>
      <c r="L4027" s="11"/>
      <c r="M4027" s="11"/>
      <c r="N4027" s="2" t="s">
        <v>105</v>
      </c>
      <c r="O4027" s="2" t="s">
        <v>11760</v>
      </c>
      <c r="P4027" s="3">
        <v>15.5</v>
      </c>
      <c r="Q4027" s="4">
        <v>1650</v>
      </c>
      <c r="S4027" s="12">
        <f t="shared" si="62"/>
        <v>0</v>
      </c>
    </row>
    <row r="4028" spans="1:19" ht="11.1" customHeight="1" x14ac:dyDescent="0.2">
      <c r="A4028" s="11" t="s">
        <v>11761</v>
      </c>
      <c r="B4028" s="11"/>
      <c r="C4028" s="11"/>
      <c r="D4028" s="11"/>
      <c r="E4028" s="11"/>
      <c r="F4028" s="11"/>
      <c r="G4028" s="11"/>
      <c r="H4028" s="11"/>
      <c r="I4028" s="11"/>
      <c r="J4028" s="11"/>
      <c r="K4028" s="11" t="s">
        <v>11762</v>
      </c>
      <c r="L4028" s="11"/>
      <c r="M4028" s="11"/>
      <c r="N4028" s="2" t="s">
        <v>105</v>
      </c>
      <c r="O4028" s="2" t="s">
        <v>11763</v>
      </c>
      <c r="P4028" s="3">
        <v>15.85</v>
      </c>
      <c r="Q4028" s="4">
        <v>1740</v>
      </c>
      <c r="S4028" s="12">
        <f t="shared" si="62"/>
        <v>0</v>
      </c>
    </row>
    <row r="4029" spans="1:19" ht="11.1" customHeight="1" x14ac:dyDescent="0.2">
      <c r="A4029" s="11" t="s">
        <v>11764</v>
      </c>
      <c r="B4029" s="11"/>
      <c r="C4029" s="11"/>
      <c r="D4029" s="11"/>
      <c r="E4029" s="11"/>
      <c r="F4029" s="11"/>
      <c r="G4029" s="11"/>
      <c r="H4029" s="11"/>
      <c r="I4029" s="11"/>
      <c r="J4029" s="11"/>
      <c r="K4029" s="11" t="s">
        <v>11765</v>
      </c>
      <c r="L4029" s="11"/>
      <c r="M4029" s="11"/>
      <c r="N4029" s="2" t="s">
        <v>92</v>
      </c>
      <c r="O4029" s="2" t="s">
        <v>11766</v>
      </c>
      <c r="P4029" s="3">
        <v>6.1</v>
      </c>
      <c r="Q4029" s="4">
        <v>5900</v>
      </c>
      <c r="S4029" s="12">
        <f t="shared" si="62"/>
        <v>0</v>
      </c>
    </row>
    <row r="4030" spans="1:19" ht="11.1" customHeight="1" x14ac:dyDescent="0.2">
      <c r="A4030" s="11" t="s">
        <v>11767</v>
      </c>
      <c r="B4030" s="11"/>
      <c r="C4030" s="11"/>
      <c r="D4030" s="11"/>
      <c r="E4030" s="11"/>
      <c r="F4030" s="11"/>
      <c r="G4030" s="11"/>
      <c r="H4030" s="11"/>
      <c r="I4030" s="11"/>
      <c r="J4030" s="11"/>
      <c r="K4030" s="11" t="s">
        <v>11768</v>
      </c>
      <c r="L4030" s="11"/>
      <c r="M4030" s="11"/>
      <c r="N4030" s="2" t="s">
        <v>92</v>
      </c>
      <c r="O4030" s="2" t="s">
        <v>11769</v>
      </c>
      <c r="P4030" s="3">
        <v>8.0500000000000007</v>
      </c>
      <c r="Q4030" s="4">
        <v>2800</v>
      </c>
      <c r="S4030" s="12">
        <f t="shared" si="62"/>
        <v>0</v>
      </c>
    </row>
    <row r="4031" spans="1:19" ht="11.1" customHeight="1" x14ac:dyDescent="0.2">
      <c r="A4031" s="11" t="s">
        <v>11770</v>
      </c>
      <c r="B4031" s="11"/>
      <c r="C4031" s="11"/>
      <c r="D4031" s="11"/>
      <c r="E4031" s="11"/>
      <c r="F4031" s="11"/>
      <c r="G4031" s="11"/>
      <c r="H4031" s="11"/>
      <c r="I4031" s="11"/>
      <c r="J4031" s="11"/>
      <c r="K4031" s="11" t="s">
        <v>11771</v>
      </c>
      <c r="L4031" s="11"/>
      <c r="M4031" s="11"/>
      <c r="N4031" s="2" t="s">
        <v>92</v>
      </c>
      <c r="O4031" s="2" t="s">
        <v>11772</v>
      </c>
      <c r="P4031" s="3">
        <v>5.64</v>
      </c>
      <c r="Q4031" s="4">
        <v>5845</v>
      </c>
      <c r="S4031" s="12">
        <f t="shared" si="62"/>
        <v>0</v>
      </c>
    </row>
    <row r="4032" spans="1:19" ht="11.1" customHeight="1" x14ac:dyDescent="0.2">
      <c r="A4032" s="11" t="s">
        <v>11773</v>
      </c>
      <c r="B4032" s="11"/>
      <c r="C4032" s="11"/>
      <c r="D4032" s="11"/>
      <c r="E4032" s="11"/>
      <c r="F4032" s="11"/>
      <c r="G4032" s="11"/>
      <c r="H4032" s="11"/>
      <c r="I4032" s="11"/>
      <c r="J4032" s="11"/>
      <c r="K4032" s="11" t="s">
        <v>11774</v>
      </c>
      <c r="L4032" s="11"/>
      <c r="M4032" s="11"/>
      <c r="N4032" s="2" t="s">
        <v>69</v>
      </c>
      <c r="O4032" s="2" t="s">
        <v>11775</v>
      </c>
      <c r="P4032" s="3">
        <v>8.15</v>
      </c>
      <c r="Q4032" s="4">
        <v>3450</v>
      </c>
      <c r="S4032" s="12">
        <f t="shared" si="62"/>
        <v>0</v>
      </c>
    </row>
    <row r="4033" spans="1:19" ht="11.1" customHeight="1" x14ac:dyDescent="0.2">
      <c r="A4033" s="11" t="s">
        <v>11776</v>
      </c>
      <c r="B4033" s="11"/>
      <c r="C4033" s="11"/>
      <c r="D4033" s="11"/>
      <c r="E4033" s="11"/>
      <c r="F4033" s="11"/>
      <c r="G4033" s="11"/>
      <c r="H4033" s="11"/>
      <c r="I4033" s="11"/>
      <c r="J4033" s="11"/>
      <c r="K4033" s="11" t="s">
        <v>11777</v>
      </c>
      <c r="L4033" s="11"/>
      <c r="M4033" s="11"/>
      <c r="N4033" s="2" t="s">
        <v>92</v>
      </c>
      <c r="O4033" s="2" t="s">
        <v>11778</v>
      </c>
      <c r="P4033" s="3">
        <v>5.3</v>
      </c>
      <c r="Q4033" s="4">
        <v>5190</v>
      </c>
      <c r="S4033" s="12">
        <f t="shared" si="62"/>
        <v>0</v>
      </c>
    </row>
    <row r="4034" spans="1:19" ht="11.1" customHeight="1" x14ac:dyDescent="0.2">
      <c r="A4034" s="11" t="s">
        <v>11779</v>
      </c>
      <c r="B4034" s="11"/>
      <c r="C4034" s="11"/>
      <c r="D4034" s="11"/>
      <c r="E4034" s="11"/>
      <c r="F4034" s="11"/>
      <c r="G4034" s="11"/>
      <c r="H4034" s="11"/>
      <c r="I4034" s="11"/>
      <c r="J4034" s="11"/>
      <c r="K4034" s="11" t="s">
        <v>11780</v>
      </c>
      <c r="L4034" s="11"/>
      <c r="M4034" s="11"/>
      <c r="N4034" s="2" t="s">
        <v>69</v>
      </c>
      <c r="O4034" s="2" t="s">
        <v>11781</v>
      </c>
      <c r="P4034" s="6"/>
      <c r="Q4034" s="4">
        <v>7400</v>
      </c>
      <c r="S4034" s="12">
        <f t="shared" si="62"/>
        <v>0</v>
      </c>
    </row>
    <row r="4035" spans="1:19" ht="11.1" customHeight="1" x14ac:dyDescent="0.2">
      <c r="A4035" s="11" t="s">
        <v>11782</v>
      </c>
      <c r="B4035" s="11"/>
      <c r="C4035" s="11"/>
      <c r="D4035" s="11"/>
      <c r="E4035" s="11"/>
      <c r="F4035" s="11"/>
      <c r="G4035" s="11"/>
      <c r="H4035" s="11"/>
      <c r="I4035" s="11"/>
      <c r="J4035" s="11"/>
      <c r="K4035" s="11" t="s">
        <v>11783</v>
      </c>
      <c r="L4035" s="11"/>
      <c r="M4035" s="11"/>
      <c r="N4035" s="2" t="s">
        <v>69</v>
      </c>
      <c r="O4035" s="2" t="s">
        <v>11784</v>
      </c>
      <c r="P4035" s="6"/>
      <c r="Q4035" s="4">
        <v>5425</v>
      </c>
      <c r="S4035" s="12">
        <f t="shared" si="62"/>
        <v>0</v>
      </c>
    </row>
    <row r="4036" spans="1:19" ht="11.1" customHeight="1" x14ac:dyDescent="0.2">
      <c r="A4036" s="11" t="s">
        <v>11785</v>
      </c>
      <c r="B4036" s="11"/>
      <c r="C4036" s="11"/>
      <c r="D4036" s="11"/>
      <c r="E4036" s="11"/>
      <c r="F4036" s="11"/>
      <c r="G4036" s="11"/>
      <c r="H4036" s="11"/>
      <c r="I4036" s="11"/>
      <c r="J4036" s="11"/>
      <c r="K4036" s="11" t="s">
        <v>11786</v>
      </c>
      <c r="L4036" s="11"/>
      <c r="M4036" s="11"/>
      <c r="N4036" s="2" t="s">
        <v>105</v>
      </c>
      <c r="O4036" s="2" t="s">
        <v>11787</v>
      </c>
      <c r="P4036" s="3">
        <v>0.1</v>
      </c>
      <c r="Q4036" s="4">
        <v>1200</v>
      </c>
      <c r="S4036" s="12">
        <f t="shared" si="62"/>
        <v>0</v>
      </c>
    </row>
    <row r="4037" spans="1:19" ht="11.1" customHeight="1" x14ac:dyDescent="0.2">
      <c r="A4037" s="11" t="s">
        <v>11788</v>
      </c>
      <c r="B4037" s="11"/>
      <c r="C4037" s="11"/>
      <c r="D4037" s="11"/>
      <c r="E4037" s="11"/>
      <c r="F4037" s="11"/>
      <c r="G4037" s="11"/>
      <c r="H4037" s="11"/>
      <c r="I4037" s="11"/>
      <c r="J4037" s="11"/>
      <c r="K4037" s="11" t="s">
        <v>11789</v>
      </c>
      <c r="L4037" s="11"/>
      <c r="M4037" s="11"/>
      <c r="N4037" s="2" t="s">
        <v>105</v>
      </c>
      <c r="O4037" s="2" t="s">
        <v>11790</v>
      </c>
      <c r="P4037" s="3">
        <v>4.8000000000000001E-2</v>
      </c>
      <c r="Q4037" s="5">
        <v>325</v>
      </c>
      <c r="S4037" s="12">
        <f t="shared" si="62"/>
        <v>0</v>
      </c>
    </row>
    <row r="4038" spans="1:19" ht="11.1" customHeight="1" x14ac:dyDescent="0.2">
      <c r="A4038" s="11" t="s">
        <v>11791</v>
      </c>
      <c r="B4038" s="11"/>
      <c r="C4038" s="11"/>
      <c r="D4038" s="11"/>
      <c r="E4038" s="11"/>
      <c r="F4038" s="11"/>
      <c r="G4038" s="11"/>
      <c r="H4038" s="11"/>
      <c r="I4038" s="11"/>
      <c r="J4038" s="11"/>
      <c r="K4038" s="11" t="s">
        <v>11792</v>
      </c>
      <c r="L4038" s="11"/>
      <c r="M4038" s="11"/>
      <c r="N4038" s="2" t="s">
        <v>85</v>
      </c>
      <c r="O4038" s="2" t="s">
        <v>11793</v>
      </c>
      <c r="P4038" s="6"/>
      <c r="Q4038" s="5">
        <v>18</v>
      </c>
      <c r="S4038" s="12">
        <f t="shared" si="62"/>
        <v>0</v>
      </c>
    </row>
    <row r="4039" spans="1:19" ht="11.1" customHeight="1" x14ac:dyDescent="0.2">
      <c r="A4039" s="11" t="s">
        <v>11794</v>
      </c>
      <c r="B4039" s="11"/>
      <c r="C4039" s="11"/>
      <c r="D4039" s="11"/>
      <c r="E4039" s="11"/>
      <c r="F4039" s="11"/>
      <c r="G4039" s="11"/>
      <c r="H4039" s="11"/>
      <c r="I4039" s="11"/>
      <c r="J4039" s="11"/>
      <c r="K4039" s="11" t="s">
        <v>11795</v>
      </c>
      <c r="L4039" s="11"/>
      <c r="M4039" s="11"/>
      <c r="N4039" s="2" t="s">
        <v>321</v>
      </c>
      <c r="O4039" s="2" t="s">
        <v>11796</v>
      </c>
      <c r="P4039" s="6"/>
      <c r="Q4039" s="5">
        <v>24.5</v>
      </c>
      <c r="S4039" s="12">
        <f t="shared" ref="S4039:S4102" si="63">R4039*Q4039</f>
        <v>0</v>
      </c>
    </row>
    <row r="4040" spans="1:19" ht="11.1" customHeight="1" x14ac:dyDescent="0.2">
      <c r="A4040" s="11" t="s">
        <v>11797</v>
      </c>
      <c r="B4040" s="11"/>
      <c r="C4040" s="11"/>
      <c r="D4040" s="11"/>
      <c r="E4040" s="11"/>
      <c r="F4040" s="11"/>
      <c r="G4040" s="11"/>
      <c r="H4040" s="11"/>
      <c r="I4040" s="11"/>
      <c r="J4040" s="11"/>
      <c r="K4040" s="11" t="s">
        <v>11798</v>
      </c>
      <c r="L4040" s="11"/>
      <c r="M4040" s="11"/>
      <c r="N4040" s="2" t="s">
        <v>321</v>
      </c>
      <c r="O4040" s="2" t="s">
        <v>11799</v>
      </c>
      <c r="P4040" s="6"/>
      <c r="Q4040" s="5">
        <v>16.5</v>
      </c>
      <c r="S4040" s="12">
        <f t="shared" si="63"/>
        <v>0</v>
      </c>
    </row>
    <row r="4041" spans="1:19" ht="11.1" customHeight="1" x14ac:dyDescent="0.2">
      <c r="A4041" s="11" t="s">
        <v>11800</v>
      </c>
      <c r="B4041" s="11"/>
      <c r="C4041" s="11"/>
      <c r="D4041" s="11"/>
      <c r="E4041" s="11"/>
      <c r="F4041" s="11"/>
      <c r="G4041" s="11"/>
      <c r="H4041" s="11"/>
      <c r="I4041" s="11"/>
      <c r="J4041" s="11"/>
      <c r="K4041" s="11" t="s">
        <v>11801</v>
      </c>
      <c r="L4041" s="11"/>
      <c r="M4041" s="11"/>
      <c r="N4041" s="2" t="s">
        <v>92</v>
      </c>
      <c r="O4041" s="2" t="s">
        <v>11802</v>
      </c>
      <c r="P4041" s="3">
        <v>0.04</v>
      </c>
      <c r="Q4041" s="5">
        <v>93</v>
      </c>
      <c r="S4041" s="12">
        <f t="shared" si="63"/>
        <v>0</v>
      </c>
    </row>
    <row r="4042" spans="1:19" ht="11.1" customHeight="1" x14ac:dyDescent="0.2">
      <c r="A4042" s="11" t="s">
        <v>11803</v>
      </c>
      <c r="B4042" s="11"/>
      <c r="C4042" s="11"/>
      <c r="D4042" s="11"/>
      <c r="E4042" s="11"/>
      <c r="F4042" s="11"/>
      <c r="G4042" s="11"/>
      <c r="H4042" s="11"/>
      <c r="I4042" s="11"/>
      <c r="J4042" s="11"/>
      <c r="K4042" s="11" t="s">
        <v>11804</v>
      </c>
      <c r="L4042" s="11"/>
      <c r="M4042" s="11"/>
      <c r="N4042" s="2" t="s">
        <v>267</v>
      </c>
      <c r="O4042" s="2" t="s">
        <v>11805</v>
      </c>
      <c r="P4042" s="6"/>
      <c r="Q4042" s="4">
        <v>6555</v>
      </c>
      <c r="S4042" s="12">
        <f t="shared" si="63"/>
        <v>0</v>
      </c>
    </row>
    <row r="4043" spans="1:19" ht="11.1" customHeight="1" x14ac:dyDescent="0.2">
      <c r="A4043" s="11" t="s">
        <v>9471</v>
      </c>
      <c r="B4043" s="11"/>
      <c r="C4043" s="11"/>
      <c r="D4043" s="11"/>
      <c r="E4043" s="11"/>
      <c r="F4043" s="11"/>
      <c r="G4043" s="11"/>
      <c r="H4043" s="11"/>
      <c r="I4043" s="11"/>
      <c r="J4043" s="11"/>
      <c r="K4043" s="11" t="s">
        <v>11806</v>
      </c>
      <c r="L4043" s="11"/>
      <c r="M4043" s="11"/>
      <c r="N4043" s="2" t="s">
        <v>69</v>
      </c>
      <c r="O4043" s="2" t="s">
        <v>11807</v>
      </c>
      <c r="P4043" s="3">
        <v>11.5</v>
      </c>
      <c r="Q4043" s="4">
        <v>24150</v>
      </c>
      <c r="S4043" s="12">
        <f t="shared" si="63"/>
        <v>0</v>
      </c>
    </row>
    <row r="4044" spans="1:19" ht="11.1" customHeight="1" x14ac:dyDescent="0.2">
      <c r="A4044" s="11" t="s">
        <v>9471</v>
      </c>
      <c r="B4044" s="11"/>
      <c r="C4044" s="11"/>
      <c r="D4044" s="11"/>
      <c r="E4044" s="11"/>
      <c r="F4044" s="11"/>
      <c r="G4044" s="11"/>
      <c r="H4044" s="11"/>
      <c r="I4044" s="11"/>
      <c r="J4044" s="11"/>
      <c r="K4044" s="11" t="s">
        <v>11808</v>
      </c>
      <c r="L4044" s="11"/>
      <c r="M4044" s="11"/>
      <c r="N4044" s="2" t="s">
        <v>69</v>
      </c>
      <c r="O4044" s="2" t="s">
        <v>11809</v>
      </c>
      <c r="P4044" s="3">
        <v>16</v>
      </c>
      <c r="Q4044" s="4">
        <v>42150</v>
      </c>
      <c r="S4044" s="12">
        <f t="shared" si="63"/>
        <v>0</v>
      </c>
    </row>
    <row r="4045" spans="1:19" ht="11.1" customHeight="1" x14ac:dyDescent="0.2">
      <c r="A4045" s="11" t="s">
        <v>9471</v>
      </c>
      <c r="B4045" s="11"/>
      <c r="C4045" s="11"/>
      <c r="D4045" s="11"/>
      <c r="E4045" s="11"/>
      <c r="F4045" s="11"/>
      <c r="G4045" s="11"/>
      <c r="H4045" s="11"/>
      <c r="I4045" s="11"/>
      <c r="J4045" s="11"/>
      <c r="K4045" s="11" t="s">
        <v>11810</v>
      </c>
      <c r="L4045" s="11"/>
      <c r="M4045" s="11"/>
      <c r="N4045" s="2" t="s">
        <v>321</v>
      </c>
      <c r="O4045" s="2" t="s">
        <v>11811</v>
      </c>
      <c r="P4045" s="6"/>
      <c r="Q4045" s="4">
        <v>48000</v>
      </c>
      <c r="S4045" s="12">
        <f t="shared" si="63"/>
        <v>0</v>
      </c>
    </row>
    <row r="4046" spans="1:19" ht="11.1" customHeight="1" x14ac:dyDescent="0.2">
      <c r="A4046" s="11" t="s">
        <v>11812</v>
      </c>
      <c r="B4046" s="11"/>
      <c r="C4046" s="11"/>
      <c r="D4046" s="11"/>
      <c r="E4046" s="11"/>
      <c r="F4046" s="11"/>
      <c r="G4046" s="11"/>
      <c r="H4046" s="11"/>
      <c r="I4046" s="11"/>
      <c r="J4046" s="11"/>
      <c r="K4046" s="11" t="s">
        <v>11813</v>
      </c>
      <c r="L4046" s="11"/>
      <c r="M4046" s="11"/>
      <c r="N4046" s="2" t="s">
        <v>321</v>
      </c>
      <c r="O4046" s="2" t="s">
        <v>11814</v>
      </c>
      <c r="P4046" s="3">
        <v>11.4</v>
      </c>
      <c r="Q4046" s="4">
        <v>33600</v>
      </c>
      <c r="S4046" s="12">
        <f t="shared" si="63"/>
        <v>0</v>
      </c>
    </row>
    <row r="4047" spans="1:19" ht="11.1" customHeight="1" x14ac:dyDescent="0.2">
      <c r="A4047" s="11" t="s">
        <v>11812</v>
      </c>
      <c r="B4047" s="11"/>
      <c r="C4047" s="11"/>
      <c r="D4047" s="11"/>
      <c r="E4047" s="11"/>
      <c r="F4047" s="11"/>
      <c r="G4047" s="11"/>
      <c r="H4047" s="11"/>
      <c r="I4047" s="11"/>
      <c r="J4047" s="11"/>
      <c r="K4047" s="11" t="s">
        <v>11815</v>
      </c>
      <c r="L4047" s="11"/>
      <c r="M4047" s="11"/>
      <c r="N4047" s="2" t="s">
        <v>69</v>
      </c>
      <c r="O4047" s="2" t="s">
        <v>11816</v>
      </c>
      <c r="P4047" s="3">
        <v>11.4</v>
      </c>
      <c r="Q4047" s="4">
        <v>21000</v>
      </c>
      <c r="S4047" s="12">
        <f t="shared" si="63"/>
        <v>0</v>
      </c>
    </row>
    <row r="4048" spans="1:19" ht="11.1" customHeight="1" x14ac:dyDescent="0.2">
      <c r="A4048" s="11" t="s">
        <v>11817</v>
      </c>
      <c r="B4048" s="11"/>
      <c r="C4048" s="11"/>
      <c r="D4048" s="11"/>
      <c r="E4048" s="11"/>
      <c r="F4048" s="11"/>
      <c r="G4048" s="11"/>
      <c r="H4048" s="11"/>
      <c r="I4048" s="11"/>
      <c r="J4048" s="11"/>
      <c r="K4048" s="11" t="s">
        <v>11818</v>
      </c>
      <c r="L4048" s="11"/>
      <c r="M4048" s="11"/>
      <c r="N4048" s="2" t="s">
        <v>69</v>
      </c>
      <c r="O4048" s="2" t="s">
        <v>11819</v>
      </c>
      <c r="P4048" s="3">
        <v>8</v>
      </c>
      <c r="Q4048" s="4">
        <v>19200</v>
      </c>
      <c r="S4048" s="12">
        <f t="shared" si="63"/>
        <v>0</v>
      </c>
    </row>
    <row r="4049" spans="1:19" ht="11.1" customHeight="1" x14ac:dyDescent="0.2">
      <c r="A4049" s="11" t="s">
        <v>11820</v>
      </c>
      <c r="B4049" s="11"/>
      <c r="C4049" s="11"/>
      <c r="D4049" s="11"/>
      <c r="E4049" s="11"/>
      <c r="F4049" s="11"/>
      <c r="G4049" s="11"/>
      <c r="H4049" s="11"/>
      <c r="I4049" s="11"/>
      <c r="J4049" s="11"/>
      <c r="K4049" s="11" t="s">
        <v>11821</v>
      </c>
      <c r="L4049" s="11"/>
      <c r="M4049" s="11"/>
      <c r="N4049" s="2" t="s">
        <v>69</v>
      </c>
      <c r="O4049" s="2" t="s">
        <v>11822</v>
      </c>
      <c r="P4049" s="3">
        <v>10.45</v>
      </c>
      <c r="Q4049" s="4">
        <v>36120</v>
      </c>
      <c r="S4049" s="12">
        <f t="shared" si="63"/>
        <v>0</v>
      </c>
    </row>
    <row r="4050" spans="1:19" ht="11.1" customHeight="1" x14ac:dyDescent="0.2">
      <c r="A4050" s="11" t="s">
        <v>11823</v>
      </c>
      <c r="B4050" s="11"/>
      <c r="C4050" s="11"/>
      <c r="D4050" s="11"/>
      <c r="E4050" s="11"/>
      <c r="F4050" s="11"/>
      <c r="G4050" s="11"/>
      <c r="H4050" s="11"/>
      <c r="I4050" s="11"/>
      <c r="J4050" s="11"/>
      <c r="K4050" s="11" t="s">
        <v>11824</v>
      </c>
      <c r="L4050" s="11"/>
      <c r="M4050" s="11"/>
      <c r="N4050" s="2" t="s">
        <v>105</v>
      </c>
      <c r="O4050" s="2" t="s">
        <v>11825</v>
      </c>
      <c r="P4050" s="3">
        <v>20</v>
      </c>
      <c r="Q4050" s="4">
        <v>16500</v>
      </c>
      <c r="S4050" s="12">
        <f t="shared" si="63"/>
        <v>0</v>
      </c>
    </row>
    <row r="4051" spans="1:19" ht="11.1" customHeight="1" x14ac:dyDescent="0.2">
      <c r="A4051" s="11" t="s">
        <v>11826</v>
      </c>
      <c r="B4051" s="11"/>
      <c r="C4051" s="11"/>
      <c r="D4051" s="11"/>
      <c r="E4051" s="11"/>
      <c r="F4051" s="11"/>
      <c r="G4051" s="11"/>
      <c r="H4051" s="11"/>
      <c r="I4051" s="11"/>
      <c r="J4051" s="11"/>
      <c r="K4051" s="11" t="s">
        <v>11827</v>
      </c>
      <c r="L4051" s="11"/>
      <c r="M4051" s="11"/>
      <c r="N4051" s="2" t="s">
        <v>85</v>
      </c>
      <c r="O4051" s="2" t="s">
        <v>11828</v>
      </c>
      <c r="P4051" s="3">
        <v>0.24</v>
      </c>
      <c r="Q4051" s="5">
        <v>695</v>
      </c>
      <c r="S4051" s="12">
        <f t="shared" si="63"/>
        <v>0</v>
      </c>
    </row>
    <row r="4052" spans="1:19" ht="11.1" customHeight="1" x14ac:dyDescent="0.2">
      <c r="A4052" s="11" t="s">
        <v>11826</v>
      </c>
      <c r="B4052" s="11"/>
      <c r="C4052" s="11"/>
      <c r="D4052" s="11"/>
      <c r="E4052" s="11"/>
      <c r="F4052" s="11"/>
      <c r="G4052" s="11"/>
      <c r="H4052" s="11"/>
      <c r="I4052" s="11"/>
      <c r="J4052" s="11"/>
      <c r="K4052" s="11" t="s">
        <v>11829</v>
      </c>
      <c r="L4052" s="11"/>
      <c r="M4052" s="11"/>
      <c r="N4052" s="2" t="s">
        <v>85</v>
      </c>
      <c r="O4052" s="2" t="s">
        <v>11830</v>
      </c>
      <c r="P4052" s="3">
        <v>0.24</v>
      </c>
      <c r="Q4052" s="5">
        <v>750</v>
      </c>
      <c r="S4052" s="12">
        <f t="shared" si="63"/>
        <v>0</v>
      </c>
    </row>
    <row r="4053" spans="1:19" ht="11.1" customHeight="1" x14ac:dyDescent="0.2">
      <c r="A4053" s="11" t="s">
        <v>11831</v>
      </c>
      <c r="B4053" s="11"/>
      <c r="C4053" s="11"/>
      <c r="D4053" s="11"/>
      <c r="E4053" s="11"/>
      <c r="F4053" s="11"/>
      <c r="G4053" s="11"/>
      <c r="H4053" s="11"/>
      <c r="I4053" s="11"/>
      <c r="J4053" s="11"/>
      <c r="K4053" s="11" t="s">
        <v>11832</v>
      </c>
      <c r="L4053" s="11"/>
      <c r="M4053" s="11"/>
      <c r="N4053" s="2" t="s">
        <v>198</v>
      </c>
      <c r="O4053" s="2" t="s">
        <v>11833</v>
      </c>
      <c r="P4053" s="3">
        <v>0.1</v>
      </c>
      <c r="Q4053" s="5">
        <v>246</v>
      </c>
      <c r="S4053" s="12">
        <f t="shared" si="63"/>
        <v>0</v>
      </c>
    </row>
    <row r="4054" spans="1:19" ht="11.1" customHeight="1" x14ac:dyDescent="0.2">
      <c r="A4054" s="11" t="s">
        <v>11834</v>
      </c>
      <c r="B4054" s="11"/>
      <c r="C4054" s="11"/>
      <c r="D4054" s="11"/>
      <c r="E4054" s="11"/>
      <c r="F4054" s="11"/>
      <c r="G4054" s="11"/>
      <c r="H4054" s="11"/>
      <c r="I4054" s="11"/>
      <c r="J4054" s="11"/>
      <c r="K4054" s="11" t="s">
        <v>11835</v>
      </c>
      <c r="L4054" s="11"/>
      <c r="M4054" s="11"/>
      <c r="N4054" s="2" t="s">
        <v>198</v>
      </c>
      <c r="O4054" s="2" t="s">
        <v>11836</v>
      </c>
      <c r="P4054" s="3">
        <v>0.1</v>
      </c>
      <c r="Q4054" s="5">
        <v>258</v>
      </c>
      <c r="S4054" s="12">
        <f t="shared" si="63"/>
        <v>0</v>
      </c>
    </row>
    <row r="4055" spans="1:19" ht="11.1" customHeight="1" x14ac:dyDescent="0.2">
      <c r="A4055" s="11" t="s">
        <v>11837</v>
      </c>
      <c r="B4055" s="11"/>
      <c r="C4055" s="11"/>
      <c r="D4055" s="11"/>
      <c r="E4055" s="11"/>
      <c r="F4055" s="11"/>
      <c r="G4055" s="11"/>
      <c r="H4055" s="11"/>
      <c r="I4055" s="11"/>
      <c r="J4055" s="11"/>
      <c r="K4055" s="11" t="s">
        <v>11838</v>
      </c>
      <c r="L4055" s="11"/>
      <c r="M4055" s="11"/>
      <c r="N4055" s="2" t="s">
        <v>198</v>
      </c>
      <c r="O4055" s="2" t="s">
        <v>11839</v>
      </c>
      <c r="P4055" s="3">
        <v>0.34</v>
      </c>
      <c r="Q4055" s="5">
        <v>795</v>
      </c>
      <c r="S4055" s="12">
        <f t="shared" si="63"/>
        <v>0</v>
      </c>
    </row>
    <row r="4056" spans="1:19" ht="11.1" customHeight="1" x14ac:dyDescent="0.2">
      <c r="A4056" s="11" t="s">
        <v>11837</v>
      </c>
      <c r="B4056" s="11"/>
      <c r="C4056" s="11"/>
      <c r="D4056" s="11"/>
      <c r="E4056" s="11"/>
      <c r="F4056" s="11"/>
      <c r="G4056" s="11"/>
      <c r="H4056" s="11"/>
      <c r="I4056" s="11"/>
      <c r="J4056" s="11"/>
      <c r="K4056" s="11" t="s">
        <v>11840</v>
      </c>
      <c r="L4056" s="11"/>
      <c r="M4056" s="11"/>
      <c r="N4056" s="2" t="s">
        <v>198</v>
      </c>
      <c r="O4056" s="2" t="s">
        <v>11841</v>
      </c>
      <c r="P4056" s="3">
        <v>0.11</v>
      </c>
      <c r="Q4056" s="5">
        <v>315</v>
      </c>
      <c r="S4056" s="12">
        <f t="shared" si="63"/>
        <v>0</v>
      </c>
    </row>
    <row r="4057" spans="1:19" ht="11.1" customHeight="1" x14ac:dyDescent="0.2">
      <c r="A4057" s="11" t="s">
        <v>11842</v>
      </c>
      <c r="B4057" s="11"/>
      <c r="C4057" s="11"/>
      <c r="D4057" s="11"/>
      <c r="E4057" s="11"/>
      <c r="F4057" s="11"/>
      <c r="G4057" s="11"/>
      <c r="H4057" s="11"/>
      <c r="I4057" s="11"/>
      <c r="J4057" s="11"/>
      <c r="K4057" s="11" t="s">
        <v>11843</v>
      </c>
      <c r="L4057" s="11"/>
      <c r="M4057" s="11"/>
      <c r="N4057" s="2" t="s">
        <v>321</v>
      </c>
      <c r="O4057" s="2" t="s">
        <v>11844</v>
      </c>
      <c r="P4057" s="6"/>
      <c r="Q4057" s="4">
        <v>76800</v>
      </c>
      <c r="S4057" s="12">
        <f t="shared" si="63"/>
        <v>0</v>
      </c>
    </row>
    <row r="4058" spans="1:19" ht="11.1" customHeight="1" x14ac:dyDescent="0.2">
      <c r="A4058" s="11" t="s">
        <v>11845</v>
      </c>
      <c r="B4058" s="11"/>
      <c r="C4058" s="11"/>
      <c r="D4058" s="11"/>
      <c r="E4058" s="11"/>
      <c r="F4058" s="11"/>
      <c r="G4058" s="11"/>
      <c r="H4058" s="11"/>
      <c r="I4058" s="11"/>
      <c r="J4058" s="11"/>
      <c r="K4058" s="11" t="s">
        <v>11846</v>
      </c>
      <c r="L4058" s="11"/>
      <c r="M4058" s="11"/>
      <c r="N4058" s="2" t="s">
        <v>85</v>
      </c>
      <c r="O4058" s="2" t="s">
        <v>11847</v>
      </c>
      <c r="P4058" s="6"/>
      <c r="Q4058" s="4">
        <v>68970</v>
      </c>
      <c r="S4058" s="12">
        <f t="shared" si="63"/>
        <v>0</v>
      </c>
    </row>
    <row r="4059" spans="1:19" ht="11.1" customHeight="1" x14ac:dyDescent="0.2">
      <c r="A4059" s="11" t="s">
        <v>11848</v>
      </c>
      <c r="B4059" s="11"/>
      <c r="C4059" s="11"/>
      <c r="D4059" s="11"/>
      <c r="E4059" s="11"/>
      <c r="F4059" s="11"/>
      <c r="G4059" s="11"/>
      <c r="H4059" s="11"/>
      <c r="I4059" s="11"/>
      <c r="J4059" s="11"/>
      <c r="K4059" s="11" t="s">
        <v>11849</v>
      </c>
      <c r="L4059" s="11"/>
      <c r="M4059" s="11"/>
      <c r="N4059" s="2" t="s">
        <v>85</v>
      </c>
      <c r="O4059" s="2" t="s">
        <v>11850</v>
      </c>
      <c r="P4059" s="3">
        <v>0.92400000000000004</v>
      </c>
      <c r="Q4059" s="4">
        <v>7320</v>
      </c>
      <c r="S4059" s="12">
        <f t="shared" si="63"/>
        <v>0</v>
      </c>
    </row>
    <row r="4060" spans="1:19" ht="11.1" customHeight="1" x14ac:dyDescent="0.2">
      <c r="A4060" s="11" t="s">
        <v>11851</v>
      </c>
      <c r="B4060" s="11"/>
      <c r="C4060" s="11"/>
      <c r="D4060" s="11"/>
      <c r="E4060" s="11"/>
      <c r="F4060" s="11"/>
      <c r="G4060" s="11"/>
      <c r="H4060" s="11"/>
      <c r="I4060" s="11"/>
      <c r="J4060" s="11"/>
      <c r="K4060" s="11" t="s">
        <v>11852</v>
      </c>
      <c r="L4060" s="11"/>
      <c r="M4060" s="11"/>
      <c r="N4060" s="2" t="s">
        <v>321</v>
      </c>
      <c r="O4060" s="2" t="s">
        <v>11853</v>
      </c>
      <c r="P4060" s="3">
        <v>1.1000000000000001</v>
      </c>
      <c r="Q4060" s="4">
        <v>5160</v>
      </c>
      <c r="S4060" s="12">
        <f t="shared" si="63"/>
        <v>0</v>
      </c>
    </row>
    <row r="4061" spans="1:19" ht="11.1" customHeight="1" x14ac:dyDescent="0.2">
      <c r="A4061" s="11" t="s">
        <v>11851</v>
      </c>
      <c r="B4061" s="11"/>
      <c r="C4061" s="11"/>
      <c r="D4061" s="11"/>
      <c r="E4061" s="11"/>
      <c r="F4061" s="11"/>
      <c r="G4061" s="11"/>
      <c r="H4061" s="11"/>
      <c r="I4061" s="11"/>
      <c r="J4061" s="11"/>
      <c r="K4061" s="11" t="s">
        <v>11854</v>
      </c>
      <c r="L4061" s="11"/>
      <c r="M4061" s="11"/>
      <c r="N4061" s="2" t="s">
        <v>85</v>
      </c>
      <c r="O4061" s="2" t="s">
        <v>11855</v>
      </c>
      <c r="P4061" s="3">
        <v>1.1000000000000001</v>
      </c>
      <c r="Q4061" s="5">
        <v>885</v>
      </c>
      <c r="S4061" s="12">
        <f t="shared" si="63"/>
        <v>0</v>
      </c>
    </row>
    <row r="4062" spans="1:19" ht="11.1" customHeight="1" x14ac:dyDescent="0.2">
      <c r="A4062" s="11" t="s">
        <v>11856</v>
      </c>
      <c r="B4062" s="11"/>
      <c r="C4062" s="11"/>
      <c r="D4062" s="11"/>
      <c r="E4062" s="11"/>
      <c r="F4062" s="11"/>
      <c r="G4062" s="11"/>
      <c r="H4062" s="11"/>
      <c r="I4062" s="11"/>
      <c r="J4062" s="11"/>
      <c r="K4062" s="11" t="s">
        <v>11857</v>
      </c>
      <c r="L4062" s="11"/>
      <c r="M4062" s="11"/>
      <c r="N4062" s="2" t="s">
        <v>321</v>
      </c>
      <c r="O4062" s="2" t="s">
        <v>11858</v>
      </c>
      <c r="P4062" s="3">
        <v>1.57</v>
      </c>
      <c r="Q4062" s="4">
        <v>7500</v>
      </c>
      <c r="S4062" s="12">
        <f t="shared" si="63"/>
        <v>0</v>
      </c>
    </row>
    <row r="4063" spans="1:19" ht="11.1" customHeight="1" x14ac:dyDescent="0.2">
      <c r="A4063" s="11" t="s">
        <v>11856</v>
      </c>
      <c r="B4063" s="11"/>
      <c r="C4063" s="11"/>
      <c r="D4063" s="11"/>
      <c r="E4063" s="11"/>
      <c r="F4063" s="11"/>
      <c r="G4063" s="11"/>
      <c r="H4063" s="11"/>
      <c r="I4063" s="11"/>
      <c r="J4063" s="11"/>
      <c r="K4063" s="11" t="s">
        <v>11859</v>
      </c>
      <c r="L4063" s="11"/>
      <c r="M4063" s="11"/>
      <c r="N4063" s="2" t="s">
        <v>85</v>
      </c>
      <c r="O4063" s="2" t="s">
        <v>11860</v>
      </c>
      <c r="P4063" s="3">
        <v>1.52</v>
      </c>
      <c r="Q4063" s="4">
        <v>1065</v>
      </c>
      <c r="S4063" s="12">
        <f t="shared" si="63"/>
        <v>0</v>
      </c>
    </row>
    <row r="4064" spans="1:19" ht="11.1" customHeight="1" x14ac:dyDescent="0.2">
      <c r="A4064" s="11" t="s">
        <v>11861</v>
      </c>
      <c r="B4064" s="11"/>
      <c r="C4064" s="11"/>
      <c r="D4064" s="11"/>
      <c r="E4064" s="11"/>
      <c r="F4064" s="11"/>
      <c r="G4064" s="11"/>
      <c r="H4064" s="11"/>
      <c r="I4064" s="11"/>
      <c r="J4064" s="11"/>
      <c r="K4064" s="11" t="s">
        <v>11862</v>
      </c>
      <c r="L4064" s="11"/>
      <c r="M4064" s="11"/>
      <c r="N4064" s="2" t="s">
        <v>105</v>
      </c>
      <c r="O4064" s="2" t="s">
        <v>11863</v>
      </c>
      <c r="P4064" s="3">
        <v>3.5999999999999997E-2</v>
      </c>
      <c r="Q4064" s="5">
        <v>66</v>
      </c>
      <c r="S4064" s="12">
        <f t="shared" si="63"/>
        <v>0</v>
      </c>
    </row>
    <row r="4065" spans="1:19" ht="11.1" customHeight="1" x14ac:dyDescent="0.2">
      <c r="A4065" s="11" t="s">
        <v>11864</v>
      </c>
      <c r="B4065" s="11"/>
      <c r="C4065" s="11"/>
      <c r="D4065" s="11"/>
      <c r="E4065" s="11"/>
      <c r="F4065" s="11"/>
      <c r="G4065" s="11"/>
      <c r="H4065" s="11"/>
      <c r="I4065" s="11"/>
      <c r="J4065" s="11"/>
      <c r="K4065" s="11" t="s">
        <v>11865</v>
      </c>
      <c r="L4065" s="11"/>
      <c r="M4065" s="11"/>
      <c r="N4065" s="2" t="s">
        <v>85</v>
      </c>
      <c r="O4065" s="2" t="s">
        <v>11866</v>
      </c>
      <c r="P4065" s="3">
        <v>0.14699999999999999</v>
      </c>
      <c r="Q4065" s="5">
        <v>687</v>
      </c>
      <c r="S4065" s="12">
        <f t="shared" si="63"/>
        <v>0</v>
      </c>
    </row>
    <row r="4066" spans="1:19" ht="11.1" customHeight="1" x14ac:dyDescent="0.2">
      <c r="A4066" s="11" t="s">
        <v>11867</v>
      </c>
      <c r="B4066" s="11"/>
      <c r="C4066" s="11"/>
      <c r="D4066" s="11"/>
      <c r="E4066" s="11"/>
      <c r="F4066" s="11"/>
      <c r="G4066" s="11"/>
      <c r="H4066" s="11"/>
      <c r="I4066" s="11"/>
      <c r="J4066" s="11"/>
      <c r="K4066" s="11" t="s">
        <v>11868</v>
      </c>
      <c r="L4066" s="11"/>
      <c r="M4066" s="11"/>
      <c r="N4066" s="2" t="s">
        <v>85</v>
      </c>
      <c r="O4066" s="2" t="s">
        <v>11869</v>
      </c>
      <c r="P4066" s="3">
        <v>0.29199999999999998</v>
      </c>
      <c r="Q4066" s="5">
        <v>768</v>
      </c>
      <c r="S4066" s="12">
        <f t="shared" si="63"/>
        <v>0</v>
      </c>
    </row>
    <row r="4067" spans="1:19" ht="11.1" customHeight="1" x14ac:dyDescent="0.2">
      <c r="A4067" s="11" t="s">
        <v>11870</v>
      </c>
      <c r="B4067" s="11"/>
      <c r="C4067" s="11"/>
      <c r="D4067" s="11"/>
      <c r="E4067" s="11"/>
      <c r="F4067" s="11"/>
      <c r="G4067" s="11"/>
      <c r="H4067" s="11"/>
      <c r="I4067" s="11"/>
      <c r="J4067" s="11"/>
      <c r="K4067" s="11" t="s">
        <v>11871</v>
      </c>
      <c r="L4067" s="11"/>
      <c r="M4067" s="11"/>
      <c r="N4067" s="2" t="s">
        <v>321</v>
      </c>
      <c r="O4067" s="2" t="s">
        <v>11872</v>
      </c>
      <c r="P4067" s="6"/>
      <c r="Q4067" s="4">
        <v>3740</v>
      </c>
      <c r="S4067" s="12">
        <f t="shared" si="63"/>
        <v>0</v>
      </c>
    </row>
    <row r="4068" spans="1:19" ht="11.1" customHeight="1" x14ac:dyDescent="0.2">
      <c r="A4068" s="11" t="s">
        <v>11873</v>
      </c>
      <c r="B4068" s="11"/>
      <c r="C4068" s="11"/>
      <c r="D4068" s="11"/>
      <c r="E4068" s="11"/>
      <c r="F4068" s="11"/>
      <c r="G4068" s="11"/>
      <c r="H4068" s="11"/>
      <c r="I4068" s="11"/>
      <c r="J4068" s="11"/>
      <c r="K4068" s="11" t="s">
        <v>11874</v>
      </c>
      <c r="L4068" s="11"/>
      <c r="M4068" s="11"/>
      <c r="N4068" s="2" t="s">
        <v>85</v>
      </c>
      <c r="O4068" s="2" t="s">
        <v>11875</v>
      </c>
      <c r="P4068" s="3">
        <v>0.35</v>
      </c>
      <c r="Q4068" s="5">
        <v>525</v>
      </c>
      <c r="S4068" s="12">
        <f t="shared" si="63"/>
        <v>0</v>
      </c>
    </row>
    <row r="4069" spans="1:19" ht="11.1" customHeight="1" x14ac:dyDescent="0.2">
      <c r="A4069" s="11" t="s">
        <v>11873</v>
      </c>
      <c r="B4069" s="11"/>
      <c r="C4069" s="11"/>
      <c r="D4069" s="11"/>
      <c r="E4069" s="11"/>
      <c r="F4069" s="11"/>
      <c r="G4069" s="11"/>
      <c r="H4069" s="11"/>
      <c r="I4069" s="11"/>
      <c r="J4069" s="11"/>
      <c r="K4069" s="11" t="s">
        <v>11876</v>
      </c>
      <c r="L4069" s="11"/>
      <c r="M4069" s="11"/>
      <c r="N4069" s="2" t="s">
        <v>321</v>
      </c>
      <c r="O4069" s="2" t="s">
        <v>11877</v>
      </c>
      <c r="P4069" s="3">
        <v>0.34</v>
      </c>
      <c r="Q4069" s="4">
        <v>2280</v>
      </c>
      <c r="S4069" s="12">
        <f t="shared" si="63"/>
        <v>0</v>
      </c>
    </row>
    <row r="4070" spans="1:19" ht="11.1" customHeight="1" x14ac:dyDescent="0.2">
      <c r="A4070" s="11" t="s">
        <v>11878</v>
      </c>
      <c r="B4070" s="11"/>
      <c r="C4070" s="11"/>
      <c r="D4070" s="11"/>
      <c r="E4070" s="11"/>
      <c r="F4070" s="11"/>
      <c r="G4070" s="11"/>
      <c r="H4070" s="11"/>
      <c r="I4070" s="11"/>
      <c r="J4070" s="11"/>
      <c r="K4070" s="11" t="s">
        <v>11879</v>
      </c>
      <c r="L4070" s="11"/>
      <c r="M4070" s="11"/>
      <c r="N4070" s="2" t="s">
        <v>92</v>
      </c>
      <c r="O4070" s="2" t="s">
        <v>11880</v>
      </c>
      <c r="P4070" s="3">
        <v>1.38</v>
      </c>
      <c r="Q4070" s="4">
        <v>5660</v>
      </c>
      <c r="S4070" s="12">
        <f t="shared" si="63"/>
        <v>0</v>
      </c>
    </row>
    <row r="4071" spans="1:19" ht="11.1" customHeight="1" x14ac:dyDescent="0.2">
      <c r="A4071" s="11" t="s">
        <v>11881</v>
      </c>
      <c r="B4071" s="11"/>
      <c r="C4071" s="11"/>
      <c r="D4071" s="11"/>
      <c r="E4071" s="11"/>
      <c r="F4071" s="11"/>
      <c r="G4071" s="11"/>
      <c r="H4071" s="11"/>
      <c r="I4071" s="11"/>
      <c r="J4071" s="11"/>
      <c r="K4071" s="11" t="s">
        <v>11882</v>
      </c>
      <c r="L4071" s="11"/>
      <c r="M4071" s="11"/>
      <c r="N4071" s="2" t="s">
        <v>11883</v>
      </c>
      <c r="O4071" s="2" t="s">
        <v>11884</v>
      </c>
      <c r="P4071" s="6"/>
      <c r="Q4071" s="4">
        <v>3630</v>
      </c>
      <c r="S4071" s="12">
        <f t="shared" si="63"/>
        <v>0</v>
      </c>
    </row>
    <row r="4072" spans="1:19" ht="11.1" customHeight="1" x14ac:dyDescent="0.2">
      <c r="A4072" s="11" t="s">
        <v>11885</v>
      </c>
      <c r="B4072" s="11"/>
      <c r="C4072" s="11"/>
      <c r="D4072" s="11"/>
      <c r="E4072" s="11"/>
      <c r="F4072" s="11"/>
      <c r="G4072" s="11"/>
      <c r="H4072" s="11"/>
      <c r="I4072" s="11"/>
      <c r="J4072" s="11"/>
      <c r="K4072" s="11" t="s">
        <v>11886</v>
      </c>
      <c r="L4072" s="11"/>
      <c r="M4072" s="11"/>
      <c r="N4072" s="2" t="s">
        <v>11883</v>
      </c>
      <c r="O4072" s="2" t="s">
        <v>11887</v>
      </c>
      <c r="P4072" s="6"/>
      <c r="Q4072" s="5">
        <v>354</v>
      </c>
      <c r="S4072" s="12">
        <f t="shared" si="63"/>
        <v>0</v>
      </c>
    </row>
    <row r="4073" spans="1:19" ht="11.1" customHeight="1" x14ac:dyDescent="0.2">
      <c r="A4073" s="11" t="s">
        <v>11881</v>
      </c>
      <c r="B4073" s="11"/>
      <c r="C4073" s="11"/>
      <c r="D4073" s="11"/>
      <c r="E4073" s="11"/>
      <c r="F4073" s="11"/>
      <c r="G4073" s="11"/>
      <c r="H4073" s="11"/>
      <c r="I4073" s="11"/>
      <c r="J4073" s="11"/>
      <c r="K4073" s="11" t="s">
        <v>11888</v>
      </c>
      <c r="L4073" s="11"/>
      <c r="M4073" s="11"/>
      <c r="N4073" s="2" t="s">
        <v>11883</v>
      </c>
      <c r="O4073" s="2" t="s">
        <v>11889</v>
      </c>
      <c r="P4073" s="6"/>
      <c r="Q4073" s="4">
        <v>2075</v>
      </c>
      <c r="S4073" s="12">
        <f t="shared" si="63"/>
        <v>0</v>
      </c>
    </row>
    <row r="4074" spans="1:19" ht="21.95" customHeight="1" x14ac:dyDescent="0.2">
      <c r="A4074" s="11" t="s">
        <v>11885</v>
      </c>
      <c r="B4074" s="11"/>
      <c r="C4074" s="11"/>
      <c r="D4074" s="11"/>
      <c r="E4074" s="11"/>
      <c r="F4074" s="11"/>
      <c r="G4074" s="11"/>
      <c r="H4074" s="11"/>
      <c r="I4074" s="11"/>
      <c r="J4074" s="11"/>
      <c r="K4074" s="11" t="s">
        <v>11890</v>
      </c>
      <c r="L4074" s="11"/>
      <c r="M4074" s="11"/>
      <c r="N4074" s="2" t="s">
        <v>11883</v>
      </c>
      <c r="O4074" s="2" t="s">
        <v>11891</v>
      </c>
      <c r="P4074" s="6"/>
      <c r="Q4074" s="4">
        <v>1254</v>
      </c>
      <c r="S4074" s="12">
        <f t="shared" si="63"/>
        <v>0</v>
      </c>
    </row>
    <row r="4075" spans="1:19" ht="21.95" customHeight="1" x14ac:dyDescent="0.2">
      <c r="A4075" s="11" t="s">
        <v>11885</v>
      </c>
      <c r="B4075" s="11"/>
      <c r="C4075" s="11"/>
      <c r="D4075" s="11"/>
      <c r="E4075" s="11"/>
      <c r="F4075" s="11"/>
      <c r="G4075" s="11"/>
      <c r="H4075" s="11"/>
      <c r="I4075" s="11"/>
      <c r="J4075" s="11"/>
      <c r="K4075" s="11" t="s">
        <v>11892</v>
      </c>
      <c r="L4075" s="11"/>
      <c r="M4075" s="11"/>
      <c r="N4075" s="2" t="s">
        <v>11883</v>
      </c>
      <c r="O4075" s="2" t="s">
        <v>11893</v>
      </c>
      <c r="P4075" s="6"/>
      <c r="Q4075" s="5">
        <v>880</v>
      </c>
      <c r="S4075" s="12">
        <f t="shared" si="63"/>
        <v>0</v>
      </c>
    </row>
    <row r="4076" spans="1:19" ht="21.95" customHeight="1" x14ac:dyDescent="0.2">
      <c r="A4076" s="11" t="s">
        <v>11885</v>
      </c>
      <c r="B4076" s="11"/>
      <c r="C4076" s="11"/>
      <c r="D4076" s="11"/>
      <c r="E4076" s="11"/>
      <c r="F4076" s="11"/>
      <c r="G4076" s="11"/>
      <c r="H4076" s="11"/>
      <c r="I4076" s="11"/>
      <c r="J4076" s="11"/>
      <c r="K4076" s="11" t="s">
        <v>11894</v>
      </c>
      <c r="L4076" s="11"/>
      <c r="M4076" s="11"/>
      <c r="N4076" s="2" t="s">
        <v>11883</v>
      </c>
      <c r="O4076" s="2" t="s">
        <v>11895</v>
      </c>
      <c r="P4076" s="6"/>
      <c r="Q4076" s="4">
        <v>1263</v>
      </c>
      <c r="S4076" s="12">
        <f t="shared" si="63"/>
        <v>0</v>
      </c>
    </row>
    <row r="4077" spans="1:19" ht="21.95" customHeight="1" x14ac:dyDescent="0.2">
      <c r="A4077" s="11" t="s">
        <v>11885</v>
      </c>
      <c r="B4077" s="11"/>
      <c r="C4077" s="11"/>
      <c r="D4077" s="11"/>
      <c r="E4077" s="11"/>
      <c r="F4077" s="11"/>
      <c r="G4077" s="11"/>
      <c r="H4077" s="11"/>
      <c r="I4077" s="11"/>
      <c r="J4077" s="11"/>
      <c r="K4077" s="11" t="s">
        <v>11896</v>
      </c>
      <c r="L4077" s="11"/>
      <c r="M4077" s="11"/>
      <c r="N4077" s="2" t="s">
        <v>11883</v>
      </c>
      <c r="O4077" s="2" t="s">
        <v>11897</v>
      </c>
      <c r="P4077" s="6"/>
      <c r="Q4077" s="4">
        <v>1155</v>
      </c>
      <c r="S4077" s="12">
        <f t="shared" si="63"/>
        <v>0</v>
      </c>
    </row>
    <row r="4078" spans="1:19" ht="11.1" customHeight="1" x14ac:dyDescent="0.2">
      <c r="A4078" s="11" t="s">
        <v>11885</v>
      </c>
      <c r="B4078" s="11"/>
      <c r="C4078" s="11"/>
      <c r="D4078" s="11"/>
      <c r="E4078" s="11"/>
      <c r="F4078" s="11"/>
      <c r="G4078" s="11"/>
      <c r="H4078" s="11"/>
      <c r="I4078" s="11"/>
      <c r="J4078" s="11"/>
      <c r="K4078" s="11" t="s">
        <v>11898</v>
      </c>
      <c r="L4078" s="11"/>
      <c r="M4078" s="11"/>
      <c r="N4078" s="2" t="s">
        <v>11883</v>
      </c>
      <c r="O4078" s="2" t="s">
        <v>11899</v>
      </c>
      <c r="P4078" s="6"/>
      <c r="Q4078" s="5">
        <v>406</v>
      </c>
      <c r="S4078" s="12">
        <f t="shared" si="63"/>
        <v>0</v>
      </c>
    </row>
    <row r="4079" spans="1:19" ht="21.95" customHeight="1" x14ac:dyDescent="0.2">
      <c r="A4079" s="11" t="s">
        <v>11885</v>
      </c>
      <c r="B4079" s="11"/>
      <c r="C4079" s="11"/>
      <c r="D4079" s="11"/>
      <c r="E4079" s="11"/>
      <c r="F4079" s="11"/>
      <c r="G4079" s="11"/>
      <c r="H4079" s="11"/>
      <c r="I4079" s="11"/>
      <c r="J4079" s="11"/>
      <c r="K4079" s="11" t="s">
        <v>11900</v>
      </c>
      <c r="L4079" s="11"/>
      <c r="M4079" s="11"/>
      <c r="N4079" s="2" t="s">
        <v>11883</v>
      </c>
      <c r="O4079" s="2" t="s">
        <v>11901</v>
      </c>
      <c r="P4079" s="6"/>
      <c r="Q4079" s="5">
        <v>390</v>
      </c>
      <c r="S4079" s="12">
        <f t="shared" si="63"/>
        <v>0</v>
      </c>
    </row>
    <row r="4080" spans="1:19" ht="11.1" customHeight="1" x14ac:dyDescent="0.2">
      <c r="A4080" s="11" t="s">
        <v>11881</v>
      </c>
      <c r="B4080" s="11"/>
      <c r="C4080" s="11"/>
      <c r="D4080" s="11"/>
      <c r="E4080" s="11"/>
      <c r="F4080" s="11"/>
      <c r="G4080" s="11"/>
      <c r="H4080" s="11"/>
      <c r="I4080" s="11"/>
      <c r="J4080" s="11"/>
      <c r="K4080" s="11" t="s">
        <v>11902</v>
      </c>
      <c r="L4080" s="11"/>
      <c r="M4080" s="11"/>
      <c r="N4080" s="2" t="s">
        <v>11883</v>
      </c>
      <c r="O4080" s="2" t="s">
        <v>11903</v>
      </c>
      <c r="P4080" s="6"/>
      <c r="Q4080" s="4">
        <v>5870</v>
      </c>
      <c r="S4080" s="12">
        <f t="shared" si="63"/>
        <v>0</v>
      </c>
    </row>
    <row r="4081" spans="1:19" ht="11.1" customHeight="1" x14ac:dyDescent="0.2">
      <c r="A4081" s="11" t="s">
        <v>11881</v>
      </c>
      <c r="B4081" s="11"/>
      <c r="C4081" s="11"/>
      <c r="D4081" s="11"/>
      <c r="E4081" s="11"/>
      <c r="F4081" s="11"/>
      <c r="G4081" s="11"/>
      <c r="H4081" s="11"/>
      <c r="I4081" s="11"/>
      <c r="J4081" s="11"/>
      <c r="K4081" s="11" t="s">
        <v>11904</v>
      </c>
      <c r="L4081" s="11"/>
      <c r="M4081" s="11"/>
      <c r="N4081" s="2" t="s">
        <v>11883</v>
      </c>
      <c r="O4081" s="2" t="s">
        <v>11905</v>
      </c>
      <c r="P4081" s="6"/>
      <c r="Q4081" s="4">
        <v>7070</v>
      </c>
      <c r="S4081" s="12">
        <f t="shared" si="63"/>
        <v>0</v>
      </c>
    </row>
    <row r="4082" spans="1:19" ht="11.1" customHeight="1" x14ac:dyDescent="0.2">
      <c r="A4082" s="11" t="s">
        <v>11881</v>
      </c>
      <c r="B4082" s="11"/>
      <c r="C4082" s="11"/>
      <c r="D4082" s="11"/>
      <c r="E4082" s="11"/>
      <c r="F4082" s="11"/>
      <c r="G4082" s="11"/>
      <c r="H4082" s="11"/>
      <c r="I4082" s="11"/>
      <c r="J4082" s="11"/>
      <c r="K4082" s="11" t="s">
        <v>11906</v>
      </c>
      <c r="L4082" s="11"/>
      <c r="M4082" s="11"/>
      <c r="N4082" s="2" t="s">
        <v>11883</v>
      </c>
      <c r="O4082" s="2" t="s">
        <v>11907</v>
      </c>
      <c r="P4082" s="6"/>
      <c r="Q4082" s="4">
        <v>5825</v>
      </c>
      <c r="S4082" s="12">
        <f t="shared" si="63"/>
        <v>0</v>
      </c>
    </row>
    <row r="4083" spans="1:19" ht="11.1" customHeight="1" x14ac:dyDescent="0.2">
      <c r="A4083" s="11" t="s">
        <v>11881</v>
      </c>
      <c r="B4083" s="11"/>
      <c r="C4083" s="11"/>
      <c r="D4083" s="11"/>
      <c r="E4083" s="11"/>
      <c r="F4083" s="11"/>
      <c r="G4083" s="11"/>
      <c r="H4083" s="11"/>
      <c r="I4083" s="11"/>
      <c r="J4083" s="11"/>
      <c r="K4083" s="11" t="s">
        <v>11908</v>
      </c>
      <c r="L4083" s="11"/>
      <c r="M4083" s="11"/>
      <c r="N4083" s="2" t="s">
        <v>11883</v>
      </c>
      <c r="O4083" s="2" t="s">
        <v>11909</v>
      </c>
      <c r="P4083" s="6"/>
      <c r="Q4083" s="4">
        <v>7050</v>
      </c>
      <c r="S4083" s="12">
        <f t="shared" si="63"/>
        <v>0</v>
      </c>
    </row>
    <row r="4084" spans="1:19" ht="11.1" customHeight="1" x14ac:dyDescent="0.2">
      <c r="A4084" s="11" t="s">
        <v>11881</v>
      </c>
      <c r="B4084" s="11"/>
      <c r="C4084" s="11"/>
      <c r="D4084" s="11"/>
      <c r="E4084" s="11"/>
      <c r="F4084" s="11"/>
      <c r="G4084" s="11"/>
      <c r="H4084" s="11"/>
      <c r="I4084" s="11"/>
      <c r="J4084" s="11"/>
      <c r="K4084" s="11" t="s">
        <v>11910</v>
      </c>
      <c r="L4084" s="11"/>
      <c r="M4084" s="11"/>
      <c r="N4084" s="2" t="s">
        <v>11883</v>
      </c>
      <c r="O4084" s="2" t="s">
        <v>11911</v>
      </c>
      <c r="P4084" s="6"/>
      <c r="Q4084" s="4">
        <v>6080</v>
      </c>
      <c r="S4084" s="12">
        <f t="shared" si="63"/>
        <v>0</v>
      </c>
    </row>
    <row r="4085" spans="1:19" ht="11.1" customHeight="1" x14ac:dyDescent="0.2">
      <c r="A4085" s="11" t="s">
        <v>11881</v>
      </c>
      <c r="B4085" s="11"/>
      <c r="C4085" s="11"/>
      <c r="D4085" s="11"/>
      <c r="E4085" s="11"/>
      <c r="F4085" s="11"/>
      <c r="G4085" s="11"/>
      <c r="H4085" s="11"/>
      <c r="I4085" s="11"/>
      <c r="J4085" s="11"/>
      <c r="K4085" s="11" t="s">
        <v>11912</v>
      </c>
      <c r="L4085" s="11"/>
      <c r="M4085" s="11"/>
      <c r="N4085" s="2" t="s">
        <v>11883</v>
      </c>
      <c r="O4085" s="2" t="s">
        <v>11913</v>
      </c>
      <c r="P4085" s="6"/>
      <c r="Q4085" s="4">
        <v>7600</v>
      </c>
      <c r="S4085" s="12">
        <f t="shared" si="63"/>
        <v>0</v>
      </c>
    </row>
    <row r="4086" spans="1:19" ht="11.1" customHeight="1" x14ac:dyDescent="0.2">
      <c r="A4086" s="11" t="s">
        <v>11881</v>
      </c>
      <c r="B4086" s="11"/>
      <c r="C4086" s="11"/>
      <c r="D4086" s="11"/>
      <c r="E4086" s="11"/>
      <c r="F4086" s="11"/>
      <c r="G4086" s="11"/>
      <c r="H4086" s="11"/>
      <c r="I4086" s="11"/>
      <c r="J4086" s="11"/>
      <c r="K4086" s="11" t="s">
        <v>11914</v>
      </c>
      <c r="L4086" s="11"/>
      <c r="M4086" s="11"/>
      <c r="N4086" s="2" t="s">
        <v>11883</v>
      </c>
      <c r="O4086" s="2" t="s">
        <v>11915</v>
      </c>
      <c r="P4086" s="6"/>
      <c r="Q4086" s="4">
        <v>5200</v>
      </c>
      <c r="S4086" s="12">
        <f t="shared" si="63"/>
        <v>0</v>
      </c>
    </row>
    <row r="4087" spans="1:19" ht="21.95" customHeight="1" x14ac:dyDescent="0.2">
      <c r="A4087" s="11" t="s">
        <v>11885</v>
      </c>
      <c r="B4087" s="11"/>
      <c r="C4087" s="11"/>
      <c r="D4087" s="11"/>
      <c r="E4087" s="11"/>
      <c r="F4087" s="11"/>
      <c r="G4087" s="11"/>
      <c r="H4087" s="11"/>
      <c r="I4087" s="11"/>
      <c r="J4087" s="11"/>
      <c r="K4087" s="11" t="s">
        <v>11916</v>
      </c>
      <c r="L4087" s="11"/>
      <c r="M4087" s="11"/>
      <c r="N4087" s="2" t="s">
        <v>11883</v>
      </c>
      <c r="O4087" s="2" t="s">
        <v>11917</v>
      </c>
      <c r="P4087" s="6"/>
      <c r="Q4087" s="5">
        <v>895</v>
      </c>
      <c r="S4087" s="12">
        <f t="shared" si="63"/>
        <v>0</v>
      </c>
    </row>
    <row r="4088" spans="1:19" ht="11.1" customHeight="1" x14ac:dyDescent="0.2">
      <c r="A4088" s="11" t="s">
        <v>11885</v>
      </c>
      <c r="B4088" s="11"/>
      <c r="C4088" s="11"/>
      <c r="D4088" s="11"/>
      <c r="E4088" s="11"/>
      <c r="F4088" s="11"/>
      <c r="G4088" s="11"/>
      <c r="H4088" s="11"/>
      <c r="I4088" s="11"/>
      <c r="J4088" s="11"/>
      <c r="K4088" s="11" t="s">
        <v>11918</v>
      </c>
      <c r="L4088" s="11"/>
      <c r="M4088" s="11"/>
      <c r="N4088" s="2" t="s">
        <v>11883</v>
      </c>
      <c r="O4088" s="2" t="s">
        <v>11919</v>
      </c>
      <c r="P4088" s="6"/>
      <c r="Q4088" s="5">
        <v>895</v>
      </c>
      <c r="S4088" s="12">
        <f t="shared" si="63"/>
        <v>0</v>
      </c>
    </row>
    <row r="4089" spans="1:19" ht="11.1" customHeight="1" x14ac:dyDescent="0.2">
      <c r="A4089" s="11" t="s">
        <v>11885</v>
      </c>
      <c r="B4089" s="11"/>
      <c r="C4089" s="11"/>
      <c r="D4089" s="11"/>
      <c r="E4089" s="11"/>
      <c r="F4089" s="11"/>
      <c r="G4089" s="11"/>
      <c r="H4089" s="11"/>
      <c r="I4089" s="11"/>
      <c r="J4089" s="11"/>
      <c r="K4089" s="11" t="s">
        <v>11920</v>
      </c>
      <c r="L4089" s="11"/>
      <c r="M4089" s="11"/>
      <c r="N4089" s="2" t="s">
        <v>11883</v>
      </c>
      <c r="O4089" s="2" t="s">
        <v>11921</v>
      </c>
      <c r="P4089" s="6"/>
      <c r="Q4089" s="5">
        <v>376</v>
      </c>
      <c r="S4089" s="12">
        <f t="shared" si="63"/>
        <v>0</v>
      </c>
    </row>
    <row r="4090" spans="1:19" ht="11.1" customHeight="1" x14ac:dyDescent="0.2">
      <c r="A4090" s="11" t="s">
        <v>11885</v>
      </c>
      <c r="B4090" s="11"/>
      <c r="C4090" s="11"/>
      <c r="D4090" s="11"/>
      <c r="E4090" s="11"/>
      <c r="F4090" s="11"/>
      <c r="G4090" s="11"/>
      <c r="H4090" s="11"/>
      <c r="I4090" s="11"/>
      <c r="J4090" s="11"/>
      <c r="K4090" s="11" t="s">
        <v>11922</v>
      </c>
      <c r="L4090" s="11"/>
      <c r="M4090" s="11"/>
      <c r="N4090" s="2" t="s">
        <v>11883</v>
      </c>
      <c r="O4090" s="2" t="s">
        <v>11923</v>
      </c>
      <c r="P4090" s="6"/>
      <c r="Q4090" s="5">
        <v>105</v>
      </c>
      <c r="S4090" s="12">
        <f t="shared" si="63"/>
        <v>0</v>
      </c>
    </row>
    <row r="4091" spans="1:19" ht="11.1" customHeight="1" x14ac:dyDescent="0.2">
      <c r="A4091" s="11" t="s">
        <v>11885</v>
      </c>
      <c r="B4091" s="11"/>
      <c r="C4091" s="11"/>
      <c r="D4091" s="11"/>
      <c r="E4091" s="11"/>
      <c r="F4091" s="11"/>
      <c r="G4091" s="11"/>
      <c r="H4091" s="11"/>
      <c r="I4091" s="11"/>
      <c r="J4091" s="11"/>
      <c r="K4091" s="11" t="s">
        <v>11924</v>
      </c>
      <c r="L4091" s="11"/>
      <c r="M4091" s="11"/>
      <c r="N4091" s="2" t="s">
        <v>11883</v>
      </c>
      <c r="O4091" s="2" t="s">
        <v>11925</v>
      </c>
      <c r="P4091" s="6"/>
      <c r="Q4091" s="5">
        <v>111</v>
      </c>
      <c r="S4091" s="12">
        <f t="shared" si="63"/>
        <v>0</v>
      </c>
    </row>
    <row r="4092" spans="1:19" ht="21.95" customHeight="1" x14ac:dyDescent="0.2">
      <c r="A4092" s="11" t="s">
        <v>11885</v>
      </c>
      <c r="B4092" s="11"/>
      <c r="C4092" s="11"/>
      <c r="D4092" s="11"/>
      <c r="E4092" s="11"/>
      <c r="F4092" s="11"/>
      <c r="G4092" s="11"/>
      <c r="H4092" s="11"/>
      <c r="I4092" s="11"/>
      <c r="J4092" s="11"/>
      <c r="K4092" s="11" t="s">
        <v>11926</v>
      </c>
      <c r="L4092" s="11"/>
      <c r="M4092" s="11"/>
      <c r="N4092" s="2" t="s">
        <v>11883</v>
      </c>
      <c r="O4092" s="2" t="s">
        <v>11927</v>
      </c>
      <c r="P4092" s="6"/>
      <c r="Q4092" s="5">
        <v>426</v>
      </c>
      <c r="S4092" s="12">
        <f t="shared" si="63"/>
        <v>0</v>
      </c>
    </row>
    <row r="4093" spans="1:19" ht="11.1" customHeight="1" x14ac:dyDescent="0.2">
      <c r="A4093" s="11" t="s">
        <v>11885</v>
      </c>
      <c r="B4093" s="11"/>
      <c r="C4093" s="11"/>
      <c r="D4093" s="11"/>
      <c r="E4093" s="11"/>
      <c r="F4093" s="11"/>
      <c r="G4093" s="11"/>
      <c r="H4093" s="11"/>
      <c r="I4093" s="11"/>
      <c r="J4093" s="11"/>
      <c r="K4093" s="11" t="s">
        <v>11928</v>
      </c>
      <c r="L4093" s="11"/>
      <c r="M4093" s="11"/>
      <c r="N4093" s="2" t="s">
        <v>11883</v>
      </c>
      <c r="O4093" s="2" t="s">
        <v>11929</v>
      </c>
      <c r="P4093" s="6"/>
      <c r="Q4093" s="5">
        <v>420</v>
      </c>
      <c r="S4093" s="12">
        <f t="shared" si="63"/>
        <v>0</v>
      </c>
    </row>
    <row r="4094" spans="1:19" ht="11.1" customHeight="1" x14ac:dyDescent="0.2">
      <c r="A4094" s="11" t="s">
        <v>11885</v>
      </c>
      <c r="B4094" s="11"/>
      <c r="C4094" s="11"/>
      <c r="D4094" s="11"/>
      <c r="E4094" s="11"/>
      <c r="F4094" s="11"/>
      <c r="G4094" s="11"/>
      <c r="H4094" s="11"/>
      <c r="I4094" s="11"/>
      <c r="J4094" s="11"/>
      <c r="K4094" s="11" t="s">
        <v>11930</v>
      </c>
      <c r="L4094" s="11"/>
      <c r="M4094" s="11"/>
      <c r="N4094" s="2" t="s">
        <v>11883</v>
      </c>
      <c r="O4094" s="2" t="s">
        <v>11931</v>
      </c>
      <c r="P4094" s="6"/>
      <c r="Q4094" s="5">
        <v>390</v>
      </c>
      <c r="S4094" s="12">
        <f t="shared" si="63"/>
        <v>0</v>
      </c>
    </row>
    <row r="4095" spans="1:19" ht="11.1" customHeight="1" x14ac:dyDescent="0.2">
      <c r="A4095" s="11" t="s">
        <v>11885</v>
      </c>
      <c r="B4095" s="11"/>
      <c r="C4095" s="11"/>
      <c r="D4095" s="11"/>
      <c r="E4095" s="11"/>
      <c r="F4095" s="11"/>
      <c r="G4095" s="11"/>
      <c r="H4095" s="11"/>
      <c r="I4095" s="11"/>
      <c r="J4095" s="11"/>
      <c r="K4095" s="11" t="s">
        <v>11932</v>
      </c>
      <c r="L4095" s="11"/>
      <c r="M4095" s="11"/>
      <c r="N4095" s="2" t="s">
        <v>11883</v>
      </c>
      <c r="O4095" s="2" t="s">
        <v>11933</v>
      </c>
      <c r="P4095" s="6"/>
      <c r="Q4095" s="5">
        <v>660</v>
      </c>
      <c r="S4095" s="12">
        <f t="shared" si="63"/>
        <v>0</v>
      </c>
    </row>
    <row r="4096" spans="1:19" ht="11.1" customHeight="1" x14ac:dyDescent="0.2">
      <c r="A4096" s="11" t="s">
        <v>11934</v>
      </c>
      <c r="B4096" s="11"/>
      <c r="C4096" s="11"/>
      <c r="D4096" s="11"/>
      <c r="E4096" s="11"/>
      <c r="F4096" s="11"/>
      <c r="G4096" s="11"/>
      <c r="H4096" s="11"/>
      <c r="I4096" s="11"/>
      <c r="J4096" s="11"/>
      <c r="K4096" s="11" t="s">
        <v>11935</v>
      </c>
      <c r="L4096" s="11"/>
      <c r="M4096" s="11"/>
      <c r="N4096" s="2" t="s">
        <v>11936</v>
      </c>
      <c r="O4096" s="2" t="s">
        <v>11937</v>
      </c>
      <c r="P4096" s="3">
        <v>0.23</v>
      </c>
      <c r="Q4096" s="5">
        <v>950</v>
      </c>
      <c r="S4096" s="12">
        <f t="shared" si="63"/>
        <v>0</v>
      </c>
    </row>
    <row r="4097" spans="1:19" ht="11.1" customHeight="1" x14ac:dyDescent="0.2">
      <c r="A4097" s="11" t="s">
        <v>11938</v>
      </c>
      <c r="B4097" s="11"/>
      <c r="C4097" s="11"/>
      <c r="D4097" s="11"/>
      <c r="E4097" s="11"/>
      <c r="F4097" s="11"/>
      <c r="G4097" s="11"/>
      <c r="H4097" s="11"/>
      <c r="I4097" s="11"/>
      <c r="J4097" s="11"/>
      <c r="K4097" s="11" t="s">
        <v>11939</v>
      </c>
      <c r="L4097" s="11"/>
      <c r="M4097" s="11"/>
      <c r="N4097" s="2" t="s">
        <v>11936</v>
      </c>
      <c r="O4097" s="2" t="s">
        <v>11940</v>
      </c>
      <c r="P4097" s="3">
        <v>0.35</v>
      </c>
      <c r="Q4097" s="5">
        <v>900</v>
      </c>
      <c r="S4097" s="12">
        <f t="shared" si="63"/>
        <v>0</v>
      </c>
    </row>
    <row r="4098" spans="1:19" ht="11.1" customHeight="1" x14ac:dyDescent="0.2">
      <c r="A4098" s="11" t="s">
        <v>11941</v>
      </c>
      <c r="B4098" s="11"/>
      <c r="C4098" s="11"/>
      <c r="D4098" s="11"/>
      <c r="E4098" s="11"/>
      <c r="F4098" s="11"/>
      <c r="G4098" s="11"/>
      <c r="H4098" s="11"/>
      <c r="I4098" s="11"/>
      <c r="J4098" s="11"/>
      <c r="K4098" s="11" t="s">
        <v>11942</v>
      </c>
      <c r="L4098" s="11"/>
      <c r="M4098" s="11"/>
      <c r="N4098" s="2" t="s">
        <v>321</v>
      </c>
      <c r="O4098" s="2" t="s">
        <v>11943</v>
      </c>
      <c r="P4098" s="6"/>
      <c r="Q4098" s="5">
        <v>460</v>
      </c>
      <c r="S4098" s="12">
        <f t="shared" si="63"/>
        <v>0</v>
      </c>
    </row>
    <row r="4099" spans="1:19" ht="11.1" customHeight="1" x14ac:dyDescent="0.2">
      <c r="A4099" s="11" t="s">
        <v>11944</v>
      </c>
      <c r="B4099" s="11"/>
      <c r="C4099" s="11"/>
      <c r="D4099" s="11"/>
      <c r="E4099" s="11"/>
      <c r="F4099" s="11"/>
      <c r="G4099" s="11"/>
      <c r="H4099" s="11"/>
      <c r="I4099" s="11"/>
      <c r="J4099" s="11"/>
      <c r="K4099" s="11" t="s">
        <v>11945</v>
      </c>
      <c r="L4099" s="11"/>
      <c r="M4099" s="11"/>
      <c r="N4099" s="2" t="s">
        <v>9</v>
      </c>
      <c r="O4099" s="2" t="s">
        <v>11946</v>
      </c>
      <c r="P4099" s="6"/>
      <c r="Q4099" s="5">
        <v>975</v>
      </c>
      <c r="S4099" s="12">
        <f t="shared" si="63"/>
        <v>0</v>
      </c>
    </row>
    <row r="4100" spans="1:19" ht="11.1" customHeight="1" x14ac:dyDescent="0.2">
      <c r="A4100" s="11" t="s">
        <v>11947</v>
      </c>
      <c r="B4100" s="11"/>
      <c r="C4100" s="11"/>
      <c r="D4100" s="11"/>
      <c r="E4100" s="11"/>
      <c r="F4100" s="11"/>
      <c r="G4100" s="11"/>
      <c r="H4100" s="11"/>
      <c r="I4100" s="11"/>
      <c r="J4100" s="11"/>
      <c r="K4100" s="11" t="s">
        <v>11948</v>
      </c>
      <c r="L4100" s="11"/>
      <c r="M4100" s="11"/>
      <c r="N4100" s="2" t="s">
        <v>85</v>
      </c>
      <c r="O4100" s="2" t="s">
        <v>11949</v>
      </c>
      <c r="P4100" s="3">
        <v>2.1</v>
      </c>
      <c r="Q4100" s="4">
        <v>1200</v>
      </c>
      <c r="S4100" s="12">
        <f t="shared" si="63"/>
        <v>0</v>
      </c>
    </row>
    <row r="4101" spans="1:19" ht="11.1" customHeight="1" x14ac:dyDescent="0.2">
      <c r="A4101" s="11" t="s">
        <v>11950</v>
      </c>
      <c r="B4101" s="11"/>
      <c r="C4101" s="11"/>
      <c r="D4101" s="11"/>
      <c r="E4101" s="11"/>
      <c r="F4101" s="11"/>
      <c r="G4101" s="11"/>
      <c r="H4101" s="11"/>
      <c r="I4101" s="11"/>
      <c r="J4101" s="11"/>
      <c r="K4101" s="11" t="s">
        <v>11951</v>
      </c>
      <c r="L4101" s="11"/>
      <c r="M4101" s="11"/>
      <c r="N4101" s="2" t="s">
        <v>85</v>
      </c>
      <c r="O4101" s="2" t="s">
        <v>11952</v>
      </c>
      <c r="P4101" s="3">
        <v>2.48</v>
      </c>
      <c r="Q4101" s="4">
        <v>1220</v>
      </c>
      <c r="S4101" s="12">
        <f t="shared" si="63"/>
        <v>0</v>
      </c>
    </row>
    <row r="4102" spans="1:19" ht="11.1" customHeight="1" x14ac:dyDescent="0.2">
      <c r="A4102" s="11" t="s">
        <v>11953</v>
      </c>
      <c r="B4102" s="11"/>
      <c r="C4102" s="11"/>
      <c r="D4102" s="11"/>
      <c r="E4102" s="11"/>
      <c r="F4102" s="11"/>
      <c r="G4102" s="11"/>
      <c r="H4102" s="11"/>
      <c r="I4102" s="11"/>
      <c r="J4102" s="11"/>
      <c r="K4102" s="11" t="s">
        <v>11954</v>
      </c>
      <c r="L4102" s="11"/>
      <c r="M4102" s="11"/>
      <c r="N4102" s="2" t="s">
        <v>198</v>
      </c>
      <c r="O4102" s="2" t="s">
        <v>11955</v>
      </c>
      <c r="P4102" s="3">
        <v>1.35</v>
      </c>
      <c r="Q4102" s="5">
        <v>820</v>
      </c>
      <c r="S4102" s="12">
        <f t="shared" si="63"/>
        <v>0</v>
      </c>
    </row>
    <row r="4103" spans="1:19" ht="11.1" customHeight="1" x14ac:dyDescent="0.2">
      <c r="A4103" s="11" t="s">
        <v>11956</v>
      </c>
      <c r="B4103" s="11"/>
      <c r="C4103" s="11"/>
      <c r="D4103" s="11"/>
      <c r="E4103" s="11"/>
      <c r="F4103" s="11"/>
      <c r="G4103" s="11"/>
      <c r="H4103" s="11"/>
      <c r="I4103" s="11"/>
      <c r="J4103" s="11"/>
      <c r="K4103" s="11" t="s">
        <v>11957</v>
      </c>
      <c r="L4103" s="11"/>
      <c r="M4103" s="11"/>
      <c r="N4103" s="2" t="s">
        <v>69</v>
      </c>
      <c r="O4103" s="2" t="s">
        <v>11958</v>
      </c>
      <c r="P4103" s="3">
        <v>2.5</v>
      </c>
      <c r="Q4103" s="4">
        <v>1965</v>
      </c>
      <c r="S4103" s="12">
        <f t="shared" ref="S4103:S4166" si="64">R4103*Q4103</f>
        <v>0</v>
      </c>
    </row>
    <row r="4104" spans="1:19" ht="11.1" customHeight="1" x14ac:dyDescent="0.2">
      <c r="A4104" s="11" t="s">
        <v>11959</v>
      </c>
      <c r="B4104" s="11"/>
      <c r="C4104" s="11"/>
      <c r="D4104" s="11"/>
      <c r="E4104" s="11"/>
      <c r="F4104" s="11"/>
      <c r="G4104" s="11"/>
      <c r="H4104" s="11"/>
      <c r="I4104" s="11"/>
      <c r="J4104" s="11"/>
      <c r="K4104" s="11" t="s">
        <v>11960</v>
      </c>
      <c r="L4104" s="11"/>
      <c r="M4104" s="11"/>
      <c r="N4104" s="2" t="s">
        <v>69</v>
      </c>
      <c r="O4104" s="2" t="s">
        <v>11961</v>
      </c>
      <c r="P4104" s="3">
        <v>2.5</v>
      </c>
      <c r="Q4104" s="4">
        <v>2325</v>
      </c>
      <c r="S4104" s="12">
        <f t="shared" si="64"/>
        <v>0</v>
      </c>
    </row>
    <row r="4105" spans="1:19" ht="11.1" customHeight="1" x14ac:dyDescent="0.2">
      <c r="A4105" s="11" t="s">
        <v>11959</v>
      </c>
      <c r="B4105" s="11"/>
      <c r="C4105" s="11"/>
      <c r="D4105" s="11"/>
      <c r="E4105" s="11"/>
      <c r="F4105" s="11"/>
      <c r="G4105" s="11"/>
      <c r="H4105" s="11"/>
      <c r="I4105" s="11"/>
      <c r="J4105" s="11"/>
      <c r="K4105" s="11" t="s">
        <v>11962</v>
      </c>
      <c r="L4105" s="11"/>
      <c r="M4105" s="11"/>
      <c r="N4105" s="2" t="s">
        <v>3021</v>
      </c>
      <c r="O4105" s="2" t="s">
        <v>11963</v>
      </c>
      <c r="P4105" s="6"/>
      <c r="Q4105" s="4">
        <v>2980</v>
      </c>
      <c r="S4105" s="12">
        <f t="shared" si="64"/>
        <v>0</v>
      </c>
    </row>
    <row r="4106" spans="1:19" ht="11.1" customHeight="1" x14ac:dyDescent="0.2">
      <c r="A4106" s="11" t="s">
        <v>11964</v>
      </c>
      <c r="B4106" s="11"/>
      <c r="C4106" s="11"/>
      <c r="D4106" s="11"/>
      <c r="E4106" s="11"/>
      <c r="F4106" s="11"/>
      <c r="G4106" s="11"/>
      <c r="H4106" s="11"/>
      <c r="I4106" s="11"/>
      <c r="J4106" s="11"/>
      <c r="K4106" s="11" t="s">
        <v>11965</v>
      </c>
      <c r="L4106" s="11"/>
      <c r="M4106" s="11"/>
      <c r="N4106" s="2" t="s">
        <v>69</v>
      </c>
      <c r="O4106" s="2" t="s">
        <v>11966</v>
      </c>
      <c r="P4106" s="3">
        <v>2.2999999999999998</v>
      </c>
      <c r="Q4106" s="5">
        <v>820</v>
      </c>
      <c r="S4106" s="12">
        <f t="shared" si="64"/>
        <v>0</v>
      </c>
    </row>
    <row r="4107" spans="1:19" ht="11.1" customHeight="1" x14ac:dyDescent="0.2">
      <c r="A4107" s="11" t="s">
        <v>11967</v>
      </c>
      <c r="B4107" s="11"/>
      <c r="C4107" s="11"/>
      <c r="D4107" s="11"/>
      <c r="E4107" s="11"/>
      <c r="F4107" s="11"/>
      <c r="G4107" s="11"/>
      <c r="H4107" s="11"/>
      <c r="I4107" s="11"/>
      <c r="J4107" s="11"/>
      <c r="K4107" s="11" t="s">
        <v>11968</v>
      </c>
      <c r="L4107" s="11"/>
      <c r="M4107" s="11"/>
      <c r="N4107" s="2" t="s">
        <v>69</v>
      </c>
      <c r="O4107" s="2" t="s">
        <v>11969</v>
      </c>
      <c r="P4107" s="3">
        <v>2.42</v>
      </c>
      <c r="Q4107" s="4">
        <v>1380</v>
      </c>
      <c r="S4107" s="12">
        <f t="shared" si="64"/>
        <v>0</v>
      </c>
    </row>
    <row r="4108" spans="1:19" ht="11.1" customHeight="1" x14ac:dyDescent="0.2">
      <c r="A4108" s="11" t="s">
        <v>11970</v>
      </c>
      <c r="B4108" s="11"/>
      <c r="C4108" s="11"/>
      <c r="D4108" s="11"/>
      <c r="E4108" s="11"/>
      <c r="F4108" s="11"/>
      <c r="G4108" s="11"/>
      <c r="H4108" s="11"/>
      <c r="I4108" s="11"/>
      <c r="J4108" s="11"/>
      <c r="K4108" s="11" t="s">
        <v>11971</v>
      </c>
      <c r="L4108" s="11"/>
      <c r="M4108" s="11"/>
      <c r="N4108" s="2" t="s">
        <v>69</v>
      </c>
      <c r="O4108" s="2" t="s">
        <v>11972</v>
      </c>
      <c r="P4108" s="3">
        <v>2.42</v>
      </c>
      <c r="Q4108" s="4">
        <v>1380</v>
      </c>
      <c r="S4108" s="12">
        <f t="shared" si="64"/>
        <v>0</v>
      </c>
    </row>
    <row r="4109" spans="1:19" ht="11.1" customHeight="1" x14ac:dyDescent="0.2">
      <c r="A4109" s="11" t="s">
        <v>11973</v>
      </c>
      <c r="B4109" s="11"/>
      <c r="C4109" s="11"/>
      <c r="D4109" s="11"/>
      <c r="E4109" s="11"/>
      <c r="F4109" s="11"/>
      <c r="G4109" s="11"/>
      <c r="H4109" s="11"/>
      <c r="I4109" s="11"/>
      <c r="J4109" s="11"/>
      <c r="K4109" s="11" t="s">
        <v>11974</v>
      </c>
      <c r="L4109" s="11"/>
      <c r="M4109" s="11"/>
      <c r="N4109" s="2" t="s">
        <v>69</v>
      </c>
      <c r="O4109" s="2" t="s">
        <v>11975</v>
      </c>
      <c r="P4109" s="3">
        <v>2.64</v>
      </c>
      <c r="Q4109" s="4">
        <v>1965</v>
      </c>
      <c r="S4109" s="12">
        <f t="shared" si="64"/>
        <v>0</v>
      </c>
    </row>
    <row r="4110" spans="1:19" ht="11.1" customHeight="1" x14ac:dyDescent="0.2">
      <c r="A4110" s="11" t="s">
        <v>11976</v>
      </c>
      <c r="B4110" s="11"/>
      <c r="C4110" s="11"/>
      <c r="D4110" s="11"/>
      <c r="E4110" s="11"/>
      <c r="F4110" s="11"/>
      <c r="G4110" s="11"/>
      <c r="H4110" s="11"/>
      <c r="I4110" s="11"/>
      <c r="J4110" s="11"/>
      <c r="K4110" s="11" t="s">
        <v>11977</v>
      </c>
      <c r="L4110" s="11"/>
      <c r="M4110" s="11"/>
      <c r="N4110" s="2" t="s">
        <v>69</v>
      </c>
      <c r="O4110" s="2" t="s">
        <v>11978</v>
      </c>
      <c r="P4110" s="3">
        <v>2.64</v>
      </c>
      <c r="Q4110" s="4">
        <v>1965</v>
      </c>
      <c r="S4110" s="12">
        <f t="shared" si="64"/>
        <v>0</v>
      </c>
    </row>
    <row r="4111" spans="1:19" ht="11.1" customHeight="1" x14ac:dyDescent="0.2">
      <c r="A4111" s="11" t="s">
        <v>11979</v>
      </c>
      <c r="B4111" s="11"/>
      <c r="C4111" s="11"/>
      <c r="D4111" s="11"/>
      <c r="E4111" s="11"/>
      <c r="F4111" s="11"/>
      <c r="G4111" s="11"/>
      <c r="H4111" s="11"/>
      <c r="I4111" s="11"/>
      <c r="J4111" s="11"/>
      <c r="K4111" s="11" t="s">
        <v>11980</v>
      </c>
      <c r="L4111" s="11"/>
      <c r="M4111" s="11"/>
      <c r="N4111" s="2" t="s">
        <v>69</v>
      </c>
      <c r="O4111" s="2" t="s">
        <v>11981</v>
      </c>
      <c r="P4111" s="3">
        <v>3</v>
      </c>
      <c r="Q4111" s="5">
        <v>600</v>
      </c>
      <c r="S4111" s="12">
        <f t="shared" si="64"/>
        <v>0</v>
      </c>
    </row>
    <row r="4112" spans="1:19" ht="11.1" customHeight="1" x14ac:dyDescent="0.2">
      <c r="A4112" s="11" t="s">
        <v>11982</v>
      </c>
      <c r="B4112" s="11"/>
      <c r="C4112" s="11"/>
      <c r="D4112" s="11"/>
      <c r="E4112" s="11"/>
      <c r="F4112" s="11"/>
      <c r="G4112" s="11"/>
      <c r="H4112" s="11"/>
      <c r="I4112" s="11"/>
      <c r="J4112" s="11"/>
      <c r="K4112" s="11" t="s">
        <v>11983</v>
      </c>
      <c r="L4112" s="11"/>
      <c r="M4112" s="11"/>
      <c r="N4112" s="2" t="s">
        <v>69</v>
      </c>
      <c r="O4112" s="2" t="s">
        <v>11984</v>
      </c>
      <c r="P4112" s="3">
        <v>3</v>
      </c>
      <c r="Q4112" s="5">
        <v>600</v>
      </c>
      <c r="S4112" s="12">
        <f t="shared" si="64"/>
        <v>0</v>
      </c>
    </row>
    <row r="4113" spans="1:19" ht="11.1" customHeight="1" x14ac:dyDescent="0.2">
      <c r="A4113" s="11" t="s">
        <v>11985</v>
      </c>
      <c r="B4113" s="11"/>
      <c r="C4113" s="11"/>
      <c r="D4113" s="11"/>
      <c r="E4113" s="11"/>
      <c r="F4113" s="11"/>
      <c r="G4113" s="11"/>
      <c r="H4113" s="11"/>
      <c r="I4113" s="11"/>
      <c r="J4113" s="11"/>
      <c r="K4113" s="11" t="s">
        <v>11986</v>
      </c>
      <c r="L4113" s="11"/>
      <c r="M4113" s="11"/>
      <c r="N4113" s="2" t="s">
        <v>3021</v>
      </c>
      <c r="O4113" s="2" t="s">
        <v>11987</v>
      </c>
      <c r="P4113" s="6"/>
      <c r="Q4113" s="4">
        <v>3720</v>
      </c>
      <c r="S4113" s="12">
        <f t="shared" si="64"/>
        <v>0</v>
      </c>
    </row>
    <row r="4114" spans="1:19" ht="11.1" customHeight="1" x14ac:dyDescent="0.2">
      <c r="A4114" s="11" t="s">
        <v>11988</v>
      </c>
      <c r="B4114" s="11"/>
      <c r="C4114" s="11"/>
      <c r="D4114" s="11"/>
      <c r="E4114" s="11"/>
      <c r="F4114" s="11"/>
      <c r="G4114" s="11"/>
      <c r="H4114" s="11"/>
      <c r="I4114" s="11"/>
      <c r="J4114" s="11"/>
      <c r="K4114" s="11" t="s">
        <v>11989</v>
      </c>
      <c r="L4114" s="11"/>
      <c r="M4114" s="11"/>
      <c r="N4114" s="2" t="s">
        <v>3021</v>
      </c>
      <c r="O4114" s="2" t="s">
        <v>11990</v>
      </c>
      <c r="P4114" s="6"/>
      <c r="Q4114" s="4">
        <v>5685</v>
      </c>
      <c r="S4114" s="12">
        <f t="shared" si="64"/>
        <v>0</v>
      </c>
    </row>
    <row r="4115" spans="1:19" ht="11.1" customHeight="1" x14ac:dyDescent="0.2">
      <c r="A4115" s="11" t="s">
        <v>11991</v>
      </c>
      <c r="B4115" s="11"/>
      <c r="C4115" s="11"/>
      <c r="D4115" s="11"/>
      <c r="E4115" s="11"/>
      <c r="F4115" s="11"/>
      <c r="G4115" s="11"/>
      <c r="H4115" s="11"/>
      <c r="I4115" s="11"/>
      <c r="J4115" s="11"/>
      <c r="K4115" s="11" t="s">
        <v>11992</v>
      </c>
      <c r="L4115" s="11"/>
      <c r="M4115" s="11"/>
      <c r="N4115" s="2" t="s">
        <v>3021</v>
      </c>
      <c r="O4115" s="2" t="s">
        <v>11993</v>
      </c>
      <c r="P4115" s="6"/>
      <c r="Q4115" s="4">
        <v>3720</v>
      </c>
      <c r="S4115" s="12">
        <f t="shared" si="64"/>
        <v>0</v>
      </c>
    </row>
    <row r="4116" spans="1:19" ht="11.1" customHeight="1" x14ac:dyDescent="0.2">
      <c r="A4116" s="11" t="s">
        <v>11994</v>
      </c>
      <c r="B4116" s="11"/>
      <c r="C4116" s="11"/>
      <c r="D4116" s="11"/>
      <c r="E4116" s="11"/>
      <c r="F4116" s="11"/>
      <c r="G4116" s="11"/>
      <c r="H4116" s="11"/>
      <c r="I4116" s="11"/>
      <c r="J4116" s="11"/>
      <c r="K4116" s="11" t="s">
        <v>11995</v>
      </c>
      <c r="L4116" s="11"/>
      <c r="M4116" s="11"/>
      <c r="N4116" s="2" t="s">
        <v>3021</v>
      </c>
      <c r="O4116" s="2" t="s">
        <v>11996</v>
      </c>
      <c r="P4116" s="6"/>
      <c r="Q4116" s="4">
        <v>5685</v>
      </c>
      <c r="S4116" s="12">
        <f t="shared" si="64"/>
        <v>0</v>
      </c>
    </row>
    <row r="4117" spans="1:19" ht="11.1" customHeight="1" x14ac:dyDescent="0.2">
      <c r="A4117" s="11" t="s">
        <v>11997</v>
      </c>
      <c r="B4117" s="11"/>
      <c r="C4117" s="11"/>
      <c r="D4117" s="11"/>
      <c r="E4117" s="11"/>
      <c r="F4117" s="11"/>
      <c r="G4117" s="11"/>
      <c r="H4117" s="11"/>
      <c r="I4117" s="11"/>
      <c r="J4117" s="11"/>
      <c r="K4117" s="11" t="s">
        <v>11998</v>
      </c>
      <c r="L4117" s="11"/>
      <c r="M4117" s="11"/>
      <c r="N4117" s="2" t="s">
        <v>69</v>
      </c>
      <c r="O4117" s="2" t="s">
        <v>11999</v>
      </c>
      <c r="P4117" s="3">
        <v>2.2999999999999998</v>
      </c>
      <c r="Q4117" s="5">
        <v>900</v>
      </c>
      <c r="S4117" s="12">
        <f t="shared" si="64"/>
        <v>0</v>
      </c>
    </row>
    <row r="4118" spans="1:19" ht="11.1" customHeight="1" x14ac:dyDescent="0.2">
      <c r="A4118" s="11" t="s">
        <v>11997</v>
      </c>
      <c r="B4118" s="11"/>
      <c r="C4118" s="11"/>
      <c r="D4118" s="11"/>
      <c r="E4118" s="11"/>
      <c r="F4118" s="11"/>
      <c r="G4118" s="11"/>
      <c r="H4118" s="11"/>
      <c r="I4118" s="11"/>
      <c r="J4118" s="11"/>
      <c r="K4118" s="11" t="s">
        <v>12000</v>
      </c>
      <c r="L4118" s="11"/>
      <c r="M4118" s="11"/>
      <c r="N4118" s="2" t="s">
        <v>69</v>
      </c>
      <c r="O4118" s="2" t="s">
        <v>12001</v>
      </c>
      <c r="P4118" s="3">
        <v>2.2999999999999998</v>
      </c>
      <c r="Q4118" s="5">
        <v>820</v>
      </c>
      <c r="S4118" s="12">
        <f t="shared" si="64"/>
        <v>0</v>
      </c>
    </row>
    <row r="4119" spans="1:19" ht="11.1" customHeight="1" x14ac:dyDescent="0.2">
      <c r="A4119" s="11" t="s">
        <v>12002</v>
      </c>
      <c r="B4119" s="11"/>
      <c r="C4119" s="11"/>
      <c r="D4119" s="11"/>
      <c r="E4119" s="11"/>
      <c r="F4119" s="11"/>
      <c r="G4119" s="11"/>
      <c r="H4119" s="11"/>
      <c r="I4119" s="11"/>
      <c r="J4119" s="11"/>
      <c r="K4119" s="11" t="s">
        <v>12003</v>
      </c>
      <c r="L4119" s="11"/>
      <c r="M4119" s="11"/>
      <c r="N4119" s="2" t="s">
        <v>69</v>
      </c>
      <c r="O4119" s="2" t="s">
        <v>12004</v>
      </c>
      <c r="P4119" s="3">
        <v>3</v>
      </c>
      <c r="Q4119" s="5">
        <v>840</v>
      </c>
      <c r="S4119" s="12">
        <f t="shared" si="64"/>
        <v>0</v>
      </c>
    </row>
    <row r="4120" spans="1:19" ht="11.1" customHeight="1" x14ac:dyDescent="0.2">
      <c r="A4120" s="11" t="s">
        <v>12005</v>
      </c>
      <c r="B4120" s="11"/>
      <c r="C4120" s="11"/>
      <c r="D4120" s="11"/>
      <c r="E4120" s="11"/>
      <c r="F4120" s="11"/>
      <c r="G4120" s="11"/>
      <c r="H4120" s="11"/>
      <c r="I4120" s="11"/>
      <c r="J4120" s="11"/>
      <c r="K4120" s="11" t="s">
        <v>12006</v>
      </c>
      <c r="L4120" s="11"/>
      <c r="M4120" s="11"/>
      <c r="N4120" s="2" t="s">
        <v>69</v>
      </c>
      <c r="O4120" s="2" t="s">
        <v>12007</v>
      </c>
      <c r="P4120" s="3">
        <v>3</v>
      </c>
      <c r="Q4120" s="5">
        <v>840</v>
      </c>
      <c r="S4120" s="12">
        <f t="shared" si="64"/>
        <v>0</v>
      </c>
    </row>
    <row r="4121" spans="1:19" ht="11.1" customHeight="1" x14ac:dyDescent="0.2">
      <c r="A4121" s="11" t="s">
        <v>12008</v>
      </c>
      <c r="B4121" s="11"/>
      <c r="C4121" s="11"/>
      <c r="D4121" s="11"/>
      <c r="E4121" s="11"/>
      <c r="F4121" s="11"/>
      <c r="G4121" s="11"/>
      <c r="H4121" s="11"/>
      <c r="I4121" s="11"/>
      <c r="J4121" s="11"/>
      <c r="K4121" s="11" t="s">
        <v>12009</v>
      </c>
      <c r="L4121" s="11"/>
      <c r="M4121" s="11"/>
      <c r="N4121" s="2" t="s">
        <v>69</v>
      </c>
      <c r="O4121" s="2" t="s">
        <v>12010</v>
      </c>
      <c r="P4121" s="3">
        <v>2.64</v>
      </c>
      <c r="Q4121" s="4">
        <v>1245</v>
      </c>
      <c r="S4121" s="12">
        <f t="shared" si="64"/>
        <v>0</v>
      </c>
    </row>
    <row r="4122" spans="1:19" ht="11.1" customHeight="1" x14ac:dyDescent="0.2">
      <c r="A4122" s="11" t="s">
        <v>12011</v>
      </c>
      <c r="B4122" s="11"/>
      <c r="C4122" s="11"/>
      <c r="D4122" s="11"/>
      <c r="E4122" s="11"/>
      <c r="F4122" s="11"/>
      <c r="G4122" s="11"/>
      <c r="H4122" s="11"/>
      <c r="I4122" s="11"/>
      <c r="J4122" s="11"/>
      <c r="K4122" s="11" t="s">
        <v>12012</v>
      </c>
      <c r="L4122" s="11"/>
      <c r="M4122" s="11"/>
      <c r="N4122" s="2" t="s">
        <v>69</v>
      </c>
      <c r="O4122" s="2" t="s">
        <v>12013</v>
      </c>
      <c r="P4122" s="3">
        <v>2.64</v>
      </c>
      <c r="Q4122" s="4">
        <v>1245</v>
      </c>
      <c r="S4122" s="12">
        <f t="shared" si="64"/>
        <v>0</v>
      </c>
    </row>
    <row r="4123" spans="1:19" ht="11.1" customHeight="1" x14ac:dyDescent="0.2">
      <c r="A4123" s="11" t="s">
        <v>12014</v>
      </c>
      <c r="B4123" s="11"/>
      <c r="C4123" s="11"/>
      <c r="D4123" s="11"/>
      <c r="E4123" s="11"/>
      <c r="F4123" s="11"/>
      <c r="G4123" s="11"/>
      <c r="H4123" s="11"/>
      <c r="I4123" s="11"/>
      <c r="J4123" s="11"/>
      <c r="K4123" s="11" t="s">
        <v>12015</v>
      </c>
      <c r="L4123" s="11"/>
      <c r="M4123" s="11"/>
      <c r="N4123" s="2" t="s">
        <v>69</v>
      </c>
      <c r="O4123" s="2" t="s">
        <v>12016</v>
      </c>
      <c r="P4123" s="3">
        <v>2.5</v>
      </c>
      <c r="Q4123" s="4">
        <v>2460</v>
      </c>
      <c r="S4123" s="12">
        <f t="shared" si="64"/>
        <v>0</v>
      </c>
    </row>
    <row r="4124" spans="1:19" ht="11.1" customHeight="1" x14ac:dyDescent="0.2">
      <c r="A4124" s="11" t="s">
        <v>12014</v>
      </c>
      <c r="B4124" s="11"/>
      <c r="C4124" s="11"/>
      <c r="D4124" s="11"/>
      <c r="E4124" s="11"/>
      <c r="F4124" s="11"/>
      <c r="G4124" s="11"/>
      <c r="H4124" s="11"/>
      <c r="I4124" s="11"/>
      <c r="J4124" s="11"/>
      <c r="K4124" s="11" t="s">
        <v>12017</v>
      </c>
      <c r="L4124" s="11"/>
      <c r="M4124" s="11"/>
      <c r="N4124" s="2" t="s">
        <v>3021</v>
      </c>
      <c r="O4124" s="2" t="s">
        <v>12018</v>
      </c>
      <c r="P4124" s="3">
        <v>2.8</v>
      </c>
      <c r="Q4124" s="4">
        <v>2755</v>
      </c>
      <c r="S4124" s="12">
        <f t="shared" si="64"/>
        <v>0</v>
      </c>
    </row>
    <row r="4125" spans="1:19" ht="11.1" customHeight="1" x14ac:dyDescent="0.2">
      <c r="A4125" s="11" t="s">
        <v>12019</v>
      </c>
      <c r="B4125" s="11"/>
      <c r="C4125" s="11"/>
      <c r="D4125" s="11"/>
      <c r="E4125" s="11"/>
      <c r="F4125" s="11"/>
      <c r="G4125" s="11"/>
      <c r="H4125" s="11"/>
      <c r="I4125" s="11"/>
      <c r="J4125" s="11"/>
      <c r="K4125" s="11" t="s">
        <v>12020</v>
      </c>
      <c r="L4125" s="11"/>
      <c r="M4125" s="11"/>
      <c r="N4125" s="2" t="s">
        <v>69</v>
      </c>
      <c r="O4125" s="2" t="s">
        <v>12021</v>
      </c>
      <c r="P4125" s="3">
        <v>2.5</v>
      </c>
      <c r="Q4125" s="4">
        <v>2550</v>
      </c>
      <c r="S4125" s="12">
        <f t="shared" si="64"/>
        <v>0</v>
      </c>
    </row>
    <row r="4126" spans="1:19" ht="11.1" customHeight="1" x14ac:dyDescent="0.2">
      <c r="A4126" s="11" t="s">
        <v>12019</v>
      </c>
      <c r="B4126" s="11"/>
      <c r="C4126" s="11"/>
      <c r="D4126" s="11"/>
      <c r="E4126" s="11"/>
      <c r="F4126" s="11"/>
      <c r="G4126" s="11"/>
      <c r="H4126" s="11"/>
      <c r="I4126" s="11"/>
      <c r="J4126" s="11"/>
      <c r="K4126" s="11" t="s">
        <v>12022</v>
      </c>
      <c r="L4126" s="11"/>
      <c r="M4126" s="11"/>
      <c r="N4126" s="2" t="s">
        <v>3021</v>
      </c>
      <c r="O4126" s="2" t="s">
        <v>12023</v>
      </c>
      <c r="P4126" s="3">
        <v>2.8</v>
      </c>
      <c r="Q4126" s="4">
        <v>2560</v>
      </c>
      <c r="S4126" s="12">
        <f t="shared" si="64"/>
        <v>0</v>
      </c>
    </row>
    <row r="4127" spans="1:19" ht="11.1" customHeight="1" x14ac:dyDescent="0.2">
      <c r="A4127" s="11" t="s">
        <v>12024</v>
      </c>
      <c r="B4127" s="11"/>
      <c r="C4127" s="11"/>
      <c r="D4127" s="11"/>
      <c r="E4127" s="11"/>
      <c r="F4127" s="11"/>
      <c r="G4127" s="11"/>
      <c r="H4127" s="11"/>
      <c r="I4127" s="11"/>
      <c r="J4127" s="11"/>
      <c r="K4127" s="11" t="s">
        <v>12025</v>
      </c>
      <c r="L4127" s="11"/>
      <c r="M4127" s="11"/>
      <c r="N4127" s="2" t="s">
        <v>3021</v>
      </c>
      <c r="O4127" s="2" t="s">
        <v>12026</v>
      </c>
      <c r="P4127" s="6"/>
      <c r="Q4127" s="4">
        <v>2200</v>
      </c>
      <c r="S4127" s="12">
        <f t="shared" si="64"/>
        <v>0</v>
      </c>
    </row>
    <row r="4128" spans="1:19" ht="11.1" customHeight="1" x14ac:dyDescent="0.2">
      <c r="A4128" s="11" t="s">
        <v>12024</v>
      </c>
      <c r="B4128" s="11"/>
      <c r="C4128" s="11"/>
      <c r="D4128" s="11"/>
      <c r="E4128" s="11"/>
      <c r="F4128" s="11"/>
      <c r="G4128" s="11"/>
      <c r="H4128" s="11"/>
      <c r="I4128" s="11"/>
      <c r="J4128" s="11"/>
      <c r="K4128" s="11" t="s">
        <v>12027</v>
      </c>
      <c r="L4128" s="11"/>
      <c r="M4128" s="11"/>
      <c r="N4128" s="2" t="s">
        <v>69</v>
      </c>
      <c r="O4128" s="2" t="s">
        <v>12028</v>
      </c>
      <c r="P4128" s="3">
        <v>2.5</v>
      </c>
      <c r="Q4128" s="4">
        <v>2250</v>
      </c>
      <c r="S4128" s="12">
        <f t="shared" si="64"/>
        <v>0</v>
      </c>
    </row>
    <row r="4129" spans="1:19" ht="11.1" customHeight="1" x14ac:dyDescent="0.2">
      <c r="A4129" s="11" t="s">
        <v>12029</v>
      </c>
      <c r="B4129" s="11"/>
      <c r="C4129" s="11"/>
      <c r="D4129" s="11"/>
      <c r="E4129" s="11"/>
      <c r="F4129" s="11"/>
      <c r="G4129" s="11"/>
      <c r="H4129" s="11"/>
      <c r="I4129" s="11"/>
      <c r="J4129" s="11"/>
      <c r="K4129" s="11" t="s">
        <v>12030</v>
      </c>
      <c r="L4129" s="11"/>
      <c r="M4129" s="11"/>
      <c r="N4129" s="2" t="s">
        <v>69</v>
      </c>
      <c r="O4129" s="2" t="s">
        <v>12031</v>
      </c>
      <c r="P4129" s="3">
        <v>2.5</v>
      </c>
      <c r="Q4129" s="4">
        <v>2250</v>
      </c>
      <c r="S4129" s="12">
        <f t="shared" si="64"/>
        <v>0</v>
      </c>
    </row>
    <row r="4130" spans="1:19" ht="11.1" customHeight="1" x14ac:dyDescent="0.2">
      <c r="A4130" s="11" t="s">
        <v>12032</v>
      </c>
      <c r="B4130" s="11"/>
      <c r="C4130" s="11"/>
      <c r="D4130" s="11"/>
      <c r="E4130" s="11"/>
      <c r="F4130" s="11"/>
      <c r="G4130" s="11"/>
      <c r="H4130" s="11"/>
      <c r="I4130" s="11"/>
      <c r="J4130" s="11"/>
      <c r="K4130" s="11" t="s">
        <v>12033</v>
      </c>
      <c r="L4130" s="11"/>
      <c r="M4130" s="11"/>
      <c r="N4130" s="2" t="s">
        <v>69</v>
      </c>
      <c r="O4130" s="2" t="s">
        <v>12034</v>
      </c>
      <c r="P4130" s="3">
        <v>2.5</v>
      </c>
      <c r="Q4130" s="4">
        <v>2550</v>
      </c>
      <c r="S4130" s="12">
        <f t="shared" si="64"/>
        <v>0</v>
      </c>
    </row>
    <row r="4131" spans="1:19" ht="11.1" customHeight="1" x14ac:dyDescent="0.2">
      <c r="A4131" s="11" t="s">
        <v>12035</v>
      </c>
      <c r="B4131" s="11"/>
      <c r="C4131" s="11"/>
      <c r="D4131" s="11"/>
      <c r="E4131" s="11"/>
      <c r="F4131" s="11"/>
      <c r="G4131" s="11"/>
      <c r="H4131" s="11"/>
      <c r="I4131" s="11"/>
      <c r="J4131" s="11"/>
      <c r="K4131" s="11" t="s">
        <v>12036</v>
      </c>
      <c r="L4131" s="11"/>
      <c r="M4131" s="11"/>
      <c r="N4131" s="2" t="s">
        <v>198</v>
      </c>
      <c r="O4131" s="2" t="s">
        <v>12037</v>
      </c>
      <c r="P4131" s="6"/>
      <c r="Q4131" s="4">
        <v>2250</v>
      </c>
      <c r="S4131" s="12">
        <f t="shared" si="64"/>
        <v>0</v>
      </c>
    </row>
    <row r="4132" spans="1:19" ht="11.1" customHeight="1" x14ac:dyDescent="0.2">
      <c r="A4132" s="11" t="s">
        <v>12038</v>
      </c>
      <c r="B4132" s="11"/>
      <c r="C4132" s="11"/>
      <c r="D4132" s="11"/>
      <c r="E4132" s="11"/>
      <c r="F4132" s="11"/>
      <c r="G4132" s="11"/>
      <c r="H4132" s="11"/>
      <c r="I4132" s="11"/>
      <c r="J4132" s="11"/>
      <c r="K4132" s="11" t="s">
        <v>12039</v>
      </c>
      <c r="L4132" s="11"/>
      <c r="M4132" s="11"/>
      <c r="N4132" s="2" t="s">
        <v>3021</v>
      </c>
      <c r="O4132" s="2" t="s">
        <v>12040</v>
      </c>
      <c r="P4132" s="3">
        <v>2.2999999999999998</v>
      </c>
      <c r="Q4132" s="4">
        <v>2860</v>
      </c>
      <c r="S4132" s="12">
        <f t="shared" si="64"/>
        <v>0</v>
      </c>
    </row>
    <row r="4133" spans="1:19" ht="11.1" customHeight="1" x14ac:dyDescent="0.2">
      <c r="A4133" s="11" t="s">
        <v>12041</v>
      </c>
      <c r="B4133" s="11"/>
      <c r="C4133" s="11"/>
      <c r="D4133" s="11"/>
      <c r="E4133" s="11"/>
      <c r="F4133" s="11"/>
      <c r="G4133" s="11"/>
      <c r="H4133" s="11"/>
      <c r="I4133" s="11"/>
      <c r="J4133" s="11"/>
      <c r="K4133" s="11" t="s">
        <v>12042</v>
      </c>
      <c r="L4133" s="11"/>
      <c r="M4133" s="11"/>
      <c r="N4133" s="2" t="s">
        <v>69</v>
      </c>
      <c r="O4133" s="2" t="s">
        <v>12043</v>
      </c>
      <c r="P4133" s="3">
        <v>2.2999999999999998</v>
      </c>
      <c r="Q4133" s="4">
        <v>1150</v>
      </c>
      <c r="S4133" s="12">
        <f t="shared" si="64"/>
        <v>0</v>
      </c>
    </row>
    <row r="4134" spans="1:19" ht="11.1" customHeight="1" x14ac:dyDescent="0.2">
      <c r="A4134" s="11" t="s">
        <v>12044</v>
      </c>
      <c r="B4134" s="11"/>
      <c r="C4134" s="11"/>
      <c r="D4134" s="11"/>
      <c r="E4134" s="11"/>
      <c r="F4134" s="11"/>
      <c r="G4134" s="11"/>
      <c r="H4134" s="11"/>
      <c r="I4134" s="11"/>
      <c r="J4134" s="11"/>
      <c r="K4134" s="11" t="s">
        <v>12045</v>
      </c>
      <c r="L4134" s="11"/>
      <c r="M4134" s="11"/>
      <c r="N4134" s="2" t="s">
        <v>92</v>
      </c>
      <c r="O4134" s="2" t="s">
        <v>12046</v>
      </c>
      <c r="P4134" s="3">
        <v>7.4999999999999997E-2</v>
      </c>
      <c r="Q4134" s="5">
        <v>345</v>
      </c>
      <c r="S4134" s="12">
        <f t="shared" si="64"/>
        <v>0</v>
      </c>
    </row>
    <row r="4135" spans="1:19" ht="11.1" customHeight="1" x14ac:dyDescent="0.2">
      <c r="A4135" s="11" t="s">
        <v>12047</v>
      </c>
      <c r="B4135" s="11"/>
      <c r="C4135" s="11"/>
      <c r="D4135" s="11"/>
      <c r="E4135" s="11"/>
      <c r="F4135" s="11"/>
      <c r="G4135" s="11"/>
      <c r="H4135" s="11"/>
      <c r="I4135" s="11"/>
      <c r="J4135" s="11"/>
      <c r="K4135" s="11" t="s">
        <v>12048</v>
      </c>
      <c r="L4135" s="11"/>
      <c r="M4135" s="11"/>
      <c r="N4135" s="2" t="s">
        <v>92</v>
      </c>
      <c r="O4135" s="2" t="s">
        <v>12049</v>
      </c>
      <c r="P4135" s="3">
        <v>0.27200000000000002</v>
      </c>
      <c r="Q4135" s="5">
        <v>430</v>
      </c>
      <c r="S4135" s="12">
        <f t="shared" si="64"/>
        <v>0</v>
      </c>
    </row>
    <row r="4136" spans="1:19" ht="11.1" customHeight="1" x14ac:dyDescent="0.2">
      <c r="A4136" s="11" t="s">
        <v>12050</v>
      </c>
      <c r="B4136" s="11"/>
      <c r="C4136" s="11"/>
      <c r="D4136" s="11"/>
      <c r="E4136" s="11"/>
      <c r="F4136" s="11"/>
      <c r="G4136" s="11"/>
      <c r="H4136" s="11"/>
      <c r="I4136" s="11"/>
      <c r="J4136" s="11"/>
      <c r="K4136" s="11" t="s">
        <v>12051</v>
      </c>
      <c r="L4136" s="11"/>
      <c r="M4136" s="11"/>
      <c r="N4136" s="2" t="s">
        <v>92</v>
      </c>
      <c r="O4136" s="2" t="s">
        <v>12052</v>
      </c>
      <c r="P4136" s="3">
        <v>0.27600000000000002</v>
      </c>
      <c r="Q4136" s="5">
        <v>540</v>
      </c>
      <c r="S4136" s="12">
        <f t="shared" si="64"/>
        <v>0</v>
      </c>
    </row>
    <row r="4137" spans="1:19" ht="11.1" customHeight="1" x14ac:dyDescent="0.2">
      <c r="A4137" s="11" t="s">
        <v>12053</v>
      </c>
      <c r="B4137" s="11"/>
      <c r="C4137" s="11"/>
      <c r="D4137" s="11"/>
      <c r="E4137" s="11"/>
      <c r="F4137" s="11"/>
      <c r="G4137" s="11"/>
      <c r="H4137" s="11"/>
      <c r="I4137" s="11"/>
      <c r="J4137" s="11"/>
      <c r="K4137" s="11" t="s">
        <v>12054</v>
      </c>
      <c r="L4137" s="11"/>
      <c r="M4137" s="11"/>
      <c r="N4137" s="2" t="s">
        <v>92</v>
      </c>
      <c r="O4137" s="2" t="s">
        <v>12055</v>
      </c>
      <c r="P4137" s="3">
        <v>0.15</v>
      </c>
      <c r="Q4137" s="5">
        <v>525</v>
      </c>
      <c r="S4137" s="12">
        <f t="shared" si="64"/>
        <v>0</v>
      </c>
    </row>
    <row r="4138" spans="1:19" ht="11.1" customHeight="1" x14ac:dyDescent="0.2">
      <c r="A4138" s="11" t="s">
        <v>12056</v>
      </c>
      <c r="B4138" s="11"/>
      <c r="C4138" s="11"/>
      <c r="D4138" s="11"/>
      <c r="E4138" s="11"/>
      <c r="F4138" s="11"/>
      <c r="G4138" s="11"/>
      <c r="H4138" s="11"/>
      <c r="I4138" s="11"/>
      <c r="J4138" s="11"/>
      <c r="K4138" s="11" t="s">
        <v>12057</v>
      </c>
      <c r="L4138" s="11"/>
      <c r="M4138" s="11"/>
      <c r="N4138" s="2" t="s">
        <v>9</v>
      </c>
      <c r="O4138" s="2" t="s">
        <v>12058</v>
      </c>
      <c r="P4138" s="3">
        <v>2.65</v>
      </c>
      <c r="Q4138" s="4">
        <v>2270</v>
      </c>
      <c r="S4138" s="12">
        <f t="shared" si="64"/>
        <v>0</v>
      </c>
    </row>
    <row r="4139" spans="1:19" ht="11.1" customHeight="1" x14ac:dyDescent="0.2">
      <c r="A4139" s="11" t="s">
        <v>12059</v>
      </c>
      <c r="B4139" s="11"/>
      <c r="C4139" s="11"/>
      <c r="D4139" s="11"/>
      <c r="E4139" s="11"/>
      <c r="F4139" s="11"/>
      <c r="G4139" s="11"/>
      <c r="H4139" s="11"/>
      <c r="I4139" s="11"/>
      <c r="J4139" s="11"/>
      <c r="K4139" s="11" t="s">
        <v>12060</v>
      </c>
      <c r="L4139" s="11"/>
      <c r="M4139" s="11"/>
      <c r="N4139" s="2" t="s">
        <v>85</v>
      </c>
      <c r="O4139" s="2" t="s">
        <v>12061</v>
      </c>
      <c r="P4139" s="6"/>
      <c r="Q4139" s="5">
        <v>165</v>
      </c>
      <c r="S4139" s="12">
        <f t="shared" si="64"/>
        <v>0</v>
      </c>
    </row>
    <row r="4140" spans="1:19" ht="11.1" customHeight="1" x14ac:dyDescent="0.2">
      <c r="A4140" s="11" t="s">
        <v>12062</v>
      </c>
      <c r="B4140" s="11"/>
      <c r="C4140" s="11"/>
      <c r="D4140" s="11"/>
      <c r="E4140" s="11"/>
      <c r="F4140" s="11"/>
      <c r="G4140" s="11"/>
      <c r="H4140" s="11"/>
      <c r="I4140" s="11"/>
      <c r="J4140" s="11"/>
      <c r="K4140" s="11" t="s">
        <v>12063</v>
      </c>
      <c r="L4140" s="11"/>
      <c r="M4140" s="11"/>
      <c r="N4140" s="2" t="s">
        <v>92</v>
      </c>
      <c r="O4140" s="2" t="s">
        <v>12064</v>
      </c>
      <c r="P4140" s="3">
        <v>0.25</v>
      </c>
      <c r="Q4140" s="5">
        <v>480</v>
      </c>
      <c r="S4140" s="12">
        <f t="shared" si="64"/>
        <v>0</v>
      </c>
    </row>
    <row r="4141" spans="1:19" ht="11.1" customHeight="1" x14ac:dyDescent="0.2">
      <c r="A4141" s="11" t="s">
        <v>12065</v>
      </c>
      <c r="B4141" s="11"/>
      <c r="C4141" s="11"/>
      <c r="D4141" s="11"/>
      <c r="E4141" s="11"/>
      <c r="F4141" s="11"/>
      <c r="G4141" s="11"/>
      <c r="H4141" s="11"/>
      <c r="I4141" s="11"/>
      <c r="J4141" s="11"/>
      <c r="K4141" s="11" t="s">
        <v>12066</v>
      </c>
      <c r="L4141" s="11"/>
      <c r="M4141" s="11"/>
      <c r="N4141" s="2" t="s">
        <v>92</v>
      </c>
      <c r="O4141" s="2" t="s">
        <v>12067</v>
      </c>
      <c r="P4141" s="3">
        <v>0.2</v>
      </c>
      <c r="Q4141" s="5">
        <v>460</v>
      </c>
      <c r="S4141" s="12">
        <f t="shared" si="64"/>
        <v>0</v>
      </c>
    </row>
    <row r="4142" spans="1:19" ht="11.1" customHeight="1" x14ac:dyDescent="0.2">
      <c r="A4142" s="11" t="s">
        <v>12068</v>
      </c>
      <c r="B4142" s="11"/>
      <c r="C4142" s="11"/>
      <c r="D4142" s="11"/>
      <c r="E4142" s="11"/>
      <c r="F4142" s="11"/>
      <c r="G4142" s="11"/>
      <c r="H4142" s="11"/>
      <c r="I4142" s="11"/>
      <c r="J4142" s="11"/>
      <c r="K4142" s="11" t="s">
        <v>12069</v>
      </c>
      <c r="L4142" s="11"/>
      <c r="M4142" s="11"/>
      <c r="N4142" s="2" t="s">
        <v>92</v>
      </c>
      <c r="O4142" s="2" t="s">
        <v>12070</v>
      </c>
      <c r="P4142" s="3">
        <v>0.14199999999999999</v>
      </c>
      <c r="Q4142" s="5">
        <v>460</v>
      </c>
      <c r="S4142" s="12">
        <f t="shared" si="64"/>
        <v>0</v>
      </c>
    </row>
    <row r="4143" spans="1:19" ht="11.1" customHeight="1" x14ac:dyDescent="0.2">
      <c r="A4143" s="11" t="s">
        <v>12071</v>
      </c>
      <c r="B4143" s="11"/>
      <c r="C4143" s="11"/>
      <c r="D4143" s="11"/>
      <c r="E4143" s="11"/>
      <c r="F4143" s="11"/>
      <c r="G4143" s="11"/>
      <c r="H4143" s="11"/>
      <c r="I4143" s="11"/>
      <c r="J4143" s="11"/>
      <c r="K4143" s="11" t="s">
        <v>12072</v>
      </c>
      <c r="L4143" s="11"/>
      <c r="M4143" s="11"/>
      <c r="N4143" s="2" t="s">
        <v>92</v>
      </c>
      <c r="O4143" s="2" t="s">
        <v>12073</v>
      </c>
      <c r="P4143" s="3">
        <v>0.128</v>
      </c>
      <c r="Q4143" s="5">
        <v>440</v>
      </c>
      <c r="S4143" s="12">
        <f t="shared" si="64"/>
        <v>0</v>
      </c>
    </row>
    <row r="4144" spans="1:19" ht="11.1" customHeight="1" x14ac:dyDescent="0.2">
      <c r="A4144" s="11" t="s">
        <v>12074</v>
      </c>
      <c r="B4144" s="11"/>
      <c r="C4144" s="11"/>
      <c r="D4144" s="11"/>
      <c r="E4144" s="11"/>
      <c r="F4144" s="11"/>
      <c r="G4144" s="11"/>
      <c r="H4144" s="11"/>
      <c r="I4144" s="11"/>
      <c r="J4144" s="11"/>
      <c r="K4144" s="11" t="s">
        <v>12075</v>
      </c>
      <c r="L4144" s="11"/>
      <c r="M4144" s="11"/>
      <c r="N4144" s="2" t="s">
        <v>92</v>
      </c>
      <c r="O4144" s="2" t="s">
        <v>12076</v>
      </c>
      <c r="P4144" s="3">
        <v>0.12</v>
      </c>
      <c r="Q4144" s="5">
        <v>380</v>
      </c>
      <c r="S4144" s="12">
        <f t="shared" si="64"/>
        <v>0</v>
      </c>
    </row>
    <row r="4145" spans="1:19" ht="11.1" customHeight="1" x14ac:dyDescent="0.2">
      <c r="A4145" s="11" t="s">
        <v>12077</v>
      </c>
      <c r="B4145" s="11"/>
      <c r="C4145" s="11"/>
      <c r="D4145" s="11"/>
      <c r="E4145" s="11"/>
      <c r="F4145" s="11"/>
      <c r="G4145" s="11"/>
      <c r="H4145" s="11"/>
      <c r="I4145" s="11"/>
      <c r="J4145" s="11"/>
      <c r="K4145" s="11" t="s">
        <v>12078</v>
      </c>
      <c r="L4145" s="11"/>
      <c r="M4145" s="11"/>
      <c r="N4145" s="2" t="s">
        <v>92</v>
      </c>
      <c r="O4145" s="2" t="s">
        <v>12079</v>
      </c>
      <c r="P4145" s="3">
        <v>0.18</v>
      </c>
      <c r="Q4145" s="5">
        <v>540</v>
      </c>
      <c r="S4145" s="12">
        <f t="shared" si="64"/>
        <v>0</v>
      </c>
    </row>
    <row r="4146" spans="1:19" ht="11.1" customHeight="1" x14ac:dyDescent="0.2">
      <c r="A4146" s="11" t="s">
        <v>12080</v>
      </c>
      <c r="B4146" s="11"/>
      <c r="C4146" s="11"/>
      <c r="D4146" s="11"/>
      <c r="E4146" s="11"/>
      <c r="F4146" s="11"/>
      <c r="G4146" s="11"/>
      <c r="H4146" s="11"/>
      <c r="I4146" s="11"/>
      <c r="J4146" s="11"/>
      <c r="K4146" s="11" t="s">
        <v>12081</v>
      </c>
      <c r="L4146" s="11"/>
      <c r="M4146" s="11"/>
      <c r="N4146" s="2" t="s">
        <v>69</v>
      </c>
      <c r="O4146" s="2" t="s">
        <v>12082</v>
      </c>
      <c r="P4146" s="3">
        <v>0.05</v>
      </c>
      <c r="Q4146" s="5">
        <v>84</v>
      </c>
      <c r="S4146" s="12">
        <f t="shared" si="64"/>
        <v>0</v>
      </c>
    </row>
    <row r="4147" spans="1:19" ht="11.1" customHeight="1" x14ac:dyDescent="0.2">
      <c r="A4147" s="11" t="s">
        <v>12083</v>
      </c>
      <c r="B4147" s="11"/>
      <c r="C4147" s="11"/>
      <c r="D4147" s="11"/>
      <c r="E4147" s="11"/>
      <c r="F4147" s="11"/>
      <c r="G4147" s="11"/>
      <c r="H4147" s="11"/>
      <c r="I4147" s="11"/>
      <c r="J4147" s="11"/>
      <c r="K4147" s="11" t="s">
        <v>12084</v>
      </c>
      <c r="L4147" s="11"/>
      <c r="M4147" s="11"/>
      <c r="N4147" s="2" t="s">
        <v>105</v>
      </c>
      <c r="O4147" s="2" t="s">
        <v>12085</v>
      </c>
      <c r="P4147" s="3">
        <v>4.5999999999999999E-2</v>
      </c>
      <c r="Q4147" s="5">
        <v>138</v>
      </c>
      <c r="S4147" s="12">
        <f t="shared" si="64"/>
        <v>0</v>
      </c>
    </row>
    <row r="4148" spans="1:19" ht="11.1" customHeight="1" x14ac:dyDescent="0.2">
      <c r="A4148" s="11" t="s">
        <v>12086</v>
      </c>
      <c r="B4148" s="11"/>
      <c r="C4148" s="11"/>
      <c r="D4148" s="11"/>
      <c r="E4148" s="11"/>
      <c r="F4148" s="11"/>
      <c r="G4148" s="11"/>
      <c r="H4148" s="11"/>
      <c r="I4148" s="11"/>
      <c r="J4148" s="11"/>
      <c r="K4148" s="11" t="s">
        <v>12087</v>
      </c>
      <c r="L4148" s="11"/>
      <c r="M4148" s="11"/>
      <c r="N4148" s="2" t="s">
        <v>105</v>
      </c>
      <c r="O4148" s="2" t="s">
        <v>12088</v>
      </c>
      <c r="P4148" s="3">
        <v>5.3999999999999999E-2</v>
      </c>
      <c r="Q4148" s="5">
        <v>84</v>
      </c>
      <c r="S4148" s="12">
        <f t="shared" si="64"/>
        <v>0</v>
      </c>
    </row>
    <row r="4149" spans="1:19" ht="11.1" customHeight="1" x14ac:dyDescent="0.2">
      <c r="A4149" s="11" t="s">
        <v>12089</v>
      </c>
      <c r="B4149" s="11"/>
      <c r="C4149" s="11"/>
      <c r="D4149" s="11"/>
      <c r="E4149" s="11"/>
      <c r="F4149" s="11"/>
      <c r="G4149" s="11"/>
      <c r="H4149" s="11"/>
      <c r="I4149" s="11"/>
      <c r="J4149" s="11"/>
      <c r="K4149" s="11" t="s">
        <v>12090</v>
      </c>
      <c r="L4149" s="11"/>
      <c r="M4149" s="11"/>
      <c r="N4149" s="2" t="s">
        <v>105</v>
      </c>
      <c r="O4149" s="2" t="s">
        <v>12091</v>
      </c>
      <c r="P4149" s="3">
        <v>5.1999999999999998E-2</v>
      </c>
      <c r="Q4149" s="5">
        <v>84</v>
      </c>
      <c r="S4149" s="12">
        <f t="shared" si="64"/>
        <v>0</v>
      </c>
    </row>
    <row r="4150" spans="1:19" ht="11.1" customHeight="1" x14ac:dyDescent="0.2">
      <c r="A4150" s="11" t="s">
        <v>12092</v>
      </c>
      <c r="B4150" s="11"/>
      <c r="C4150" s="11"/>
      <c r="D4150" s="11"/>
      <c r="E4150" s="11"/>
      <c r="F4150" s="11"/>
      <c r="G4150" s="11"/>
      <c r="H4150" s="11"/>
      <c r="I4150" s="11"/>
      <c r="J4150" s="11"/>
      <c r="K4150" s="11" t="s">
        <v>12093</v>
      </c>
      <c r="L4150" s="11"/>
      <c r="M4150" s="11"/>
      <c r="N4150" s="2" t="s">
        <v>105</v>
      </c>
      <c r="O4150" s="2" t="s">
        <v>12094</v>
      </c>
      <c r="P4150" s="3">
        <v>5.6000000000000001E-2</v>
      </c>
      <c r="Q4150" s="5">
        <v>93</v>
      </c>
      <c r="S4150" s="12">
        <f t="shared" si="64"/>
        <v>0</v>
      </c>
    </row>
    <row r="4151" spans="1:19" ht="11.1" customHeight="1" x14ac:dyDescent="0.2">
      <c r="A4151" s="11" t="s">
        <v>12095</v>
      </c>
      <c r="B4151" s="11"/>
      <c r="C4151" s="11"/>
      <c r="D4151" s="11"/>
      <c r="E4151" s="11"/>
      <c r="F4151" s="11"/>
      <c r="G4151" s="11"/>
      <c r="H4151" s="11"/>
      <c r="I4151" s="11"/>
      <c r="J4151" s="11"/>
      <c r="K4151" s="11" t="s">
        <v>12096</v>
      </c>
      <c r="L4151" s="11"/>
      <c r="M4151" s="11"/>
      <c r="N4151" s="2" t="s">
        <v>92</v>
      </c>
      <c r="O4151" s="2" t="s">
        <v>12097</v>
      </c>
      <c r="P4151" s="6"/>
      <c r="Q4151" s="5">
        <v>630</v>
      </c>
      <c r="S4151" s="12">
        <f t="shared" si="64"/>
        <v>0</v>
      </c>
    </row>
    <row r="4152" spans="1:19" ht="11.1" customHeight="1" x14ac:dyDescent="0.2">
      <c r="A4152" s="11" t="s">
        <v>12098</v>
      </c>
      <c r="B4152" s="11"/>
      <c r="C4152" s="11"/>
      <c r="D4152" s="11"/>
      <c r="E4152" s="11"/>
      <c r="F4152" s="11"/>
      <c r="G4152" s="11"/>
      <c r="H4152" s="11"/>
      <c r="I4152" s="11"/>
      <c r="J4152" s="11"/>
      <c r="K4152" s="11" t="s">
        <v>12099</v>
      </c>
      <c r="L4152" s="11"/>
      <c r="M4152" s="11"/>
      <c r="N4152" s="2" t="s">
        <v>92</v>
      </c>
      <c r="O4152" s="2" t="s">
        <v>12100</v>
      </c>
      <c r="P4152" s="3">
        <v>0.06</v>
      </c>
      <c r="Q4152" s="5">
        <v>400</v>
      </c>
      <c r="S4152" s="12">
        <f t="shared" si="64"/>
        <v>0</v>
      </c>
    </row>
    <row r="4153" spans="1:19" ht="11.1" customHeight="1" x14ac:dyDescent="0.2">
      <c r="A4153" s="11" t="s">
        <v>12101</v>
      </c>
      <c r="B4153" s="11"/>
      <c r="C4153" s="11"/>
      <c r="D4153" s="11"/>
      <c r="E4153" s="11"/>
      <c r="F4153" s="11"/>
      <c r="G4153" s="11"/>
      <c r="H4153" s="11"/>
      <c r="I4153" s="11"/>
      <c r="J4153" s="11"/>
      <c r="K4153" s="11" t="s">
        <v>12102</v>
      </c>
      <c r="L4153" s="11"/>
      <c r="M4153" s="11"/>
      <c r="N4153" s="2" t="s">
        <v>92</v>
      </c>
      <c r="O4153" s="2" t="s">
        <v>12103</v>
      </c>
      <c r="P4153" s="3">
        <v>0.12</v>
      </c>
      <c r="Q4153" s="5">
        <v>426</v>
      </c>
      <c r="S4153" s="12">
        <f t="shared" si="64"/>
        <v>0</v>
      </c>
    </row>
    <row r="4154" spans="1:19" ht="11.1" customHeight="1" x14ac:dyDescent="0.2">
      <c r="A4154" s="11" t="s">
        <v>12104</v>
      </c>
      <c r="B4154" s="11"/>
      <c r="C4154" s="11"/>
      <c r="D4154" s="11"/>
      <c r="E4154" s="11"/>
      <c r="F4154" s="11"/>
      <c r="G4154" s="11"/>
      <c r="H4154" s="11"/>
      <c r="I4154" s="11"/>
      <c r="J4154" s="11"/>
      <c r="K4154" s="11" t="s">
        <v>12105</v>
      </c>
      <c r="L4154" s="11"/>
      <c r="M4154" s="11"/>
      <c r="N4154" s="2" t="s">
        <v>105</v>
      </c>
      <c r="O4154" s="2" t="s">
        <v>12106</v>
      </c>
      <c r="P4154" s="3">
        <v>7.3999999999999996E-2</v>
      </c>
      <c r="Q4154" s="5">
        <v>385</v>
      </c>
      <c r="S4154" s="12">
        <f t="shared" si="64"/>
        <v>0</v>
      </c>
    </row>
    <row r="4155" spans="1:19" ht="11.1" customHeight="1" x14ac:dyDescent="0.2">
      <c r="A4155" s="11" t="s">
        <v>12107</v>
      </c>
      <c r="B4155" s="11"/>
      <c r="C4155" s="11"/>
      <c r="D4155" s="11"/>
      <c r="E4155" s="11"/>
      <c r="F4155" s="11"/>
      <c r="G4155" s="11"/>
      <c r="H4155" s="11"/>
      <c r="I4155" s="11"/>
      <c r="J4155" s="11"/>
      <c r="K4155" s="11" t="s">
        <v>12108</v>
      </c>
      <c r="L4155" s="11"/>
      <c r="M4155" s="11"/>
      <c r="N4155" s="2" t="s">
        <v>105</v>
      </c>
      <c r="O4155" s="2" t="s">
        <v>12109</v>
      </c>
      <c r="P4155" s="3">
        <v>0.08</v>
      </c>
      <c r="Q4155" s="5">
        <v>390</v>
      </c>
      <c r="S4155" s="12">
        <f t="shared" si="64"/>
        <v>0</v>
      </c>
    </row>
    <row r="4156" spans="1:19" ht="11.1" customHeight="1" x14ac:dyDescent="0.2">
      <c r="A4156" s="11" t="s">
        <v>12110</v>
      </c>
      <c r="B4156" s="11"/>
      <c r="C4156" s="11"/>
      <c r="D4156" s="11"/>
      <c r="E4156" s="11"/>
      <c r="F4156" s="11"/>
      <c r="G4156" s="11"/>
      <c r="H4156" s="11"/>
      <c r="I4156" s="11"/>
      <c r="J4156" s="11"/>
      <c r="K4156" s="11" t="s">
        <v>12111</v>
      </c>
      <c r="L4156" s="11"/>
      <c r="M4156" s="11"/>
      <c r="N4156" s="2" t="s">
        <v>105</v>
      </c>
      <c r="O4156" s="2" t="s">
        <v>12112</v>
      </c>
      <c r="P4156" s="3">
        <v>0.16400000000000001</v>
      </c>
      <c r="Q4156" s="5">
        <v>550</v>
      </c>
      <c r="S4156" s="12">
        <f t="shared" si="64"/>
        <v>0</v>
      </c>
    </row>
    <row r="4157" spans="1:19" ht="11.1" customHeight="1" x14ac:dyDescent="0.2">
      <c r="A4157" s="11" t="s">
        <v>12113</v>
      </c>
      <c r="B4157" s="11"/>
      <c r="C4157" s="11"/>
      <c r="D4157" s="11"/>
      <c r="E4157" s="11"/>
      <c r="F4157" s="11"/>
      <c r="G4157" s="11"/>
      <c r="H4157" s="11"/>
      <c r="I4157" s="11"/>
      <c r="J4157" s="11"/>
      <c r="K4157" s="11" t="s">
        <v>12114</v>
      </c>
      <c r="L4157" s="11"/>
      <c r="M4157" s="11"/>
      <c r="N4157" s="2" t="s">
        <v>69</v>
      </c>
      <c r="O4157" s="2" t="s">
        <v>12115</v>
      </c>
      <c r="P4157" s="3">
        <v>0.4</v>
      </c>
      <c r="Q4157" s="5">
        <v>80</v>
      </c>
      <c r="S4157" s="12">
        <f t="shared" si="64"/>
        <v>0</v>
      </c>
    </row>
    <row r="4158" spans="1:19" ht="11.1" customHeight="1" x14ac:dyDescent="0.2">
      <c r="A4158" s="11" t="s">
        <v>12116</v>
      </c>
      <c r="B4158" s="11"/>
      <c r="C4158" s="11"/>
      <c r="D4158" s="11"/>
      <c r="E4158" s="11"/>
      <c r="F4158" s="11"/>
      <c r="G4158" s="11"/>
      <c r="H4158" s="11"/>
      <c r="I4158" s="11"/>
      <c r="J4158" s="11"/>
      <c r="K4158" s="11" t="s">
        <v>12117</v>
      </c>
      <c r="L4158" s="11"/>
      <c r="M4158" s="11"/>
      <c r="N4158" s="2" t="s">
        <v>105</v>
      </c>
      <c r="O4158" s="2" t="s">
        <v>12118</v>
      </c>
      <c r="P4158" s="3">
        <v>0.23</v>
      </c>
      <c r="Q4158" s="5">
        <v>310</v>
      </c>
      <c r="S4158" s="12">
        <f t="shared" si="64"/>
        <v>0</v>
      </c>
    </row>
    <row r="4159" spans="1:19" ht="11.1" customHeight="1" x14ac:dyDescent="0.2">
      <c r="A4159" s="11" t="s">
        <v>12119</v>
      </c>
      <c r="B4159" s="11"/>
      <c r="C4159" s="11"/>
      <c r="D4159" s="11"/>
      <c r="E4159" s="11"/>
      <c r="F4159" s="11"/>
      <c r="G4159" s="11"/>
      <c r="H4159" s="11"/>
      <c r="I4159" s="11"/>
      <c r="J4159" s="11"/>
      <c r="K4159" s="11" t="s">
        <v>12120</v>
      </c>
      <c r="L4159" s="11"/>
      <c r="M4159" s="11"/>
      <c r="N4159" s="2" t="s">
        <v>105</v>
      </c>
      <c r="O4159" s="2" t="s">
        <v>12121</v>
      </c>
      <c r="P4159" s="3">
        <v>0.25</v>
      </c>
      <c r="Q4159" s="5">
        <v>380</v>
      </c>
      <c r="S4159" s="12">
        <f t="shared" si="64"/>
        <v>0</v>
      </c>
    </row>
    <row r="4160" spans="1:19" ht="11.1" customHeight="1" x14ac:dyDescent="0.2">
      <c r="A4160" s="11" t="s">
        <v>12122</v>
      </c>
      <c r="B4160" s="11"/>
      <c r="C4160" s="11"/>
      <c r="D4160" s="11"/>
      <c r="E4160" s="11"/>
      <c r="F4160" s="11"/>
      <c r="G4160" s="11"/>
      <c r="H4160" s="11"/>
      <c r="I4160" s="11"/>
      <c r="J4160" s="11"/>
      <c r="K4160" s="11" t="s">
        <v>12123</v>
      </c>
      <c r="L4160" s="11"/>
      <c r="M4160" s="11"/>
      <c r="N4160" s="2" t="s">
        <v>105</v>
      </c>
      <c r="O4160" s="2" t="s">
        <v>12124</v>
      </c>
      <c r="P4160" s="3">
        <v>0.2</v>
      </c>
      <c r="Q4160" s="5">
        <v>225</v>
      </c>
      <c r="S4160" s="12">
        <f t="shared" si="64"/>
        <v>0</v>
      </c>
    </row>
    <row r="4161" spans="1:19" ht="11.1" customHeight="1" x14ac:dyDescent="0.2">
      <c r="A4161" s="11" t="s">
        <v>12125</v>
      </c>
      <c r="B4161" s="11"/>
      <c r="C4161" s="11"/>
      <c r="D4161" s="11"/>
      <c r="E4161" s="11"/>
      <c r="F4161" s="11"/>
      <c r="G4161" s="11"/>
      <c r="H4161" s="11"/>
      <c r="I4161" s="11"/>
      <c r="J4161" s="11"/>
      <c r="K4161" s="11" t="s">
        <v>12126</v>
      </c>
      <c r="L4161" s="11"/>
      <c r="M4161" s="11"/>
      <c r="N4161" s="2" t="s">
        <v>105</v>
      </c>
      <c r="O4161" s="2" t="s">
        <v>12127</v>
      </c>
      <c r="P4161" s="3">
        <v>0.2</v>
      </c>
      <c r="Q4161" s="5">
        <v>318</v>
      </c>
      <c r="S4161" s="12">
        <f t="shared" si="64"/>
        <v>0</v>
      </c>
    </row>
    <row r="4162" spans="1:19" ht="11.1" customHeight="1" x14ac:dyDescent="0.2">
      <c r="A4162" s="11" t="s">
        <v>12128</v>
      </c>
      <c r="B4162" s="11"/>
      <c r="C4162" s="11"/>
      <c r="D4162" s="11"/>
      <c r="E4162" s="11"/>
      <c r="F4162" s="11"/>
      <c r="G4162" s="11"/>
      <c r="H4162" s="11"/>
      <c r="I4162" s="11"/>
      <c r="J4162" s="11"/>
      <c r="K4162" s="11" t="s">
        <v>12129</v>
      </c>
      <c r="L4162" s="11"/>
      <c r="M4162" s="11"/>
      <c r="N4162" s="2" t="s">
        <v>105</v>
      </c>
      <c r="O4162" s="2" t="s">
        <v>12130</v>
      </c>
      <c r="P4162" s="3">
        <v>0.248</v>
      </c>
      <c r="Q4162" s="5">
        <v>525</v>
      </c>
      <c r="S4162" s="12">
        <f t="shared" si="64"/>
        <v>0</v>
      </c>
    </row>
    <row r="4163" spans="1:19" ht="11.1" customHeight="1" x14ac:dyDescent="0.2">
      <c r="A4163" s="11" t="s">
        <v>12131</v>
      </c>
      <c r="B4163" s="11"/>
      <c r="C4163" s="11"/>
      <c r="D4163" s="11"/>
      <c r="E4163" s="11"/>
      <c r="F4163" s="11"/>
      <c r="G4163" s="11"/>
      <c r="H4163" s="11"/>
      <c r="I4163" s="11"/>
      <c r="J4163" s="11"/>
      <c r="K4163" s="11" t="s">
        <v>12132</v>
      </c>
      <c r="L4163" s="11"/>
      <c r="M4163" s="11"/>
      <c r="N4163" s="2" t="s">
        <v>105</v>
      </c>
      <c r="O4163" s="2" t="s">
        <v>12133</v>
      </c>
      <c r="P4163" s="3">
        <v>0.23</v>
      </c>
      <c r="Q4163" s="5">
        <v>507</v>
      </c>
      <c r="S4163" s="12">
        <f t="shared" si="64"/>
        <v>0</v>
      </c>
    </row>
    <row r="4164" spans="1:19" ht="11.1" customHeight="1" x14ac:dyDescent="0.2">
      <c r="A4164" s="11" t="s">
        <v>12134</v>
      </c>
      <c r="B4164" s="11"/>
      <c r="C4164" s="11"/>
      <c r="D4164" s="11"/>
      <c r="E4164" s="11"/>
      <c r="F4164" s="11"/>
      <c r="G4164" s="11"/>
      <c r="H4164" s="11"/>
      <c r="I4164" s="11"/>
      <c r="J4164" s="11"/>
      <c r="K4164" s="11" t="s">
        <v>12135</v>
      </c>
      <c r="L4164" s="11"/>
      <c r="M4164" s="11"/>
      <c r="N4164" s="2" t="s">
        <v>105</v>
      </c>
      <c r="O4164" s="2" t="s">
        <v>12136</v>
      </c>
      <c r="P4164" s="3">
        <v>0.85</v>
      </c>
      <c r="Q4164" s="5">
        <v>552</v>
      </c>
      <c r="S4164" s="12">
        <f t="shared" si="64"/>
        <v>0</v>
      </c>
    </row>
    <row r="4165" spans="1:19" ht="11.1" customHeight="1" x14ac:dyDescent="0.2">
      <c r="A4165" s="11" t="s">
        <v>12137</v>
      </c>
      <c r="B4165" s="11"/>
      <c r="C4165" s="11"/>
      <c r="D4165" s="11"/>
      <c r="E4165" s="11"/>
      <c r="F4165" s="11"/>
      <c r="G4165" s="11"/>
      <c r="H4165" s="11"/>
      <c r="I4165" s="11"/>
      <c r="J4165" s="11"/>
      <c r="K4165" s="11" t="s">
        <v>12138</v>
      </c>
      <c r="L4165" s="11"/>
      <c r="M4165" s="11"/>
      <c r="N4165" s="2" t="s">
        <v>321</v>
      </c>
      <c r="O4165" s="2" t="s">
        <v>12139</v>
      </c>
      <c r="P4165" s="3">
        <v>0.95599999999999996</v>
      </c>
      <c r="Q4165" s="4">
        <v>3640</v>
      </c>
      <c r="S4165" s="12">
        <f t="shared" si="64"/>
        <v>0</v>
      </c>
    </row>
    <row r="4166" spans="1:19" ht="11.1" customHeight="1" x14ac:dyDescent="0.2">
      <c r="A4166" s="11" t="s">
        <v>12140</v>
      </c>
      <c r="B4166" s="11"/>
      <c r="C4166" s="11"/>
      <c r="D4166" s="11"/>
      <c r="E4166" s="11"/>
      <c r="F4166" s="11"/>
      <c r="G4166" s="11"/>
      <c r="H4166" s="11"/>
      <c r="I4166" s="11"/>
      <c r="J4166" s="11"/>
      <c r="K4166" s="11" t="s">
        <v>12138</v>
      </c>
      <c r="L4166" s="11"/>
      <c r="M4166" s="11"/>
      <c r="N4166" s="2" t="s">
        <v>321</v>
      </c>
      <c r="O4166" s="2" t="s">
        <v>12141</v>
      </c>
      <c r="P4166" s="3">
        <v>0.88</v>
      </c>
      <c r="Q4166" s="4">
        <v>3750</v>
      </c>
      <c r="S4166" s="12">
        <f t="shared" si="64"/>
        <v>0</v>
      </c>
    </row>
    <row r="4167" spans="1:19" ht="11.1" customHeight="1" x14ac:dyDescent="0.2">
      <c r="A4167" s="11" t="s">
        <v>12142</v>
      </c>
      <c r="B4167" s="11"/>
      <c r="C4167" s="11"/>
      <c r="D4167" s="11"/>
      <c r="E4167" s="11"/>
      <c r="F4167" s="11"/>
      <c r="G4167" s="11"/>
      <c r="H4167" s="11"/>
      <c r="I4167" s="11"/>
      <c r="J4167" s="11"/>
      <c r="K4167" s="11" t="s">
        <v>12143</v>
      </c>
      <c r="L4167" s="11"/>
      <c r="M4167" s="11"/>
      <c r="N4167" s="2" t="s">
        <v>321</v>
      </c>
      <c r="O4167" s="2" t="s">
        <v>12144</v>
      </c>
      <c r="P4167" s="3">
        <v>1.0720000000000001</v>
      </c>
      <c r="Q4167" s="4">
        <v>4400</v>
      </c>
      <c r="S4167" s="12">
        <f t="shared" ref="S4167:S4230" si="65">R4167*Q4167</f>
        <v>0</v>
      </c>
    </row>
    <row r="4168" spans="1:19" ht="11.1" customHeight="1" x14ac:dyDescent="0.2">
      <c r="A4168" s="11" t="s">
        <v>12145</v>
      </c>
      <c r="B4168" s="11"/>
      <c r="C4168" s="11"/>
      <c r="D4168" s="11"/>
      <c r="E4168" s="11"/>
      <c r="F4168" s="11"/>
      <c r="G4168" s="11"/>
      <c r="H4168" s="11"/>
      <c r="I4168" s="11"/>
      <c r="J4168" s="11"/>
      <c r="K4168" s="11" t="s">
        <v>12143</v>
      </c>
      <c r="L4168" s="11"/>
      <c r="M4168" s="11"/>
      <c r="N4168" s="2" t="s">
        <v>321</v>
      </c>
      <c r="O4168" s="2" t="s">
        <v>12146</v>
      </c>
      <c r="P4168" s="3">
        <v>0.68</v>
      </c>
      <c r="Q4168" s="4">
        <v>4350</v>
      </c>
      <c r="S4168" s="12">
        <f t="shared" si="65"/>
        <v>0</v>
      </c>
    </row>
    <row r="4169" spans="1:19" ht="11.1" customHeight="1" x14ac:dyDescent="0.2">
      <c r="A4169" s="11" t="s">
        <v>12147</v>
      </c>
      <c r="B4169" s="11"/>
      <c r="C4169" s="11"/>
      <c r="D4169" s="11"/>
      <c r="E4169" s="11"/>
      <c r="F4169" s="11"/>
      <c r="G4169" s="11"/>
      <c r="H4169" s="11"/>
      <c r="I4169" s="11"/>
      <c r="J4169" s="11"/>
      <c r="K4169" s="11" t="s">
        <v>12148</v>
      </c>
      <c r="L4169" s="11"/>
      <c r="M4169" s="11"/>
      <c r="N4169" s="2" t="s">
        <v>321</v>
      </c>
      <c r="O4169" s="2" t="s">
        <v>12149</v>
      </c>
      <c r="P4169" s="3">
        <v>1.3</v>
      </c>
      <c r="Q4169" s="4">
        <v>4070</v>
      </c>
      <c r="S4169" s="12">
        <f t="shared" si="65"/>
        <v>0</v>
      </c>
    </row>
    <row r="4170" spans="1:19" ht="11.1" customHeight="1" x14ac:dyDescent="0.2">
      <c r="A4170" s="11" t="s">
        <v>12150</v>
      </c>
      <c r="B4170" s="11"/>
      <c r="C4170" s="11"/>
      <c r="D4170" s="11"/>
      <c r="E4170" s="11"/>
      <c r="F4170" s="11"/>
      <c r="G4170" s="11"/>
      <c r="H4170" s="11"/>
      <c r="I4170" s="11"/>
      <c r="J4170" s="11"/>
      <c r="K4170" s="11" t="s">
        <v>12151</v>
      </c>
      <c r="L4170" s="11"/>
      <c r="M4170" s="11"/>
      <c r="N4170" s="2" t="s">
        <v>321</v>
      </c>
      <c r="O4170" s="2" t="s">
        <v>12152</v>
      </c>
      <c r="P4170" s="6"/>
      <c r="Q4170" s="4">
        <v>4885</v>
      </c>
      <c r="S4170" s="12">
        <f t="shared" si="65"/>
        <v>0</v>
      </c>
    </row>
    <row r="4171" spans="1:19" ht="11.1" customHeight="1" x14ac:dyDescent="0.2">
      <c r="A4171" s="11" t="s">
        <v>12153</v>
      </c>
      <c r="B4171" s="11"/>
      <c r="C4171" s="11"/>
      <c r="D4171" s="11"/>
      <c r="E4171" s="11"/>
      <c r="F4171" s="11"/>
      <c r="G4171" s="11"/>
      <c r="H4171" s="11"/>
      <c r="I4171" s="11"/>
      <c r="J4171" s="11"/>
      <c r="K4171" s="11" t="s">
        <v>12154</v>
      </c>
      <c r="L4171" s="11"/>
      <c r="M4171" s="11"/>
      <c r="N4171" s="2" t="s">
        <v>321</v>
      </c>
      <c r="O4171" s="2" t="s">
        <v>12155</v>
      </c>
      <c r="P4171" s="6"/>
      <c r="Q4171" s="4">
        <v>4515</v>
      </c>
      <c r="S4171" s="12">
        <f t="shared" si="65"/>
        <v>0</v>
      </c>
    </row>
    <row r="4172" spans="1:19" ht="11.1" customHeight="1" x14ac:dyDescent="0.2">
      <c r="A4172" s="11" t="s">
        <v>12156</v>
      </c>
      <c r="B4172" s="11"/>
      <c r="C4172" s="11"/>
      <c r="D4172" s="11"/>
      <c r="E4172" s="11"/>
      <c r="F4172" s="11"/>
      <c r="G4172" s="11"/>
      <c r="H4172" s="11"/>
      <c r="I4172" s="11"/>
      <c r="J4172" s="11"/>
      <c r="K4172" s="11" t="s">
        <v>12157</v>
      </c>
      <c r="L4172" s="11"/>
      <c r="M4172" s="11"/>
      <c r="N4172" s="2" t="s">
        <v>321</v>
      </c>
      <c r="O4172" s="2" t="s">
        <v>12158</v>
      </c>
      <c r="P4172" s="6"/>
      <c r="Q4172" s="4">
        <v>4250</v>
      </c>
      <c r="S4172" s="12">
        <f t="shared" si="65"/>
        <v>0</v>
      </c>
    </row>
    <row r="4173" spans="1:19" ht="11.1" customHeight="1" x14ac:dyDescent="0.2">
      <c r="A4173" s="11" t="s">
        <v>12159</v>
      </c>
      <c r="B4173" s="11"/>
      <c r="C4173" s="11"/>
      <c r="D4173" s="11"/>
      <c r="E4173" s="11"/>
      <c r="F4173" s="11"/>
      <c r="G4173" s="11"/>
      <c r="H4173" s="11"/>
      <c r="I4173" s="11"/>
      <c r="J4173" s="11"/>
      <c r="K4173" s="11" t="s">
        <v>12160</v>
      </c>
      <c r="L4173" s="11"/>
      <c r="M4173" s="11"/>
      <c r="N4173" s="2" t="s">
        <v>321</v>
      </c>
      <c r="O4173" s="2" t="s">
        <v>12161</v>
      </c>
      <c r="P4173" s="6"/>
      <c r="Q4173" s="4">
        <v>4250</v>
      </c>
      <c r="S4173" s="12">
        <f t="shared" si="65"/>
        <v>0</v>
      </c>
    </row>
    <row r="4174" spans="1:19" ht="11.1" customHeight="1" x14ac:dyDescent="0.2">
      <c r="A4174" s="11" t="s">
        <v>12162</v>
      </c>
      <c r="B4174" s="11"/>
      <c r="C4174" s="11"/>
      <c r="D4174" s="11"/>
      <c r="E4174" s="11"/>
      <c r="F4174" s="11"/>
      <c r="G4174" s="11"/>
      <c r="H4174" s="11"/>
      <c r="I4174" s="11"/>
      <c r="J4174" s="11"/>
      <c r="K4174" s="11" t="s">
        <v>12163</v>
      </c>
      <c r="L4174" s="11"/>
      <c r="M4174" s="11"/>
      <c r="N4174" s="2" t="s">
        <v>2038</v>
      </c>
      <c r="O4174" s="2" t="s">
        <v>12164</v>
      </c>
      <c r="P4174" s="3">
        <v>1.1819999999999999</v>
      </c>
      <c r="Q4174" s="5">
        <v>825</v>
      </c>
      <c r="S4174" s="12">
        <f t="shared" si="65"/>
        <v>0</v>
      </c>
    </row>
    <row r="4175" spans="1:19" ht="11.1" customHeight="1" x14ac:dyDescent="0.2">
      <c r="A4175" s="11" t="s">
        <v>12165</v>
      </c>
      <c r="B4175" s="11"/>
      <c r="C4175" s="11"/>
      <c r="D4175" s="11"/>
      <c r="E4175" s="11"/>
      <c r="F4175" s="11"/>
      <c r="G4175" s="11"/>
      <c r="H4175" s="11"/>
      <c r="I4175" s="11"/>
      <c r="J4175" s="11"/>
      <c r="K4175" s="11" t="s">
        <v>12166</v>
      </c>
      <c r="L4175" s="11"/>
      <c r="M4175" s="11"/>
      <c r="N4175" s="2" t="s">
        <v>105</v>
      </c>
      <c r="O4175" s="2" t="s">
        <v>12167</v>
      </c>
      <c r="P4175" s="3">
        <v>5.84</v>
      </c>
      <c r="Q4175" s="4">
        <v>2500</v>
      </c>
      <c r="S4175" s="12">
        <f t="shared" si="65"/>
        <v>0</v>
      </c>
    </row>
    <row r="4176" spans="1:19" ht="11.1" customHeight="1" x14ac:dyDescent="0.2">
      <c r="A4176" s="11" t="s">
        <v>12168</v>
      </c>
      <c r="B4176" s="11"/>
      <c r="C4176" s="11"/>
      <c r="D4176" s="11"/>
      <c r="E4176" s="11"/>
      <c r="F4176" s="11"/>
      <c r="G4176" s="11"/>
      <c r="H4176" s="11"/>
      <c r="I4176" s="11"/>
      <c r="J4176" s="11"/>
      <c r="K4176" s="11" t="s">
        <v>12169</v>
      </c>
      <c r="L4176" s="11"/>
      <c r="M4176" s="11"/>
      <c r="N4176" s="2" t="s">
        <v>92</v>
      </c>
      <c r="O4176" s="2" t="s">
        <v>12170</v>
      </c>
      <c r="P4176" s="6"/>
      <c r="Q4176" s="4">
        <v>6020</v>
      </c>
      <c r="S4176" s="12">
        <f t="shared" si="65"/>
        <v>0</v>
      </c>
    </row>
    <row r="4177" spans="1:19" ht="11.1" customHeight="1" x14ac:dyDescent="0.2">
      <c r="A4177" s="11" t="s">
        <v>12171</v>
      </c>
      <c r="B4177" s="11"/>
      <c r="C4177" s="11"/>
      <c r="D4177" s="11"/>
      <c r="E4177" s="11"/>
      <c r="F4177" s="11"/>
      <c r="G4177" s="11"/>
      <c r="H4177" s="11"/>
      <c r="I4177" s="11"/>
      <c r="J4177" s="11"/>
      <c r="K4177" s="11" t="s">
        <v>12172</v>
      </c>
      <c r="L4177" s="11"/>
      <c r="M4177" s="11"/>
      <c r="N4177" s="2" t="s">
        <v>2038</v>
      </c>
      <c r="O4177" s="2" t="s">
        <v>12173</v>
      </c>
      <c r="P4177" s="3">
        <v>9.6999999999999993</v>
      </c>
      <c r="Q4177" s="4">
        <v>2574</v>
      </c>
      <c r="S4177" s="12">
        <f t="shared" si="65"/>
        <v>0</v>
      </c>
    </row>
    <row r="4178" spans="1:19" ht="11.1" customHeight="1" x14ac:dyDescent="0.2">
      <c r="A4178" s="11" t="s">
        <v>12174</v>
      </c>
      <c r="B4178" s="11"/>
      <c r="C4178" s="11"/>
      <c r="D4178" s="11"/>
      <c r="E4178" s="11"/>
      <c r="F4178" s="11"/>
      <c r="G4178" s="11"/>
      <c r="H4178" s="11"/>
      <c r="I4178" s="11"/>
      <c r="J4178" s="11"/>
      <c r="K4178" s="11" t="s">
        <v>12175</v>
      </c>
      <c r="L4178" s="11"/>
      <c r="M4178" s="11"/>
      <c r="N4178" s="2" t="s">
        <v>2038</v>
      </c>
      <c r="O4178" s="2" t="s">
        <v>12176</v>
      </c>
      <c r="P4178" s="3">
        <v>1.62</v>
      </c>
      <c r="Q4178" s="4">
        <v>1000</v>
      </c>
      <c r="S4178" s="12">
        <f t="shared" si="65"/>
        <v>0</v>
      </c>
    </row>
    <row r="4179" spans="1:19" ht="11.1" customHeight="1" x14ac:dyDescent="0.2">
      <c r="A4179" s="11" t="s">
        <v>12177</v>
      </c>
      <c r="B4179" s="11"/>
      <c r="C4179" s="11"/>
      <c r="D4179" s="11"/>
      <c r="E4179" s="11"/>
      <c r="F4179" s="11"/>
      <c r="G4179" s="11"/>
      <c r="H4179" s="11"/>
      <c r="I4179" s="11"/>
      <c r="J4179" s="11"/>
      <c r="K4179" s="11" t="s">
        <v>12178</v>
      </c>
      <c r="L4179" s="11"/>
      <c r="M4179" s="11"/>
      <c r="N4179" s="2" t="s">
        <v>2038</v>
      </c>
      <c r="O4179" s="2" t="s">
        <v>12179</v>
      </c>
      <c r="P4179" s="3">
        <v>1.944</v>
      </c>
      <c r="Q4179" s="5">
        <v>893</v>
      </c>
      <c r="S4179" s="12">
        <f t="shared" si="65"/>
        <v>0</v>
      </c>
    </row>
    <row r="4180" spans="1:19" ht="11.1" customHeight="1" x14ac:dyDescent="0.2">
      <c r="A4180" s="11" t="s">
        <v>12180</v>
      </c>
      <c r="B4180" s="11"/>
      <c r="C4180" s="11"/>
      <c r="D4180" s="11"/>
      <c r="E4180" s="11"/>
      <c r="F4180" s="11"/>
      <c r="G4180" s="11"/>
      <c r="H4180" s="11"/>
      <c r="I4180" s="11"/>
      <c r="J4180" s="11"/>
      <c r="K4180" s="11" t="s">
        <v>12181</v>
      </c>
      <c r="L4180" s="11"/>
      <c r="M4180" s="11"/>
      <c r="N4180" s="2" t="s">
        <v>2038</v>
      </c>
      <c r="O4180" s="2" t="s">
        <v>12182</v>
      </c>
      <c r="P4180" s="6"/>
      <c r="Q4180" s="4">
        <v>3050</v>
      </c>
      <c r="S4180" s="12">
        <f t="shared" si="65"/>
        <v>0</v>
      </c>
    </row>
    <row r="4181" spans="1:19" ht="11.1" customHeight="1" x14ac:dyDescent="0.2">
      <c r="A4181" s="11" t="s">
        <v>12183</v>
      </c>
      <c r="B4181" s="11"/>
      <c r="C4181" s="11"/>
      <c r="D4181" s="11"/>
      <c r="E4181" s="11"/>
      <c r="F4181" s="11"/>
      <c r="G4181" s="11"/>
      <c r="H4181" s="11"/>
      <c r="I4181" s="11"/>
      <c r="J4181" s="11"/>
      <c r="K4181" s="11" t="s">
        <v>12184</v>
      </c>
      <c r="L4181" s="11"/>
      <c r="M4181" s="11"/>
      <c r="N4181" s="2" t="s">
        <v>92</v>
      </c>
      <c r="O4181" s="2" t="s">
        <v>12185</v>
      </c>
      <c r="P4181" s="3">
        <v>0.248</v>
      </c>
      <c r="Q4181" s="4">
        <v>1150</v>
      </c>
      <c r="S4181" s="12">
        <f t="shared" si="65"/>
        <v>0</v>
      </c>
    </row>
    <row r="4182" spans="1:19" ht="11.1" customHeight="1" x14ac:dyDescent="0.2">
      <c r="A4182" s="11" t="s">
        <v>12186</v>
      </c>
      <c r="B4182" s="11"/>
      <c r="C4182" s="11"/>
      <c r="D4182" s="11"/>
      <c r="E4182" s="11"/>
      <c r="F4182" s="11"/>
      <c r="G4182" s="11"/>
      <c r="H4182" s="11"/>
      <c r="I4182" s="11"/>
      <c r="J4182" s="11"/>
      <c r="K4182" s="11" t="s">
        <v>12187</v>
      </c>
      <c r="L4182" s="11"/>
      <c r="M4182" s="11"/>
      <c r="N4182" s="2" t="s">
        <v>92</v>
      </c>
      <c r="O4182" s="2" t="s">
        <v>12188</v>
      </c>
      <c r="P4182" s="3">
        <v>0.5</v>
      </c>
      <c r="Q4182" s="5">
        <v>300</v>
      </c>
      <c r="S4182" s="12">
        <f t="shared" si="65"/>
        <v>0</v>
      </c>
    </row>
    <row r="4183" spans="1:19" ht="11.1" customHeight="1" x14ac:dyDescent="0.2">
      <c r="A4183" s="11" t="s">
        <v>12189</v>
      </c>
      <c r="B4183" s="11"/>
      <c r="C4183" s="11"/>
      <c r="D4183" s="11"/>
      <c r="E4183" s="11"/>
      <c r="F4183" s="11"/>
      <c r="G4183" s="11"/>
      <c r="H4183" s="11"/>
      <c r="I4183" s="11"/>
      <c r="J4183" s="11"/>
      <c r="K4183" s="11" t="s">
        <v>12190</v>
      </c>
      <c r="L4183" s="11"/>
      <c r="M4183" s="11"/>
      <c r="N4183" s="2" t="s">
        <v>92</v>
      </c>
      <c r="O4183" s="2" t="s">
        <v>12191</v>
      </c>
      <c r="P4183" s="6"/>
      <c r="Q4183" s="4">
        <v>1180</v>
      </c>
      <c r="S4183" s="12">
        <f t="shared" si="65"/>
        <v>0</v>
      </c>
    </row>
    <row r="4184" spans="1:19" ht="11.1" customHeight="1" x14ac:dyDescent="0.2">
      <c r="A4184" s="11" t="s">
        <v>12192</v>
      </c>
      <c r="B4184" s="11"/>
      <c r="C4184" s="11"/>
      <c r="D4184" s="11"/>
      <c r="E4184" s="11"/>
      <c r="F4184" s="11"/>
      <c r="G4184" s="11"/>
      <c r="H4184" s="11"/>
      <c r="I4184" s="11"/>
      <c r="J4184" s="11"/>
      <c r="K4184" s="11" t="s">
        <v>12193</v>
      </c>
      <c r="L4184" s="11"/>
      <c r="M4184" s="11"/>
      <c r="N4184" s="2" t="s">
        <v>92</v>
      </c>
      <c r="O4184" s="2" t="s">
        <v>12194</v>
      </c>
      <c r="P4184" s="3">
        <v>0.9</v>
      </c>
      <c r="Q4184" s="4">
        <v>1830</v>
      </c>
      <c r="S4184" s="12">
        <f t="shared" si="65"/>
        <v>0</v>
      </c>
    </row>
    <row r="4185" spans="1:19" ht="11.1" customHeight="1" x14ac:dyDescent="0.2">
      <c r="A4185" s="11" t="s">
        <v>12195</v>
      </c>
      <c r="B4185" s="11"/>
      <c r="C4185" s="11"/>
      <c r="D4185" s="11"/>
      <c r="E4185" s="11"/>
      <c r="F4185" s="11"/>
      <c r="G4185" s="11"/>
      <c r="H4185" s="11"/>
      <c r="I4185" s="11"/>
      <c r="J4185" s="11"/>
      <c r="K4185" s="11" t="s">
        <v>12196</v>
      </c>
      <c r="L4185" s="11"/>
      <c r="M4185" s="11"/>
      <c r="N4185" s="2" t="s">
        <v>92</v>
      </c>
      <c r="O4185" s="2" t="s">
        <v>12197</v>
      </c>
      <c r="P4185" s="6"/>
      <c r="Q4185" s="4">
        <v>29850</v>
      </c>
      <c r="S4185" s="12">
        <f t="shared" si="65"/>
        <v>0</v>
      </c>
    </row>
    <row r="4186" spans="1:19" ht="11.1" customHeight="1" x14ac:dyDescent="0.2">
      <c r="A4186" s="11" t="s">
        <v>12198</v>
      </c>
      <c r="B4186" s="11"/>
      <c r="C4186" s="11"/>
      <c r="D4186" s="11"/>
      <c r="E4186" s="11"/>
      <c r="F4186" s="11"/>
      <c r="G4186" s="11"/>
      <c r="H4186" s="11"/>
      <c r="I4186" s="11"/>
      <c r="J4186" s="11"/>
      <c r="K4186" s="11" t="s">
        <v>12196</v>
      </c>
      <c r="L4186" s="11"/>
      <c r="M4186" s="11"/>
      <c r="N4186" s="2" t="s">
        <v>92</v>
      </c>
      <c r="O4186" s="2" t="s">
        <v>12199</v>
      </c>
      <c r="P4186" s="6"/>
      <c r="Q4186" s="4">
        <v>9560</v>
      </c>
      <c r="S4186" s="12">
        <f t="shared" si="65"/>
        <v>0</v>
      </c>
    </row>
    <row r="4187" spans="1:19" ht="11.1" customHeight="1" x14ac:dyDescent="0.2">
      <c r="A4187" s="11" t="s">
        <v>12200</v>
      </c>
      <c r="B4187" s="11"/>
      <c r="C4187" s="11"/>
      <c r="D4187" s="11"/>
      <c r="E4187" s="11"/>
      <c r="F4187" s="11"/>
      <c r="G4187" s="11"/>
      <c r="H4187" s="11"/>
      <c r="I4187" s="11"/>
      <c r="J4187" s="11"/>
      <c r="K4187" s="11" t="s">
        <v>12201</v>
      </c>
      <c r="L4187" s="11"/>
      <c r="M4187" s="11"/>
      <c r="N4187" s="2" t="s">
        <v>92</v>
      </c>
      <c r="O4187" s="2" t="s">
        <v>12202</v>
      </c>
      <c r="P4187" s="6"/>
      <c r="Q4187" s="4">
        <v>7080</v>
      </c>
      <c r="S4187" s="12">
        <f t="shared" si="65"/>
        <v>0</v>
      </c>
    </row>
    <row r="4188" spans="1:19" ht="11.1" customHeight="1" x14ac:dyDescent="0.2">
      <c r="A4188" s="11" t="s">
        <v>12203</v>
      </c>
      <c r="B4188" s="11"/>
      <c r="C4188" s="11"/>
      <c r="D4188" s="11"/>
      <c r="E4188" s="11"/>
      <c r="F4188" s="11"/>
      <c r="G4188" s="11"/>
      <c r="H4188" s="11"/>
      <c r="I4188" s="11"/>
      <c r="J4188" s="11"/>
      <c r="K4188" s="11" t="s">
        <v>12204</v>
      </c>
      <c r="L4188" s="11"/>
      <c r="M4188" s="11"/>
      <c r="N4188" s="2" t="s">
        <v>92</v>
      </c>
      <c r="O4188" s="2" t="s">
        <v>12205</v>
      </c>
      <c r="P4188" s="6"/>
      <c r="Q4188" s="4">
        <v>5874</v>
      </c>
      <c r="S4188" s="12">
        <f t="shared" si="65"/>
        <v>0</v>
      </c>
    </row>
    <row r="4189" spans="1:19" ht="11.1" customHeight="1" x14ac:dyDescent="0.2">
      <c r="A4189" s="11" t="s">
        <v>12206</v>
      </c>
      <c r="B4189" s="11"/>
      <c r="C4189" s="11"/>
      <c r="D4189" s="11"/>
      <c r="E4189" s="11"/>
      <c r="F4189" s="11"/>
      <c r="G4189" s="11"/>
      <c r="H4189" s="11"/>
      <c r="I4189" s="11"/>
      <c r="J4189" s="11"/>
      <c r="K4189" s="11" t="s">
        <v>12207</v>
      </c>
      <c r="L4189" s="11"/>
      <c r="M4189" s="11"/>
      <c r="N4189" s="2" t="s">
        <v>92</v>
      </c>
      <c r="O4189" s="2" t="s">
        <v>12208</v>
      </c>
      <c r="P4189" s="6"/>
      <c r="Q4189" s="4">
        <v>1110</v>
      </c>
      <c r="S4189" s="12">
        <f t="shared" si="65"/>
        <v>0</v>
      </c>
    </row>
    <row r="4190" spans="1:19" ht="11.1" customHeight="1" x14ac:dyDescent="0.2">
      <c r="A4190" s="11" t="s">
        <v>12209</v>
      </c>
      <c r="B4190" s="11"/>
      <c r="C4190" s="11"/>
      <c r="D4190" s="11"/>
      <c r="E4190" s="11"/>
      <c r="F4190" s="11"/>
      <c r="G4190" s="11"/>
      <c r="H4190" s="11"/>
      <c r="I4190" s="11"/>
      <c r="J4190" s="11"/>
      <c r="K4190" s="11" t="s">
        <v>12210</v>
      </c>
      <c r="L4190" s="11"/>
      <c r="M4190" s="11"/>
      <c r="N4190" s="2" t="s">
        <v>105</v>
      </c>
      <c r="O4190" s="2" t="s">
        <v>12211</v>
      </c>
      <c r="P4190" s="3">
        <v>0.02</v>
      </c>
      <c r="Q4190" s="5">
        <v>390</v>
      </c>
      <c r="S4190" s="12">
        <f t="shared" si="65"/>
        <v>0</v>
      </c>
    </row>
    <row r="4191" spans="1:19" ht="11.1" customHeight="1" x14ac:dyDescent="0.2">
      <c r="A4191" s="11" t="s">
        <v>12212</v>
      </c>
      <c r="B4191" s="11"/>
      <c r="C4191" s="11"/>
      <c r="D4191" s="11"/>
      <c r="E4191" s="11"/>
      <c r="F4191" s="11"/>
      <c r="G4191" s="11"/>
      <c r="H4191" s="11"/>
      <c r="I4191" s="11"/>
      <c r="J4191" s="11"/>
      <c r="K4191" s="11" t="s">
        <v>12213</v>
      </c>
      <c r="L4191" s="11"/>
      <c r="M4191" s="11"/>
      <c r="N4191" s="2" t="s">
        <v>105</v>
      </c>
      <c r="O4191" s="2" t="s">
        <v>12214</v>
      </c>
      <c r="P4191" s="3">
        <v>0.53</v>
      </c>
      <c r="Q4191" s="5">
        <v>570</v>
      </c>
      <c r="S4191" s="12">
        <f t="shared" si="65"/>
        <v>0</v>
      </c>
    </row>
    <row r="4192" spans="1:19" ht="11.1" customHeight="1" x14ac:dyDescent="0.2">
      <c r="A4192" s="11" t="s">
        <v>12215</v>
      </c>
      <c r="B4192" s="11"/>
      <c r="C4192" s="11"/>
      <c r="D4192" s="11"/>
      <c r="E4192" s="11"/>
      <c r="F4192" s="11"/>
      <c r="G4192" s="11"/>
      <c r="H4192" s="11"/>
      <c r="I4192" s="11"/>
      <c r="J4192" s="11"/>
      <c r="K4192" s="11" t="s">
        <v>12216</v>
      </c>
      <c r="L4192" s="11"/>
      <c r="M4192" s="11"/>
      <c r="N4192" s="2" t="s">
        <v>105</v>
      </c>
      <c r="O4192" s="2" t="s">
        <v>12217</v>
      </c>
      <c r="P4192" s="3">
        <v>0.68</v>
      </c>
      <c r="Q4192" s="5">
        <v>615</v>
      </c>
      <c r="S4192" s="12">
        <f t="shared" si="65"/>
        <v>0</v>
      </c>
    </row>
    <row r="4193" spans="1:19" ht="11.1" customHeight="1" x14ac:dyDescent="0.2">
      <c r="A4193" s="11" t="s">
        <v>12218</v>
      </c>
      <c r="B4193" s="11"/>
      <c r="C4193" s="11"/>
      <c r="D4193" s="11"/>
      <c r="E4193" s="11"/>
      <c r="F4193" s="11"/>
      <c r="G4193" s="11"/>
      <c r="H4193" s="11"/>
      <c r="I4193" s="11"/>
      <c r="J4193" s="11"/>
      <c r="K4193" s="11" t="s">
        <v>12219</v>
      </c>
      <c r="L4193" s="11"/>
      <c r="M4193" s="11"/>
      <c r="N4193" s="2" t="s">
        <v>321</v>
      </c>
      <c r="O4193" s="2" t="s">
        <v>12220</v>
      </c>
      <c r="P4193" s="3">
        <v>2.38</v>
      </c>
      <c r="Q4193" s="4">
        <v>2340</v>
      </c>
      <c r="S4193" s="12">
        <f t="shared" si="65"/>
        <v>0</v>
      </c>
    </row>
    <row r="4194" spans="1:19" ht="11.1" customHeight="1" x14ac:dyDescent="0.2">
      <c r="A4194" s="11" t="s">
        <v>12221</v>
      </c>
      <c r="B4194" s="11"/>
      <c r="C4194" s="11"/>
      <c r="D4194" s="11"/>
      <c r="E4194" s="11"/>
      <c r="F4194" s="11"/>
      <c r="G4194" s="11"/>
      <c r="H4194" s="11"/>
      <c r="I4194" s="11"/>
      <c r="J4194" s="11"/>
      <c r="K4194" s="11" t="s">
        <v>12222</v>
      </c>
      <c r="L4194" s="11"/>
      <c r="M4194" s="11"/>
      <c r="N4194" s="2" t="s">
        <v>92</v>
      </c>
      <c r="O4194" s="2" t="s">
        <v>12223</v>
      </c>
      <c r="P4194" s="3">
        <v>2.1800000000000002</v>
      </c>
      <c r="Q4194" s="4">
        <v>3680</v>
      </c>
      <c r="S4194" s="12">
        <f t="shared" si="65"/>
        <v>0</v>
      </c>
    </row>
    <row r="4195" spans="1:19" ht="11.1" customHeight="1" x14ac:dyDescent="0.2">
      <c r="A4195" s="11" t="s">
        <v>12224</v>
      </c>
      <c r="B4195" s="11"/>
      <c r="C4195" s="11"/>
      <c r="D4195" s="11"/>
      <c r="E4195" s="11"/>
      <c r="F4195" s="11"/>
      <c r="G4195" s="11"/>
      <c r="H4195" s="11"/>
      <c r="I4195" s="11"/>
      <c r="J4195" s="11"/>
      <c r="K4195" s="11" t="s">
        <v>12225</v>
      </c>
      <c r="L4195" s="11"/>
      <c r="M4195" s="11"/>
      <c r="N4195" s="2" t="s">
        <v>105</v>
      </c>
      <c r="O4195" s="2" t="s">
        <v>12226</v>
      </c>
      <c r="P4195" s="6"/>
      <c r="Q4195" s="5">
        <v>960</v>
      </c>
      <c r="S4195" s="12">
        <f t="shared" si="65"/>
        <v>0</v>
      </c>
    </row>
    <row r="4196" spans="1:19" ht="11.1" customHeight="1" x14ac:dyDescent="0.2">
      <c r="A4196" s="11" t="s">
        <v>12227</v>
      </c>
      <c r="B4196" s="11"/>
      <c r="C4196" s="11"/>
      <c r="D4196" s="11"/>
      <c r="E4196" s="11"/>
      <c r="F4196" s="11"/>
      <c r="G4196" s="11"/>
      <c r="H4196" s="11"/>
      <c r="I4196" s="11"/>
      <c r="J4196" s="11"/>
      <c r="K4196" s="11" t="s">
        <v>12228</v>
      </c>
      <c r="L4196" s="11"/>
      <c r="M4196" s="11"/>
      <c r="N4196" s="2" t="s">
        <v>105</v>
      </c>
      <c r="O4196" s="2" t="s">
        <v>12229</v>
      </c>
      <c r="P4196" s="6"/>
      <c r="Q4196" s="4">
        <v>1200</v>
      </c>
      <c r="S4196" s="12">
        <f t="shared" si="65"/>
        <v>0</v>
      </c>
    </row>
    <row r="4197" spans="1:19" ht="11.1" customHeight="1" x14ac:dyDescent="0.2">
      <c r="A4197" s="11" t="s">
        <v>12230</v>
      </c>
      <c r="B4197" s="11"/>
      <c r="C4197" s="11"/>
      <c r="D4197" s="11"/>
      <c r="E4197" s="11"/>
      <c r="F4197" s="11"/>
      <c r="G4197" s="11"/>
      <c r="H4197" s="11"/>
      <c r="I4197" s="11"/>
      <c r="J4197" s="11"/>
      <c r="K4197" s="11" t="s">
        <v>12231</v>
      </c>
      <c r="L4197" s="11"/>
      <c r="M4197" s="11"/>
      <c r="N4197" s="2" t="s">
        <v>92</v>
      </c>
      <c r="O4197" s="2" t="s">
        <v>12232</v>
      </c>
      <c r="P4197" s="6"/>
      <c r="Q4197" s="4">
        <v>7800</v>
      </c>
      <c r="S4197" s="12">
        <f t="shared" si="65"/>
        <v>0</v>
      </c>
    </row>
    <row r="4198" spans="1:19" ht="11.1" customHeight="1" x14ac:dyDescent="0.2">
      <c r="A4198" s="11" t="s">
        <v>12233</v>
      </c>
      <c r="B4198" s="11"/>
      <c r="C4198" s="11"/>
      <c r="D4198" s="11"/>
      <c r="E4198" s="11"/>
      <c r="F4198" s="11"/>
      <c r="G4198" s="11"/>
      <c r="H4198" s="11"/>
      <c r="I4198" s="11"/>
      <c r="J4198" s="11"/>
      <c r="K4198" s="11" t="s">
        <v>12234</v>
      </c>
      <c r="L4198" s="11"/>
      <c r="M4198" s="11"/>
      <c r="N4198" s="2" t="s">
        <v>92</v>
      </c>
      <c r="O4198" s="2" t="s">
        <v>12235</v>
      </c>
      <c r="P4198" s="6"/>
      <c r="Q4198" s="4">
        <v>5770</v>
      </c>
      <c r="S4198" s="12">
        <f t="shared" si="65"/>
        <v>0</v>
      </c>
    </row>
    <row r="4199" spans="1:19" ht="11.1" customHeight="1" x14ac:dyDescent="0.2">
      <c r="A4199" s="11" t="s">
        <v>12236</v>
      </c>
      <c r="B4199" s="11"/>
      <c r="C4199" s="11"/>
      <c r="D4199" s="11"/>
      <c r="E4199" s="11"/>
      <c r="F4199" s="11"/>
      <c r="G4199" s="11"/>
      <c r="H4199" s="11"/>
      <c r="I4199" s="11"/>
      <c r="J4199" s="11"/>
      <c r="K4199" s="11" t="s">
        <v>12234</v>
      </c>
      <c r="L4199" s="11"/>
      <c r="M4199" s="11"/>
      <c r="N4199" s="2" t="s">
        <v>92</v>
      </c>
      <c r="O4199" s="2" t="s">
        <v>12237</v>
      </c>
      <c r="P4199" s="3">
        <v>5.7</v>
      </c>
      <c r="Q4199" s="4">
        <v>2870</v>
      </c>
      <c r="S4199" s="12">
        <f t="shared" si="65"/>
        <v>0</v>
      </c>
    </row>
    <row r="4200" spans="1:19" ht="11.1" customHeight="1" x14ac:dyDescent="0.2">
      <c r="A4200" s="11" t="s">
        <v>12238</v>
      </c>
      <c r="B4200" s="11"/>
      <c r="C4200" s="11"/>
      <c r="D4200" s="11"/>
      <c r="E4200" s="11"/>
      <c r="F4200" s="11"/>
      <c r="G4200" s="11"/>
      <c r="H4200" s="11"/>
      <c r="I4200" s="11"/>
      <c r="J4200" s="11"/>
      <c r="K4200" s="11" t="s">
        <v>12239</v>
      </c>
      <c r="L4200" s="11"/>
      <c r="M4200" s="11"/>
      <c r="N4200" s="2" t="s">
        <v>2038</v>
      </c>
      <c r="O4200" s="2" t="s">
        <v>12240</v>
      </c>
      <c r="P4200" s="3">
        <v>2.15</v>
      </c>
      <c r="Q4200" s="4">
        <v>2380</v>
      </c>
      <c r="S4200" s="12">
        <f t="shared" si="65"/>
        <v>0</v>
      </c>
    </row>
    <row r="4201" spans="1:19" ht="11.1" customHeight="1" x14ac:dyDescent="0.2">
      <c r="A4201" s="11" t="s">
        <v>12241</v>
      </c>
      <c r="B4201" s="11"/>
      <c r="C4201" s="11"/>
      <c r="D4201" s="11"/>
      <c r="E4201" s="11"/>
      <c r="F4201" s="11"/>
      <c r="G4201" s="11"/>
      <c r="H4201" s="11"/>
      <c r="I4201" s="11"/>
      <c r="J4201" s="11"/>
      <c r="K4201" s="11" t="s">
        <v>12242</v>
      </c>
      <c r="L4201" s="11"/>
      <c r="M4201" s="11"/>
      <c r="N4201" s="2" t="s">
        <v>92</v>
      </c>
      <c r="O4201" s="2" t="s">
        <v>12243</v>
      </c>
      <c r="P4201" s="3">
        <v>7.2</v>
      </c>
      <c r="Q4201" s="4">
        <v>6400</v>
      </c>
      <c r="S4201" s="12">
        <f t="shared" si="65"/>
        <v>0</v>
      </c>
    </row>
    <row r="4202" spans="1:19" ht="11.1" customHeight="1" x14ac:dyDescent="0.2">
      <c r="A4202" s="11" t="s">
        <v>12244</v>
      </c>
      <c r="B4202" s="11"/>
      <c r="C4202" s="11"/>
      <c r="D4202" s="11"/>
      <c r="E4202" s="11"/>
      <c r="F4202" s="11"/>
      <c r="G4202" s="11"/>
      <c r="H4202" s="11"/>
      <c r="I4202" s="11"/>
      <c r="J4202" s="11"/>
      <c r="K4202" s="11" t="s">
        <v>12245</v>
      </c>
      <c r="L4202" s="11"/>
      <c r="M4202" s="11"/>
      <c r="N4202" s="2" t="s">
        <v>2038</v>
      </c>
      <c r="O4202" s="2" t="s">
        <v>12246</v>
      </c>
      <c r="P4202" s="6"/>
      <c r="Q4202" s="4">
        <v>2000</v>
      </c>
      <c r="S4202" s="12">
        <f t="shared" si="65"/>
        <v>0</v>
      </c>
    </row>
    <row r="4203" spans="1:19" ht="11.1" customHeight="1" x14ac:dyDescent="0.2">
      <c r="A4203" s="11" t="s">
        <v>12247</v>
      </c>
      <c r="B4203" s="11"/>
      <c r="C4203" s="11"/>
      <c r="D4203" s="11"/>
      <c r="E4203" s="11"/>
      <c r="F4203" s="11"/>
      <c r="G4203" s="11"/>
      <c r="H4203" s="11"/>
      <c r="I4203" s="11"/>
      <c r="J4203" s="11"/>
      <c r="K4203" s="11" t="s">
        <v>12248</v>
      </c>
      <c r="L4203" s="11"/>
      <c r="M4203" s="11"/>
      <c r="N4203" s="2" t="s">
        <v>92</v>
      </c>
      <c r="O4203" s="2" t="s">
        <v>12249</v>
      </c>
      <c r="P4203" s="6"/>
      <c r="Q4203" s="4">
        <v>6480</v>
      </c>
      <c r="S4203" s="12">
        <f t="shared" si="65"/>
        <v>0</v>
      </c>
    </row>
    <row r="4204" spans="1:19" ht="11.1" customHeight="1" x14ac:dyDescent="0.2">
      <c r="A4204" s="11" t="s">
        <v>12250</v>
      </c>
      <c r="B4204" s="11"/>
      <c r="C4204" s="11"/>
      <c r="D4204" s="11"/>
      <c r="E4204" s="11"/>
      <c r="F4204" s="11"/>
      <c r="G4204" s="11"/>
      <c r="H4204" s="11"/>
      <c r="I4204" s="11"/>
      <c r="J4204" s="11"/>
      <c r="K4204" s="11" t="s">
        <v>12251</v>
      </c>
      <c r="L4204" s="11"/>
      <c r="M4204" s="11"/>
      <c r="N4204" s="2" t="s">
        <v>2038</v>
      </c>
      <c r="O4204" s="2" t="s">
        <v>12252</v>
      </c>
      <c r="P4204" s="3">
        <v>5.45</v>
      </c>
      <c r="Q4204" s="4">
        <v>1700</v>
      </c>
      <c r="S4204" s="12">
        <f t="shared" si="65"/>
        <v>0</v>
      </c>
    </row>
    <row r="4205" spans="1:19" ht="11.1" customHeight="1" x14ac:dyDescent="0.2">
      <c r="A4205" s="11" t="s">
        <v>12253</v>
      </c>
      <c r="B4205" s="11"/>
      <c r="C4205" s="11"/>
      <c r="D4205" s="11"/>
      <c r="E4205" s="11"/>
      <c r="F4205" s="11"/>
      <c r="G4205" s="11"/>
      <c r="H4205" s="11"/>
      <c r="I4205" s="11"/>
      <c r="J4205" s="11"/>
      <c r="K4205" s="11" t="s">
        <v>12254</v>
      </c>
      <c r="L4205" s="11"/>
      <c r="M4205" s="11"/>
      <c r="N4205" s="2" t="s">
        <v>2038</v>
      </c>
      <c r="O4205" s="2" t="s">
        <v>12255</v>
      </c>
      <c r="P4205" s="3">
        <v>3.65</v>
      </c>
      <c r="Q4205" s="4">
        <v>1740</v>
      </c>
      <c r="S4205" s="12">
        <f t="shared" si="65"/>
        <v>0</v>
      </c>
    </row>
    <row r="4206" spans="1:19" ht="11.1" customHeight="1" x14ac:dyDescent="0.2">
      <c r="A4206" s="11" t="s">
        <v>12256</v>
      </c>
      <c r="B4206" s="11"/>
      <c r="C4206" s="11"/>
      <c r="D4206" s="11"/>
      <c r="E4206" s="11"/>
      <c r="F4206" s="11"/>
      <c r="G4206" s="11"/>
      <c r="H4206" s="11"/>
      <c r="I4206" s="11"/>
      <c r="J4206" s="11"/>
      <c r="K4206" s="11" t="s">
        <v>12257</v>
      </c>
      <c r="L4206" s="11"/>
      <c r="M4206" s="11"/>
      <c r="N4206" s="2" t="s">
        <v>2038</v>
      </c>
      <c r="O4206" s="2" t="s">
        <v>12258</v>
      </c>
      <c r="P4206" s="3">
        <v>3.2</v>
      </c>
      <c r="Q4206" s="4">
        <v>1800</v>
      </c>
      <c r="S4206" s="12">
        <f t="shared" si="65"/>
        <v>0</v>
      </c>
    </row>
    <row r="4207" spans="1:19" ht="11.1" customHeight="1" x14ac:dyDescent="0.2">
      <c r="A4207" s="11" t="s">
        <v>12259</v>
      </c>
      <c r="B4207" s="11"/>
      <c r="C4207" s="11"/>
      <c r="D4207" s="11"/>
      <c r="E4207" s="11"/>
      <c r="F4207" s="11"/>
      <c r="G4207" s="11"/>
      <c r="H4207" s="11"/>
      <c r="I4207" s="11"/>
      <c r="J4207" s="11"/>
      <c r="K4207" s="11" t="s">
        <v>12260</v>
      </c>
      <c r="L4207" s="11"/>
      <c r="M4207" s="11"/>
      <c r="N4207" s="2" t="s">
        <v>92</v>
      </c>
      <c r="O4207" s="2" t="s">
        <v>12261</v>
      </c>
      <c r="P4207" s="6"/>
      <c r="Q4207" s="4">
        <v>5970</v>
      </c>
      <c r="S4207" s="12">
        <f t="shared" si="65"/>
        <v>0</v>
      </c>
    </row>
    <row r="4208" spans="1:19" ht="11.1" customHeight="1" x14ac:dyDescent="0.2">
      <c r="A4208" s="11" t="s">
        <v>12262</v>
      </c>
      <c r="B4208" s="11"/>
      <c r="C4208" s="11"/>
      <c r="D4208" s="11"/>
      <c r="E4208" s="11"/>
      <c r="F4208" s="11"/>
      <c r="G4208" s="11"/>
      <c r="H4208" s="11"/>
      <c r="I4208" s="11"/>
      <c r="J4208" s="11"/>
      <c r="K4208" s="11" t="s">
        <v>12263</v>
      </c>
      <c r="L4208" s="11"/>
      <c r="M4208" s="11"/>
      <c r="N4208" s="2" t="s">
        <v>92</v>
      </c>
      <c r="O4208" s="2" t="s">
        <v>12264</v>
      </c>
      <c r="P4208" s="6"/>
      <c r="Q4208" s="4">
        <v>2385</v>
      </c>
      <c r="S4208" s="12">
        <f t="shared" si="65"/>
        <v>0</v>
      </c>
    </row>
    <row r="4209" spans="1:19" ht="11.1" customHeight="1" x14ac:dyDescent="0.2">
      <c r="A4209" s="11" t="s">
        <v>12265</v>
      </c>
      <c r="B4209" s="11"/>
      <c r="C4209" s="11"/>
      <c r="D4209" s="11"/>
      <c r="E4209" s="11"/>
      <c r="F4209" s="11"/>
      <c r="G4209" s="11"/>
      <c r="H4209" s="11"/>
      <c r="I4209" s="11"/>
      <c r="J4209" s="11"/>
      <c r="K4209" s="11" t="s">
        <v>12266</v>
      </c>
      <c r="L4209" s="11"/>
      <c r="M4209" s="11"/>
      <c r="N4209" s="2" t="s">
        <v>2038</v>
      </c>
      <c r="O4209" s="2" t="s">
        <v>12267</v>
      </c>
      <c r="P4209" s="3">
        <v>1.74</v>
      </c>
      <c r="Q4209" s="4">
        <v>1560</v>
      </c>
      <c r="S4209" s="12">
        <f t="shared" si="65"/>
        <v>0</v>
      </c>
    </row>
    <row r="4210" spans="1:19" ht="11.1" customHeight="1" x14ac:dyDescent="0.2">
      <c r="A4210" s="11" t="s">
        <v>12268</v>
      </c>
      <c r="B4210" s="11"/>
      <c r="C4210" s="11"/>
      <c r="D4210" s="11"/>
      <c r="E4210" s="11"/>
      <c r="F4210" s="11"/>
      <c r="G4210" s="11"/>
      <c r="H4210" s="11"/>
      <c r="I4210" s="11"/>
      <c r="J4210" s="11"/>
      <c r="K4210" s="11" t="s">
        <v>12269</v>
      </c>
      <c r="L4210" s="11"/>
      <c r="M4210" s="11"/>
      <c r="N4210" s="2" t="s">
        <v>92</v>
      </c>
      <c r="O4210" s="2" t="s">
        <v>12270</v>
      </c>
      <c r="P4210" s="6"/>
      <c r="Q4210" s="4">
        <v>15650</v>
      </c>
      <c r="S4210" s="12">
        <f t="shared" si="65"/>
        <v>0</v>
      </c>
    </row>
    <row r="4211" spans="1:19" ht="11.1" customHeight="1" x14ac:dyDescent="0.2">
      <c r="A4211" s="11" t="s">
        <v>12271</v>
      </c>
      <c r="B4211" s="11"/>
      <c r="C4211" s="11"/>
      <c r="D4211" s="11"/>
      <c r="E4211" s="11"/>
      <c r="F4211" s="11"/>
      <c r="G4211" s="11"/>
      <c r="H4211" s="11"/>
      <c r="I4211" s="11"/>
      <c r="J4211" s="11"/>
      <c r="K4211" s="11" t="s">
        <v>12272</v>
      </c>
      <c r="L4211" s="11"/>
      <c r="M4211" s="11"/>
      <c r="N4211" s="2" t="s">
        <v>2038</v>
      </c>
      <c r="O4211" s="2" t="s">
        <v>12273</v>
      </c>
      <c r="P4211" s="3">
        <v>3.12</v>
      </c>
      <c r="Q4211" s="4">
        <v>1890</v>
      </c>
      <c r="S4211" s="12">
        <f t="shared" si="65"/>
        <v>0</v>
      </c>
    </row>
    <row r="4212" spans="1:19" ht="11.1" customHeight="1" x14ac:dyDescent="0.2">
      <c r="A4212" s="11" t="s">
        <v>12274</v>
      </c>
      <c r="B4212" s="11"/>
      <c r="C4212" s="11"/>
      <c r="D4212" s="11"/>
      <c r="E4212" s="11"/>
      <c r="F4212" s="11"/>
      <c r="G4212" s="11"/>
      <c r="H4212" s="11"/>
      <c r="I4212" s="11"/>
      <c r="J4212" s="11"/>
      <c r="K4212" s="11" t="s">
        <v>12275</v>
      </c>
      <c r="L4212" s="11"/>
      <c r="M4212" s="11"/>
      <c r="N4212" s="2" t="s">
        <v>105</v>
      </c>
      <c r="O4212" s="2" t="s">
        <v>12276</v>
      </c>
      <c r="P4212" s="3">
        <v>1.0580000000000001</v>
      </c>
      <c r="Q4212" s="4">
        <v>2640</v>
      </c>
      <c r="S4212" s="12">
        <f t="shared" si="65"/>
        <v>0</v>
      </c>
    </row>
    <row r="4213" spans="1:19" ht="11.1" customHeight="1" x14ac:dyDescent="0.2">
      <c r="A4213" s="11" t="s">
        <v>12277</v>
      </c>
      <c r="B4213" s="11"/>
      <c r="C4213" s="11"/>
      <c r="D4213" s="11"/>
      <c r="E4213" s="11"/>
      <c r="F4213" s="11"/>
      <c r="G4213" s="11"/>
      <c r="H4213" s="11"/>
      <c r="I4213" s="11"/>
      <c r="J4213" s="11"/>
      <c r="K4213" s="11" t="s">
        <v>12278</v>
      </c>
      <c r="L4213" s="11"/>
      <c r="M4213" s="11"/>
      <c r="N4213" s="2" t="s">
        <v>321</v>
      </c>
      <c r="O4213" s="2" t="s">
        <v>12279</v>
      </c>
      <c r="P4213" s="3">
        <v>0.32</v>
      </c>
      <c r="Q4213" s="4">
        <v>2100</v>
      </c>
      <c r="S4213" s="12">
        <f t="shared" si="65"/>
        <v>0</v>
      </c>
    </row>
    <row r="4214" spans="1:19" ht="11.1" customHeight="1" x14ac:dyDescent="0.2">
      <c r="A4214" s="11" t="s">
        <v>12280</v>
      </c>
      <c r="B4214" s="11"/>
      <c r="C4214" s="11"/>
      <c r="D4214" s="11"/>
      <c r="E4214" s="11"/>
      <c r="F4214" s="11"/>
      <c r="G4214" s="11"/>
      <c r="H4214" s="11"/>
      <c r="I4214" s="11"/>
      <c r="J4214" s="11"/>
      <c r="K4214" s="11" t="s">
        <v>12281</v>
      </c>
      <c r="L4214" s="11"/>
      <c r="M4214" s="11"/>
      <c r="N4214" s="2" t="s">
        <v>321</v>
      </c>
      <c r="O4214" s="2" t="s">
        <v>12282</v>
      </c>
      <c r="P4214" s="6"/>
      <c r="Q4214" s="4">
        <v>1300</v>
      </c>
      <c r="S4214" s="12">
        <f t="shared" si="65"/>
        <v>0</v>
      </c>
    </row>
    <row r="4215" spans="1:19" ht="11.1" customHeight="1" x14ac:dyDescent="0.2">
      <c r="A4215" s="11" t="s">
        <v>12283</v>
      </c>
      <c r="B4215" s="11"/>
      <c r="C4215" s="11"/>
      <c r="D4215" s="11"/>
      <c r="E4215" s="11"/>
      <c r="F4215" s="11"/>
      <c r="G4215" s="11"/>
      <c r="H4215" s="11"/>
      <c r="I4215" s="11"/>
      <c r="J4215" s="11"/>
      <c r="K4215" s="11" t="s">
        <v>12284</v>
      </c>
      <c r="L4215" s="11"/>
      <c r="M4215" s="11"/>
      <c r="N4215" s="2" t="s">
        <v>321</v>
      </c>
      <c r="O4215" s="2" t="s">
        <v>12285</v>
      </c>
      <c r="P4215" s="3">
        <v>0.06</v>
      </c>
      <c r="Q4215" s="5">
        <v>210</v>
      </c>
      <c r="S4215" s="12">
        <f t="shared" si="65"/>
        <v>0</v>
      </c>
    </row>
    <row r="4216" spans="1:19" ht="11.1" customHeight="1" x14ac:dyDescent="0.2">
      <c r="A4216" s="11" t="s">
        <v>12286</v>
      </c>
      <c r="B4216" s="11"/>
      <c r="C4216" s="11"/>
      <c r="D4216" s="11"/>
      <c r="E4216" s="11"/>
      <c r="F4216" s="11"/>
      <c r="G4216" s="11"/>
      <c r="H4216" s="11"/>
      <c r="I4216" s="11"/>
      <c r="J4216" s="11"/>
      <c r="K4216" s="11" t="s">
        <v>12287</v>
      </c>
      <c r="L4216" s="11"/>
      <c r="M4216" s="11"/>
      <c r="N4216" s="2" t="s">
        <v>321</v>
      </c>
      <c r="O4216" s="2" t="s">
        <v>12288</v>
      </c>
      <c r="P4216" s="3">
        <v>0.88800000000000001</v>
      </c>
      <c r="Q4216" s="4">
        <v>2200</v>
      </c>
      <c r="S4216" s="12">
        <f t="shared" si="65"/>
        <v>0</v>
      </c>
    </row>
    <row r="4217" spans="1:19" ht="11.1" customHeight="1" x14ac:dyDescent="0.2">
      <c r="A4217" s="11" t="s">
        <v>12289</v>
      </c>
      <c r="B4217" s="11"/>
      <c r="C4217" s="11"/>
      <c r="D4217" s="11"/>
      <c r="E4217" s="11"/>
      <c r="F4217" s="11"/>
      <c r="G4217" s="11"/>
      <c r="H4217" s="11"/>
      <c r="I4217" s="11"/>
      <c r="J4217" s="11"/>
      <c r="K4217" s="11" t="s">
        <v>12290</v>
      </c>
      <c r="L4217" s="11"/>
      <c r="M4217" s="11"/>
      <c r="N4217" s="2" t="s">
        <v>321</v>
      </c>
      <c r="O4217" s="2" t="s">
        <v>12291</v>
      </c>
      <c r="P4217" s="6"/>
      <c r="Q4217" s="4">
        <v>1803</v>
      </c>
      <c r="S4217" s="12">
        <f t="shared" si="65"/>
        <v>0</v>
      </c>
    </row>
    <row r="4218" spans="1:19" ht="11.1" customHeight="1" x14ac:dyDescent="0.2">
      <c r="A4218" s="11" t="s">
        <v>12292</v>
      </c>
      <c r="B4218" s="11"/>
      <c r="C4218" s="11"/>
      <c r="D4218" s="11"/>
      <c r="E4218" s="11"/>
      <c r="F4218" s="11"/>
      <c r="G4218" s="11"/>
      <c r="H4218" s="11"/>
      <c r="I4218" s="11"/>
      <c r="J4218" s="11"/>
      <c r="K4218" s="11" t="s">
        <v>12293</v>
      </c>
      <c r="L4218" s="11"/>
      <c r="M4218" s="11"/>
      <c r="N4218" s="2" t="s">
        <v>321</v>
      </c>
      <c r="O4218" s="2" t="s">
        <v>12294</v>
      </c>
      <c r="P4218" s="3">
        <v>0.874</v>
      </c>
      <c r="Q4218" s="4">
        <v>2300</v>
      </c>
      <c r="S4218" s="12">
        <f t="shared" si="65"/>
        <v>0</v>
      </c>
    </row>
    <row r="4219" spans="1:19" ht="11.1" customHeight="1" x14ac:dyDescent="0.2">
      <c r="A4219" s="11" t="s">
        <v>12295</v>
      </c>
      <c r="B4219" s="11"/>
      <c r="C4219" s="11"/>
      <c r="D4219" s="11"/>
      <c r="E4219" s="11"/>
      <c r="F4219" s="11"/>
      <c r="G4219" s="11"/>
      <c r="H4219" s="11"/>
      <c r="I4219" s="11"/>
      <c r="J4219" s="11"/>
      <c r="K4219" s="11" t="s">
        <v>12296</v>
      </c>
      <c r="L4219" s="11"/>
      <c r="M4219" s="11"/>
      <c r="N4219" s="2" t="s">
        <v>69</v>
      </c>
      <c r="O4219" s="2" t="s">
        <v>12297</v>
      </c>
      <c r="P4219" s="6"/>
      <c r="Q4219" s="5">
        <v>255</v>
      </c>
      <c r="S4219" s="12">
        <f t="shared" si="65"/>
        <v>0</v>
      </c>
    </row>
    <row r="4220" spans="1:19" ht="11.1" customHeight="1" x14ac:dyDescent="0.2">
      <c r="A4220" s="11" t="s">
        <v>12298</v>
      </c>
      <c r="B4220" s="11"/>
      <c r="C4220" s="11"/>
      <c r="D4220" s="11"/>
      <c r="E4220" s="11"/>
      <c r="F4220" s="11"/>
      <c r="G4220" s="11"/>
      <c r="H4220" s="11"/>
      <c r="I4220" s="11"/>
      <c r="J4220" s="11"/>
      <c r="K4220" s="11" t="s">
        <v>12299</v>
      </c>
      <c r="L4220" s="11"/>
      <c r="M4220" s="11"/>
      <c r="N4220" s="2" t="s">
        <v>105</v>
      </c>
      <c r="O4220" s="2" t="s">
        <v>12300</v>
      </c>
      <c r="P4220" s="3">
        <v>8.7999999999999995E-2</v>
      </c>
      <c r="Q4220" s="5">
        <v>160</v>
      </c>
      <c r="S4220" s="12">
        <f t="shared" si="65"/>
        <v>0</v>
      </c>
    </row>
    <row r="4221" spans="1:19" ht="11.1" customHeight="1" x14ac:dyDescent="0.2">
      <c r="A4221" s="11" t="s">
        <v>12301</v>
      </c>
      <c r="B4221" s="11"/>
      <c r="C4221" s="11"/>
      <c r="D4221" s="11"/>
      <c r="E4221" s="11"/>
      <c r="F4221" s="11"/>
      <c r="G4221" s="11"/>
      <c r="H4221" s="11"/>
      <c r="I4221" s="11"/>
      <c r="J4221" s="11"/>
      <c r="K4221" s="11" t="s">
        <v>12302</v>
      </c>
      <c r="L4221" s="11"/>
      <c r="M4221" s="11"/>
      <c r="N4221" s="2" t="s">
        <v>105</v>
      </c>
      <c r="O4221" s="2" t="s">
        <v>12303</v>
      </c>
      <c r="P4221" s="6"/>
      <c r="Q4221" s="5">
        <v>183</v>
      </c>
      <c r="S4221" s="12">
        <f t="shared" si="65"/>
        <v>0</v>
      </c>
    </row>
    <row r="4222" spans="1:19" ht="11.1" customHeight="1" x14ac:dyDescent="0.2">
      <c r="A4222" s="11" t="s">
        <v>12304</v>
      </c>
      <c r="B4222" s="11"/>
      <c r="C4222" s="11"/>
      <c r="D4222" s="11"/>
      <c r="E4222" s="11"/>
      <c r="F4222" s="11"/>
      <c r="G4222" s="11"/>
      <c r="H4222" s="11"/>
      <c r="I4222" s="11"/>
      <c r="J4222" s="11"/>
      <c r="K4222" s="11" t="s">
        <v>12305</v>
      </c>
      <c r="L4222" s="11"/>
      <c r="M4222" s="11"/>
      <c r="N4222" s="2" t="s">
        <v>105</v>
      </c>
      <c r="O4222" s="2" t="s">
        <v>12306</v>
      </c>
      <c r="P4222" s="3">
        <v>3.2000000000000001E-2</v>
      </c>
      <c r="Q4222" s="5">
        <v>165</v>
      </c>
      <c r="S4222" s="12">
        <f t="shared" si="65"/>
        <v>0</v>
      </c>
    </row>
    <row r="4223" spans="1:19" ht="11.1" customHeight="1" x14ac:dyDescent="0.2">
      <c r="A4223" s="11" t="s">
        <v>12307</v>
      </c>
      <c r="B4223" s="11"/>
      <c r="C4223" s="11"/>
      <c r="D4223" s="11"/>
      <c r="E4223" s="11"/>
      <c r="F4223" s="11"/>
      <c r="G4223" s="11"/>
      <c r="H4223" s="11"/>
      <c r="I4223" s="11"/>
      <c r="J4223" s="11"/>
      <c r="K4223" s="11" t="s">
        <v>12308</v>
      </c>
      <c r="L4223" s="11"/>
      <c r="M4223" s="11"/>
      <c r="N4223" s="2" t="s">
        <v>105</v>
      </c>
      <c r="O4223" s="2" t="s">
        <v>12309</v>
      </c>
      <c r="P4223" s="3">
        <v>0.15</v>
      </c>
      <c r="Q4223" s="5">
        <v>215</v>
      </c>
      <c r="S4223" s="12">
        <f t="shared" si="65"/>
        <v>0</v>
      </c>
    </row>
    <row r="4224" spans="1:19" ht="11.1" customHeight="1" x14ac:dyDescent="0.2">
      <c r="A4224" s="11" t="s">
        <v>12310</v>
      </c>
      <c r="B4224" s="11"/>
      <c r="C4224" s="11"/>
      <c r="D4224" s="11"/>
      <c r="E4224" s="11"/>
      <c r="F4224" s="11"/>
      <c r="G4224" s="11"/>
      <c r="H4224" s="11"/>
      <c r="I4224" s="11"/>
      <c r="J4224" s="11"/>
      <c r="K4224" s="11" t="s">
        <v>12311</v>
      </c>
      <c r="L4224" s="11"/>
      <c r="M4224" s="11"/>
      <c r="N4224" s="2" t="s">
        <v>9</v>
      </c>
      <c r="O4224" s="2" t="s">
        <v>12312</v>
      </c>
      <c r="P4224" s="3">
        <v>3.4000000000000002E-2</v>
      </c>
      <c r="Q4224" s="5">
        <v>57</v>
      </c>
      <c r="S4224" s="12">
        <f t="shared" si="65"/>
        <v>0</v>
      </c>
    </row>
    <row r="4225" spans="1:19" ht="11.1" customHeight="1" x14ac:dyDescent="0.2">
      <c r="A4225" s="11" t="s">
        <v>12313</v>
      </c>
      <c r="B4225" s="11"/>
      <c r="C4225" s="11"/>
      <c r="D4225" s="11"/>
      <c r="E4225" s="11"/>
      <c r="F4225" s="11"/>
      <c r="G4225" s="11"/>
      <c r="H4225" s="11"/>
      <c r="I4225" s="11"/>
      <c r="J4225" s="11"/>
      <c r="K4225" s="11" t="s">
        <v>12314</v>
      </c>
      <c r="L4225" s="11"/>
      <c r="M4225" s="11"/>
      <c r="N4225" s="2" t="s">
        <v>9</v>
      </c>
      <c r="O4225" s="2" t="s">
        <v>12315</v>
      </c>
      <c r="P4225" s="3">
        <v>0.14000000000000001</v>
      </c>
      <c r="Q4225" s="5">
        <v>210</v>
      </c>
      <c r="S4225" s="12">
        <f t="shared" si="65"/>
        <v>0</v>
      </c>
    </row>
    <row r="4226" spans="1:19" ht="11.1" customHeight="1" x14ac:dyDescent="0.2">
      <c r="A4226" s="11" t="s">
        <v>12307</v>
      </c>
      <c r="B4226" s="11"/>
      <c r="C4226" s="11"/>
      <c r="D4226" s="11"/>
      <c r="E4226" s="11"/>
      <c r="F4226" s="11"/>
      <c r="G4226" s="11"/>
      <c r="H4226" s="11"/>
      <c r="I4226" s="11"/>
      <c r="J4226" s="11"/>
      <c r="K4226" s="11" t="s">
        <v>12316</v>
      </c>
      <c r="L4226" s="11"/>
      <c r="M4226" s="11"/>
      <c r="N4226" s="2" t="s">
        <v>105</v>
      </c>
      <c r="O4226" s="2" t="s">
        <v>12317</v>
      </c>
      <c r="P4226" s="3">
        <v>0.114</v>
      </c>
      <c r="Q4226" s="5">
        <v>201</v>
      </c>
      <c r="S4226" s="12">
        <f t="shared" si="65"/>
        <v>0</v>
      </c>
    </row>
    <row r="4227" spans="1:19" ht="11.1" customHeight="1" x14ac:dyDescent="0.2">
      <c r="A4227" s="11" t="s">
        <v>12318</v>
      </c>
      <c r="B4227" s="11"/>
      <c r="C4227" s="11"/>
      <c r="D4227" s="11"/>
      <c r="E4227" s="11"/>
      <c r="F4227" s="11"/>
      <c r="G4227" s="11"/>
      <c r="H4227" s="11"/>
      <c r="I4227" s="11"/>
      <c r="J4227" s="11"/>
      <c r="K4227" s="11" t="s">
        <v>12319</v>
      </c>
      <c r="L4227" s="11"/>
      <c r="M4227" s="11"/>
      <c r="N4227" s="2" t="s">
        <v>9</v>
      </c>
      <c r="O4227" s="2" t="s">
        <v>12320</v>
      </c>
      <c r="P4227" s="3">
        <v>0.11</v>
      </c>
      <c r="Q4227" s="5">
        <v>174</v>
      </c>
      <c r="S4227" s="12">
        <f t="shared" si="65"/>
        <v>0</v>
      </c>
    </row>
    <row r="4228" spans="1:19" ht="11.1" customHeight="1" x14ac:dyDescent="0.2">
      <c r="A4228" s="11" t="s">
        <v>12298</v>
      </c>
      <c r="B4228" s="11"/>
      <c r="C4228" s="11"/>
      <c r="D4228" s="11"/>
      <c r="E4228" s="11"/>
      <c r="F4228" s="11"/>
      <c r="G4228" s="11"/>
      <c r="H4228" s="11"/>
      <c r="I4228" s="11"/>
      <c r="J4228" s="11"/>
      <c r="K4228" s="11" t="s">
        <v>12321</v>
      </c>
      <c r="L4228" s="11"/>
      <c r="M4228" s="11"/>
      <c r="N4228" s="2" t="s">
        <v>105</v>
      </c>
      <c r="O4228" s="2" t="s">
        <v>12322</v>
      </c>
      <c r="P4228" s="3">
        <v>4.4999999999999998E-2</v>
      </c>
      <c r="Q4228" s="5">
        <v>165</v>
      </c>
      <c r="S4228" s="12">
        <f t="shared" si="65"/>
        <v>0</v>
      </c>
    </row>
    <row r="4229" spans="1:19" ht="11.1" customHeight="1" x14ac:dyDescent="0.2">
      <c r="A4229" s="11" t="s">
        <v>12323</v>
      </c>
      <c r="B4229" s="11"/>
      <c r="C4229" s="11"/>
      <c r="D4229" s="11"/>
      <c r="E4229" s="11"/>
      <c r="F4229" s="11"/>
      <c r="G4229" s="11"/>
      <c r="H4229" s="11"/>
      <c r="I4229" s="11"/>
      <c r="J4229" s="11"/>
      <c r="K4229" s="11" t="s">
        <v>12324</v>
      </c>
      <c r="L4229" s="11"/>
      <c r="M4229" s="11"/>
      <c r="N4229" s="2" t="s">
        <v>105</v>
      </c>
      <c r="O4229" s="2" t="s">
        <v>12325</v>
      </c>
      <c r="P4229" s="3">
        <v>5.1999999999999998E-2</v>
      </c>
      <c r="Q4229" s="5">
        <v>57</v>
      </c>
      <c r="S4229" s="12">
        <f t="shared" si="65"/>
        <v>0</v>
      </c>
    </row>
    <row r="4230" spans="1:19" ht="11.1" customHeight="1" x14ac:dyDescent="0.2">
      <c r="A4230" s="11" t="s">
        <v>12326</v>
      </c>
      <c r="B4230" s="11"/>
      <c r="C4230" s="11"/>
      <c r="D4230" s="11"/>
      <c r="E4230" s="11"/>
      <c r="F4230" s="11"/>
      <c r="G4230" s="11"/>
      <c r="H4230" s="11"/>
      <c r="I4230" s="11"/>
      <c r="J4230" s="11"/>
      <c r="K4230" s="11" t="s">
        <v>12327</v>
      </c>
      <c r="L4230" s="11"/>
      <c r="M4230" s="11"/>
      <c r="N4230" s="2" t="s">
        <v>321</v>
      </c>
      <c r="O4230" s="2" t="s">
        <v>12328</v>
      </c>
      <c r="P4230" s="3">
        <v>1.6E-2</v>
      </c>
      <c r="Q4230" s="4">
        <v>1200</v>
      </c>
      <c r="S4230" s="12">
        <f t="shared" si="65"/>
        <v>0</v>
      </c>
    </row>
    <row r="4231" spans="1:19" ht="11.1" customHeight="1" x14ac:dyDescent="0.2">
      <c r="A4231" s="11" t="s">
        <v>12329</v>
      </c>
      <c r="B4231" s="11"/>
      <c r="C4231" s="11"/>
      <c r="D4231" s="11"/>
      <c r="E4231" s="11"/>
      <c r="F4231" s="11"/>
      <c r="G4231" s="11"/>
      <c r="H4231" s="11"/>
      <c r="I4231" s="11"/>
      <c r="J4231" s="11"/>
      <c r="K4231" s="11" t="s">
        <v>12330</v>
      </c>
      <c r="L4231" s="11"/>
      <c r="M4231" s="11"/>
      <c r="N4231" s="2" t="s">
        <v>321</v>
      </c>
      <c r="O4231" s="2" t="s">
        <v>12331</v>
      </c>
      <c r="P4231" s="3">
        <v>4.3999999999999997E-2</v>
      </c>
      <c r="Q4231" s="4">
        <v>1150</v>
      </c>
      <c r="S4231" s="12">
        <f t="shared" ref="S4231:S4294" si="66">R4231*Q4231</f>
        <v>0</v>
      </c>
    </row>
    <row r="4232" spans="1:19" ht="11.1" customHeight="1" x14ac:dyDescent="0.2">
      <c r="A4232" s="11" t="s">
        <v>12332</v>
      </c>
      <c r="B4232" s="11"/>
      <c r="C4232" s="11"/>
      <c r="D4232" s="11"/>
      <c r="E4232" s="11"/>
      <c r="F4232" s="11"/>
      <c r="G4232" s="11"/>
      <c r="H4232" s="11"/>
      <c r="I4232" s="11"/>
      <c r="J4232" s="11"/>
      <c r="K4232" s="11" t="s">
        <v>12333</v>
      </c>
      <c r="L4232" s="11"/>
      <c r="M4232" s="11"/>
      <c r="N4232" s="2" t="s">
        <v>321</v>
      </c>
      <c r="O4232" s="2" t="s">
        <v>12334</v>
      </c>
      <c r="P4232" s="3">
        <v>0.06</v>
      </c>
      <c r="Q4232" s="4">
        <v>1552</v>
      </c>
      <c r="S4232" s="12">
        <f t="shared" si="66"/>
        <v>0</v>
      </c>
    </row>
    <row r="4233" spans="1:19" ht="11.1" customHeight="1" x14ac:dyDescent="0.2">
      <c r="A4233" s="11" t="s">
        <v>12335</v>
      </c>
      <c r="B4233" s="11"/>
      <c r="C4233" s="11"/>
      <c r="D4233" s="11"/>
      <c r="E4233" s="11"/>
      <c r="F4233" s="11"/>
      <c r="G4233" s="11"/>
      <c r="H4233" s="11"/>
      <c r="I4233" s="11"/>
      <c r="J4233" s="11"/>
      <c r="K4233" s="11" t="s">
        <v>12336</v>
      </c>
      <c r="L4233" s="11"/>
      <c r="M4233" s="11"/>
      <c r="N4233" s="2" t="s">
        <v>105</v>
      </c>
      <c r="O4233" s="2" t="s">
        <v>12337</v>
      </c>
      <c r="P4233" s="3">
        <v>0.25</v>
      </c>
      <c r="Q4233" s="5">
        <v>345</v>
      </c>
      <c r="S4233" s="12">
        <f t="shared" si="66"/>
        <v>0</v>
      </c>
    </row>
    <row r="4234" spans="1:19" ht="11.1" customHeight="1" x14ac:dyDescent="0.2">
      <c r="A4234" s="11" t="s">
        <v>12338</v>
      </c>
      <c r="B4234" s="11"/>
      <c r="C4234" s="11"/>
      <c r="D4234" s="11"/>
      <c r="E4234" s="11"/>
      <c r="F4234" s="11"/>
      <c r="G4234" s="11"/>
      <c r="H4234" s="11"/>
      <c r="I4234" s="11"/>
      <c r="J4234" s="11"/>
      <c r="K4234" s="11" t="s">
        <v>12339</v>
      </c>
      <c r="L4234" s="11"/>
      <c r="M4234" s="11"/>
      <c r="N4234" s="2" t="s">
        <v>105</v>
      </c>
      <c r="O4234" s="2" t="s">
        <v>12340</v>
      </c>
      <c r="P4234" s="3">
        <v>2.75</v>
      </c>
      <c r="Q4234" s="4">
        <v>7375</v>
      </c>
      <c r="S4234" s="12">
        <f t="shared" si="66"/>
        <v>0</v>
      </c>
    </row>
    <row r="4235" spans="1:19" ht="11.1" customHeight="1" x14ac:dyDescent="0.2">
      <c r="A4235" s="11" t="s">
        <v>12341</v>
      </c>
      <c r="B4235" s="11"/>
      <c r="C4235" s="11"/>
      <c r="D4235" s="11"/>
      <c r="E4235" s="11"/>
      <c r="F4235" s="11"/>
      <c r="G4235" s="11"/>
      <c r="H4235" s="11"/>
      <c r="I4235" s="11"/>
      <c r="J4235" s="11"/>
      <c r="K4235" s="11" t="s">
        <v>12342</v>
      </c>
      <c r="L4235" s="11"/>
      <c r="M4235" s="11"/>
      <c r="N4235" s="2" t="s">
        <v>105</v>
      </c>
      <c r="O4235" s="2" t="s">
        <v>12343</v>
      </c>
      <c r="P4235" s="3">
        <v>1.2</v>
      </c>
      <c r="Q4235" s="5">
        <v>840</v>
      </c>
      <c r="S4235" s="12">
        <f t="shared" si="66"/>
        <v>0</v>
      </c>
    </row>
    <row r="4236" spans="1:19" ht="11.1" customHeight="1" x14ac:dyDescent="0.2">
      <c r="A4236" s="11" t="s">
        <v>12344</v>
      </c>
      <c r="B4236" s="11"/>
      <c r="C4236" s="11"/>
      <c r="D4236" s="11"/>
      <c r="E4236" s="11"/>
      <c r="F4236" s="11"/>
      <c r="G4236" s="11"/>
      <c r="H4236" s="11"/>
      <c r="I4236" s="11"/>
      <c r="J4236" s="11"/>
      <c r="K4236" s="11" t="s">
        <v>12345</v>
      </c>
      <c r="L4236" s="11"/>
      <c r="M4236" s="11"/>
      <c r="N4236" s="2" t="s">
        <v>105</v>
      </c>
      <c r="O4236" s="2" t="s">
        <v>12346</v>
      </c>
      <c r="P4236" s="3">
        <v>1</v>
      </c>
      <c r="Q4236" s="4">
        <v>2270</v>
      </c>
      <c r="S4236" s="12">
        <f t="shared" si="66"/>
        <v>0</v>
      </c>
    </row>
    <row r="4237" spans="1:19" ht="11.1" customHeight="1" x14ac:dyDescent="0.2">
      <c r="A4237" s="11" t="s">
        <v>12347</v>
      </c>
      <c r="B4237" s="11"/>
      <c r="C4237" s="11"/>
      <c r="D4237" s="11"/>
      <c r="E4237" s="11"/>
      <c r="F4237" s="11"/>
      <c r="G4237" s="11"/>
      <c r="H4237" s="11"/>
      <c r="I4237" s="11"/>
      <c r="J4237" s="11"/>
      <c r="K4237" s="11" t="s">
        <v>12348</v>
      </c>
      <c r="L4237" s="11"/>
      <c r="M4237" s="11"/>
      <c r="N4237" s="2" t="s">
        <v>105</v>
      </c>
      <c r="O4237" s="2" t="s">
        <v>12349</v>
      </c>
      <c r="P4237" s="3">
        <v>0.8</v>
      </c>
      <c r="Q4237" s="4">
        <v>2450</v>
      </c>
      <c r="S4237" s="12">
        <f t="shared" si="66"/>
        <v>0</v>
      </c>
    </row>
    <row r="4238" spans="1:19" ht="11.1" customHeight="1" x14ac:dyDescent="0.2">
      <c r="A4238" s="11" t="s">
        <v>12350</v>
      </c>
      <c r="B4238" s="11"/>
      <c r="C4238" s="11"/>
      <c r="D4238" s="11"/>
      <c r="E4238" s="11"/>
      <c r="F4238" s="11"/>
      <c r="G4238" s="11"/>
      <c r="H4238" s="11"/>
      <c r="I4238" s="11"/>
      <c r="J4238" s="11"/>
      <c r="K4238" s="11" t="s">
        <v>12351</v>
      </c>
      <c r="L4238" s="11"/>
      <c r="M4238" s="11"/>
      <c r="N4238" s="2" t="s">
        <v>105</v>
      </c>
      <c r="O4238" s="2" t="s">
        <v>12352</v>
      </c>
      <c r="P4238" s="3">
        <v>1.4</v>
      </c>
      <c r="Q4238" s="4">
        <v>2690</v>
      </c>
      <c r="S4238" s="12">
        <f t="shared" si="66"/>
        <v>0</v>
      </c>
    </row>
    <row r="4239" spans="1:19" ht="11.1" customHeight="1" x14ac:dyDescent="0.2">
      <c r="A4239" s="11" t="s">
        <v>12353</v>
      </c>
      <c r="B4239" s="11"/>
      <c r="C4239" s="11"/>
      <c r="D4239" s="11"/>
      <c r="E4239" s="11"/>
      <c r="F4239" s="11"/>
      <c r="G4239" s="11"/>
      <c r="H4239" s="11"/>
      <c r="I4239" s="11"/>
      <c r="J4239" s="11"/>
      <c r="K4239" s="11" t="s">
        <v>12354</v>
      </c>
      <c r="L4239" s="11"/>
      <c r="M4239" s="11"/>
      <c r="N4239" s="2" t="s">
        <v>105</v>
      </c>
      <c r="O4239" s="2" t="s">
        <v>12355</v>
      </c>
      <c r="P4239" s="3">
        <v>2.2000000000000002</v>
      </c>
      <c r="Q4239" s="4">
        <v>3000</v>
      </c>
      <c r="S4239" s="12">
        <f t="shared" si="66"/>
        <v>0</v>
      </c>
    </row>
    <row r="4240" spans="1:19" ht="11.1" customHeight="1" x14ac:dyDescent="0.2">
      <c r="A4240" s="11" t="s">
        <v>12356</v>
      </c>
      <c r="B4240" s="11"/>
      <c r="C4240" s="11"/>
      <c r="D4240" s="11"/>
      <c r="E4240" s="11"/>
      <c r="F4240" s="11"/>
      <c r="G4240" s="11"/>
      <c r="H4240" s="11"/>
      <c r="I4240" s="11"/>
      <c r="J4240" s="11"/>
      <c r="K4240" s="11" t="s">
        <v>12357</v>
      </c>
      <c r="L4240" s="11"/>
      <c r="M4240" s="11"/>
      <c r="N4240" s="2" t="s">
        <v>105</v>
      </c>
      <c r="O4240" s="2" t="s">
        <v>12358</v>
      </c>
      <c r="P4240" s="3">
        <v>1.5</v>
      </c>
      <c r="Q4240" s="4">
        <v>3060</v>
      </c>
      <c r="S4240" s="12">
        <f t="shared" si="66"/>
        <v>0</v>
      </c>
    </row>
    <row r="4241" spans="1:19" ht="11.1" customHeight="1" x14ac:dyDescent="0.2">
      <c r="A4241" s="11" t="s">
        <v>12359</v>
      </c>
      <c r="B4241" s="11"/>
      <c r="C4241" s="11"/>
      <c r="D4241" s="11"/>
      <c r="E4241" s="11"/>
      <c r="F4241" s="11"/>
      <c r="G4241" s="11"/>
      <c r="H4241" s="11"/>
      <c r="I4241" s="11"/>
      <c r="J4241" s="11"/>
      <c r="K4241" s="11" t="s">
        <v>12360</v>
      </c>
      <c r="L4241" s="11"/>
      <c r="M4241" s="11"/>
      <c r="N4241" s="2" t="s">
        <v>105</v>
      </c>
      <c r="O4241" s="2" t="s">
        <v>12361</v>
      </c>
      <c r="P4241" s="3">
        <v>1.2</v>
      </c>
      <c r="Q4241" s="4">
        <v>3125</v>
      </c>
      <c r="S4241" s="12">
        <f t="shared" si="66"/>
        <v>0</v>
      </c>
    </row>
    <row r="4242" spans="1:19" ht="11.1" customHeight="1" x14ac:dyDescent="0.2">
      <c r="A4242" s="11" t="s">
        <v>12362</v>
      </c>
      <c r="B4242" s="11"/>
      <c r="C4242" s="11"/>
      <c r="D4242" s="11"/>
      <c r="E4242" s="11"/>
      <c r="F4242" s="11"/>
      <c r="G4242" s="11"/>
      <c r="H4242" s="11"/>
      <c r="I4242" s="11"/>
      <c r="J4242" s="11"/>
      <c r="K4242" s="11" t="s">
        <v>12363</v>
      </c>
      <c r="L4242" s="11"/>
      <c r="M4242" s="11"/>
      <c r="N4242" s="2" t="s">
        <v>105</v>
      </c>
      <c r="O4242" s="2" t="s">
        <v>12364</v>
      </c>
      <c r="P4242" s="3">
        <v>2.1</v>
      </c>
      <c r="Q4242" s="4">
        <v>3500</v>
      </c>
      <c r="S4242" s="12">
        <f t="shared" si="66"/>
        <v>0</v>
      </c>
    </row>
    <row r="4243" spans="1:19" ht="11.1" customHeight="1" x14ac:dyDescent="0.2">
      <c r="A4243" s="11" t="s">
        <v>12365</v>
      </c>
      <c r="B4243" s="11"/>
      <c r="C4243" s="11"/>
      <c r="D4243" s="11"/>
      <c r="E4243" s="11"/>
      <c r="F4243" s="11"/>
      <c r="G4243" s="11"/>
      <c r="H4243" s="11"/>
      <c r="I4243" s="11"/>
      <c r="J4243" s="11"/>
      <c r="K4243" s="11" t="s">
        <v>12366</v>
      </c>
      <c r="L4243" s="11"/>
      <c r="M4243" s="11"/>
      <c r="N4243" s="2" t="s">
        <v>105</v>
      </c>
      <c r="O4243" s="2" t="s">
        <v>12367</v>
      </c>
      <c r="P4243" s="3">
        <v>2.2000000000000002</v>
      </c>
      <c r="Q4243" s="4">
        <v>3550</v>
      </c>
      <c r="S4243" s="12">
        <f t="shared" si="66"/>
        <v>0</v>
      </c>
    </row>
    <row r="4244" spans="1:19" ht="11.1" customHeight="1" x14ac:dyDescent="0.2">
      <c r="A4244" s="11" t="s">
        <v>12368</v>
      </c>
      <c r="B4244" s="11"/>
      <c r="C4244" s="11"/>
      <c r="D4244" s="11"/>
      <c r="E4244" s="11"/>
      <c r="F4244" s="11"/>
      <c r="G4244" s="11"/>
      <c r="H4244" s="11"/>
      <c r="I4244" s="11"/>
      <c r="J4244" s="11"/>
      <c r="K4244" s="11" t="s">
        <v>12369</v>
      </c>
      <c r="L4244" s="11"/>
      <c r="M4244" s="11"/>
      <c r="N4244" s="2" t="s">
        <v>105</v>
      </c>
      <c r="O4244" s="2" t="s">
        <v>12370</v>
      </c>
      <c r="P4244" s="3">
        <v>1.7</v>
      </c>
      <c r="Q4244" s="4">
        <v>3390</v>
      </c>
      <c r="S4244" s="12">
        <f t="shared" si="66"/>
        <v>0</v>
      </c>
    </row>
    <row r="4245" spans="1:19" ht="11.1" customHeight="1" x14ac:dyDescent="0.2">
      <c r="A4245" s="11" t="s">
        <v>12371</v>
      </c>
      <c r="B4245" s="11"/>
      <c r="C4245" s="11"/>
      <c r="D4245" s="11"/>
      <c r="E4245" s="11"/>
      <c r="F4245" s="11"/>
      <c r="G4245" s="11"/>
      <c r="H4245" s="11"/>
      <c r="I4245" s="11"/>
      <c r="J4245" s="11"/>
      <c r="K4245" s="11" t="s">
        <v>12372</v>
      </c>
      <c r="L4245" s="11"/>
      <c r="M4245" s="11"/>
      <c r="N4245" s="2" t="s">
        <v>105</v>
      </c>
      <c r="O4245" s="2" t="s">
        <v>12373</v>
      </c>
      <c r="P4245" s="3">
        <v>0.44400000000000001</v>
      </c>
      <c r="Q4245" s="5">
        <v>660</v>
      </c>
      <c r="S4245" s="12">
        <f t="shared" si="66"/>
        <v>0</v>
      </c>
    </row>
    <row r="4246" spans="1:19" ht="11.1" customHeight="1" x14ac:dyDescent="0.2">
      <c r="A4246" s="11" t="s">
        <v>12374</v>
      </c>
      <c r="B4246" s="11"/>
      <c r="C4246" s="11"/>
      <c r="D4246" s="11"/>
      <c r="E4246" s="11"/>
      <c r="F4246" s="11"/>
      <c r="G4246" s="11"/>
      <c r="H4246" s="11"/>
      <c r="I4246" s="11"/>
      <c r="J4246" s="11"/>
      <c r="K4246" s="11" t="s">
        <v>12375</v>
      </c>
      <c r="L4246" s="11"/>
      <c r="M4246" s="11"/>
      <c r="N4246" s="2" t="s">
        <v>105</v>
      </c>
      <c r="O4246" s="2" t="s">
        <v>12376</v>
      </c>
      <c r="P4246" s="3">
        <v>0.17599999999999999</v>
      </c>
      <c r="Q4246" s="5">
        <v>620</v>
      </c>
      <c r="S4246" s="12">
        <f t="shared" si="66"/>
        <v>0</v>
      </c>
    </row>
    <row r="4247" spans="1:19" ht="11.1" customHeight="1" x14ac:dyDescent="0.2">
      <c r="A4247" s="11" t="s">
        <v>12377</v>
      </c>
      <c r="B4247" s="11"/>
      <c r="C4247" s="11"/>
      <c r="D4247" s="11"/>
      <c r="E4247" s="11"/>
      <c r="F4247" s="11"/>
      <c r="G4247" s="11"/>
      <c r="H4247" s="11"/>
      <c r="I4247" s="11"/>
      <c r="J4247" s="11"/>
      <c r="K4247" s="11" t="s">
        <v>12378</v>
      </c>
      <c r="L4247" s="11"/>
      <c r="M4247" s="11"/>
      <c r="N4247" s="2" t="s">
        <v>321</v>
      </c>
      <c r="O4247" s="2" t="s">
        <v>12379</v>
      </c>
      <c r="P4247" s="6"/>
      <c r="Q4247" s="4">
        <v>1500</v>
      </c>
      <c r="S4247" s="12">
        <f t="shared" si="66"/>
        <v>0</v>
      </c>
    </row>
    <row r="4248" spans="1:19" ht="11.1" customHeight="1" x14ac:dyDescent="0.2">
      <c r="A4248" s="11" t="s">
        <v>12380</v>
      </c>
      <c r="B4248" s="11"/>
      <c r="C4248" s="11"/>
      <c r="D4248" s="11"/>
      <c r="E4248" s="11"/>
      <c r="F4248" s="11"/>
      <c r="G4248" s="11"/>
      <c r="H4248" s="11"/>
      <c r="I4248" s="11"/>
      <c r="J4248" s="11"/>
      <c r="K4248" s="11" t="s">
        <v>12381</v>
      </c>
      <c r="L4248" s="11"/>
      <c r="M4248" s="11"/>
      <c r="N4248" s="2" t="s">
        <v>105</v>
      </c>
      <c r="O4248" s="2" t="s">
        <v>12382</v>
      </c>
      <c r="P4248" s="3">
        <v>0.72</v>
      </c>
      <c r="Q4248" s="5">
        <v>570</v>
      </c>
      <c r="S4248" s="12">
        <f t="shared" si="66"/>
        <v>0</v>
      </c>
    </row>
    <row r="4249" spans="1:19" ht="11.1" customHeight="1" x14ac:dyDescent="0.2">
      <c r="A4249" s="11" t="s">
        <v>12383</v>
      </c>
      <c r="B4249" s="11"/>
      <c r="C4249" s="11"/>
      <c r="D4249" s="11"/>
      <c r="E4249" s="11"/>
      <c r="F4249" s="11"/>
      <c r="G4249" s="11"/>
      <c r="H4249" s="11"/>
      <c r="I4249" s="11"/>
      <c r="J4249" s="11"/>
      <c r="K4249" s="11" t="s">
        <v>12384</v>
      </c>
      <c r="L4249" s="11"/>
      <c r="M4249" s="11"/>
      <c r="N4249" s="2" t="s">
        <v>105</v>
      </c>
      <c r="O4249" s="2" t="s">
        <v>12385</v>
      </c>
      <c r="P4249" s="3">
        <v>0.997</v>
      </c>
      <c r="Q4249" s="5">
        <v>507</v>
      </c>
      <c r="S4249" s="12">
        <f t="shared" si="66"/>
        <v>0</v>
      </c>
    </row>
    <row r="4250" spans="1:19" ht="11.1" customHeight="1" x14ac:dyDescent="0.2">
      <c r="A4250" s="11" t="s">
        <v>12386</v>
      </c>
      <c r="B4250" s="11"/>
      <c r="C4250" s="11"/>
      <c r="D4250" s="11"/>
      <c r="E4250" s="11"/>
      <c r="F4250" s="11"/>
      <c r="G4250" s="11"/>
      <c r="H4250" s="11"/>
      <c r="I4250" s="11"/>
      <c r="J4250" s="11"/>
      <c r="K4250" s="11" t="s">
        <v>12387</v>
      </c>
      <c r="L4250" s="11"/>
      <c r="M4250" s="11"/>
      <c r="N4250" s="2" t="s">
        <v>105</v>
      </c>
      <c r="O4250" s="2" t="s">
        <v>12388</v>
      </c>
      <c r="P4250" s="3">
        <v>0.05</v>
      </c>
      <c r="Q4250" s="5">
        <v>160</v>
      </c>
      <c r="S4250" s="12">
        <f t="shared" si="66"/>
        <v>0</v>
      </c>
    </row>
    <row r="4251" spans="1:19" ht="11.1" customHeight="1" x14ac:dyDescent="0.2">
      <c r="A4251" s="11" t="s">
        <v>12389</v>
      </c>
      <c r="B4251" s="11"/>
      <c r="C4251" s="11"/>
      <c r="D4251" s="11"/>
      <c r="E4251" s="11"/>
      <c r="F4251" s="11"/>
      <c r="G4251" s="11"/>
      <c r="H4251" s="11"/>
      <c r="I4251" s="11"/>
      <c r="J4251" s="11"/>
      <c r="K4251" s="11" t="s">
        <v>12390</v>
      </c>
      <c r="L4251" s="11"/>
      <c r="M4251" s="11"/>
      <c r="N4251" s="2" t="s">
        <v>105</v>
      </c>
      <c r="O4251" s="2" t="s">
        <v>12391</v>
      </c>
      <c r="P4251" s="3">
        <v>0.8</v>
      </c>
      <c r="Q4251" s="5">
        <v>590</v>
      </c>
      <c r="S4251" s="12">
        <f t="shared" si="66"/>
        <v>0</v>
      </c>
    </row>
    <row r="4252" spans="1:19" ht="11.1" customHeight="1" x14ac:dyDescent="0.2">
      <c r="A4252" s="11" t="s">
        <v>12392</v>
      </c>
      <c r="B4252" s="11"/>
      <c r="C4252" s="11"/>
      <c r="D4252" s="11"/>
      <c r="E4252" s="11"/>
      <c r="F4252" s="11"/>
      <c r="G4252" s="11"/>
      <c r="H4252" s="11"/>
      <c r="I4252" s="11"/>
      <c r="J4252" s="11"/>
      <c r="K4252" s="11" t="s">
        <v>12393</v>
      </c>
      <c r="L4252" s="11"/>
      <c r="M4252" s="11"/>
      <c r="N4252" s="2" t="s">
        <v>105</v>
      </c>
      <c r="O4252" s="2" t="s">
        <v>12394</v>
      </c>
      <c r="P4252" s="3">
        <v>0.13200000000000001</v>
      </c>
      <c r="Q4252" s="5">
        <v>430</v>
      </c>
      <c r="S4252" s="12">
        <f t="shared" si="66"/>
        <v>0</v>
      </c>
    </row>
    <row r="4253" spans="1:19" ht="11.1" customHeight="1" x14ac:dyDescent="0.2">
      <c r="A4253" s="11" t="s">
        <v>12395</v>
      </c>
      <c r="B4253" s="11"/>
      <c r="C4253" s="11"/>
      <c r="D4253" s="11"/>
      <c r="E4253" s="11"/>
      <c r="F4253" s="11"/>
      <c r="G4253" s="11"/>
      <c r="H4253" s="11"/>
      <c r="I4253" s="11"/>
      <c r="J4253" s="11"/>
      <c r="K4253" s="11" t="s">
        <v>12396</v>
      </c>
      <c r="L4253" s="11"/>
      <c r="M4253" s="11"/>
      <c r="N4253" s="2" t="s">
        <v>105</v>
      </c>
      <c r="O4253" s="2" t="s">
        <v>12397</v>
      </c>
      <c r="P4253" s="3">
        <v>0.15</v>
      </c>
      <c r="Q4253" s="5">
        <v>167</v>
      </c>
      <c r="S4253" s="12">
        <f t="shared" si="66"/>
        <v>0</v>
      </c>
    </row>
    <row r="4254" spans="1:19" ht="11.1" customHeight="1" x14ac:dyDescent="0.2">
      <c r="A4254" s="11" t="s">
        <v>12398</v>
      </c>
      <c r="B4254" s="11"/>
      <c r="C4254" s="11"/>
      <c r="D4254" s="11"/>
      <c r="E4254" s="11"/>
      <c r="F4254" s="11"/>
      <c r="G4254" s="11"/>
      <c r="H4254" s="11"/>
      <c r="I4254" s="11"/>
      <c r="J4254" s="11"/>
      <c r="K4254" s="11" t="s">
        <v>12399</v>
      </c>
      <c r="L4254" s="11"/>
      <c r="M4254" s="11"/>
      <c r="N4254" s="2" t="s">
        <v>105</v>
      </c>
      <c r="O4254" s="2" t="s">
        <v>12400</v>
      </c>
      <c r="P4254" s="3">
        <v>0.2</v>
      </c>
      <c r="Q4254" s="5">
        <v>154</v>
      </c>
      <c r="S4254" s="12">
        <f t="shared" si="66"/>
        <v>0</v>
      </c>
    </row>
    <row r="4255" spans="1:19" ht="11.1" customHeight="1" x14ac:dyDescent="0.2">
      <c r="A4255" s="11" t="s">
        <v>12401</v>
      </c>
      <c r="B4255" s="11"/>
      <c r="C4255" s="11"/>
      <c r="D4255" s="11"/>
      <c r="E4255" s="11"/>
      <c r="F4255" s="11"/>
      <c r="G4255" s="11"/>
      <c r="H4255" s="11"/>
      <c r="I4255" s="11"/>
      <c r="J4255" s="11"/>
      <c r="K4255" s="11" t="s">
        <v>12402</v>
      </c>
      <c r="L4255" s="11"/>
      <c r="M4255" s="11"/>
      <c r="N4255" s="2" t="s">
        <v>105</v>
      </c>
      <c r="O4255" s="2" t="s">
        <v>12403</v>
      </c>
      <c r="P4255" s="3">
        <v>0.14000000000000001</v>
      </c>
      <c r="Q4255" s="5">
        <v>120</v>
      </c>
      <c r="S4255" s="12">
        <f t="shared" si="66"/>
        <v>0</v>
      </c>
    </row>
    <row r="4256" spans="1:19" ht="11.1" customHeight="1" x14ac:dyDescent="0.2">
      <c r="A4256" s="11" t="s">
        <v>12404</v>
      </c>
      <c r="B4256" s="11"/>
      <c r="C4256" s="11"/>
      <c r="D4256" s="11"/>
      <c r="E4256" s="11"/>
      <c r="F4256" s="11"/>
      <c r="G4256" s="11"/>
      <c r="H4256" s="11"/>
      <c r="I4256" s="11"/>
      <c r="J4256" s="11"/>
      <c r="K4256" s="11" t="s">
        <v>12405</v>
      </c>
      <c r="L4256" s="11"/>
      <c r="M4256" s="11"/>
      <c r="N4256" s="2" t="s">
        <v>105</v>
      </c>
      <c r="O4256" s="2" t="s">
        <v>12406</v>
      </c>
      <c r="P4256" s="3">
        <v>0.15</v>
      </c>
      <c r="Q4256" s="5">
        <v>137</v>
      </c>
      <c r="S4256" s="12">
        <f t="shared" si="66"/>
        <v>0</v>
      </c>
    </row>
    <row r="4257" spans="1:19" ht="11.1" customHeight="1" x14ac:dyDescent="0.2">
      <c r="A4257" s="11" t="s">
        <v>12407</v>
      </c>
      <c r="B4257" s="11"/>
      <c r="C4257" s="11"/>
      <c r="D4257" s="11"/>
      <c r="E4257" s="11"/>
      <c r="F4257" s="11"/>
      <c r="G4257" s="11"/>
      <c r="H4257" s="11"/>
      <c r="I4257" s="11"/>
      <c r="J4257" s="11"/>
      <c r="K4257" s="11" t="s">
        <v>12408</v>
      </c>
      <c r="L4257" s="11"/>
      <c r="M4257" s="11"/>
      <c r="N4257" s="2" t="s">
        <v>105</v>
      </c>
      <c r="O4257" s="2" t="s">
        <v>12409</v>
      </c>
      <c r="P4257" s="3">
        <v>0.3</v>
      </c>
      <c r="Q4257" s="5">
        <v>150</v>
      </c>
      <c r="S4257" s="12">
        <f t="shared" si="66"/>
        <v>0</v>
      </c>
    </row>
    <row r="4258" spans="1:19" ht="11.1" customHeight="1" x14ac:dyDescent="0.2">
      <c r="A4258" s="11" t="s">
        <v>12410</v>
      </c>
      <c r="B4258" s="11"/>
      <c r="C4258" s="11"/>
      <c r="D4258" s="11"/>
      <c r="E4258" s="11"/>
      <c r="F4258" s="11"/>
      <c r="G4258" s="11"/>
      <c r="H4258" s="11"/>
      <c r="I4258" s="11"/>
      <c r="J4258" s="11"/>
      <c r="K4258" s="11" t="s">
        <v>12411</v>
      </c>
      <c r="L4258" s="11"/>
      <c r="M4258" s="11"/>
      <c r="N4258" s="2" t="s">
        <v>321</v>
      </c>
      <c r="O4258" s="2" t="s">
        <v>12412</v>
      </c>
      <c r="P4258" s="6"/>
      <c r="Q4258" s="4">
        <v>1025</v>
      </c>
      <c r="S4258" s="12">
        <f t="shared" si="66"/>
        <v>0</v>
      </c>
    </row>
    <row r="4259" spans="1:19" ht="11.1" customHeight="1" x14ac:dyDescent="0.2">
      <c r="A4259" s="11" t="s">
        <v>12413</v>
      </c>
      <c r="B4259" s="11"/>
      <c r="C4259" s="11"/>
      <c r="D4259" s="11"/>
      <c r="E4259" s="11"/>
      <c r="F4259" s="11"/>
      <c r="G4259" s="11"/>
      <c r="H4259" s="11"/>
      <c r="I4259" s="11"/>
      <c r="J4259" s="11"/>
      <c r="K4259" s="11" t="s">
        <v>12414</v>
      </c>
      <c r="L4259" s="11"/>
      <c r="M4259" s="11"/>
      <c r="N4259" s="2" t="s">
        <v>321</v>
      </c>
      <c r="O4259" s="2" t="s">
        <v>12415</v>
      </c>
      <c r="P4259" s="6"/>
      <c r="Q4259" s="5">
        <v>920</v>
      </c>
      <c r="S4259" s="12">
        <f t="shared" si="66"/>
        <v>0</v>
      </c>
    </row>
    <row r="4260" spans="1:19" ht="11.1" customHeight="1" x14ac:dyDescent="0.2">
      <c r="A4260" s="11" t="s">
        <v>12416</v>
      </c>
      <c r="B4260" s="11"/>
      <c r="C4260" s="11"/>
      <c r="D4260" s="11"/>
      <c r="E4260" s="11"/>
      <c r="F4260" s="11"/>
      <c r="G4260" s="11"/>
      <c r="H4260" s="11"/>
      <c r="I4260" s="11"/>
      <c r="J4260" s="11"/>
      <c r="K4260" s="11" t="s">
        <v>12417</v>
      </c>
      <c r="L4260" s="11"/>
      <c r="M4260" s="11"/>
      <c r="N4260" s="2" t="s">
        <v>321</v>
      </c>
      <c r="O4260" s="2" t="s">
        <v>12418</v>
      </c>
      <c r="P4260" s="6"/>
      <c r="Q4260" s="5">
        <v>785</v>
      </c>
      <c r="S4260" s="12">
        <f t="shared" si="66"/>
        <v>0</v>
      </c>
    </row>
    <row r="4261" spans="1:19" ht="11.1" customHeight="1" x14ac:dyDescent="0.2">
      <c r="A4261" s="11" t="s">
        <v>12419</v>
      </c>
      <c r="B4261" s="11"/>
      <c r="C4261" s="11"/>
      <c r="D4261" s="11"/>
      <c r="E4261" s="11"/>
      <c r="F4261" s="11"/>
      <c r="G4261" s="11"/>
      <c r="H4261" s="11"/>
      <c r="I4261" s="11"/>
      <c r="J4261" s="11"/>
      <c r="K4261" s="11" t="s">
        <v>12420</v>
      </c>
      <c r="L4261" s="11"/>
      <c r="M4261" s="11"/>
      <c r="N4261" s="2" t="s">
        <v>321</v>
      </c>
      <c r="O4261" s="2" t="s">
        <v>12421</v>
      </c>
      <c r="P4261" s="6"/>
      <c r="Q4261" s="4">
        <v>1011</v>
      </c>
      <c r="S4261" s="12">
        <f t="shared" si="66"/>
        <v>0</v>
      </c>
    </row>
    <row r="4262" spans="1:19" ht="11.1" customHeight="1" x14ac:dyDescent="0.2">
      <c r="A4262" s="11" t="s">
        <v>12422</v>
      </c>
      <c r="B4262" s="11"/>
      <c r="C4262" s="11"/>
      <c r="D4262" s="11"/>
      <c r="E4262" s="11"/>
      <c r="F4262" s="11"/>
      <c r="G4262" s="11"/>
      <c r="H4262" s="11"/>
      <c r="I4262" s="11"/>
      <c r="J4262" s="11"/>
      <c r="K4262" s="11" t="s">
        <v>12423</v>
      </c>
      <c r="L4262" s="11"/>
      <c r="M4262" s="11"/>
      <c r="N4262" s="2" t="s">
        <v>321</v>
      </c>
      <c r="O4262" s="2" t="s">
        <v>12424</v>
      </c>
      <c r="P4262" s="6"/>
      <c r="Q4262" s="4">
        <v>1180</v>
      </c>
      <c r="S4262" s="12">
        <f t="shared" si="66"/>
        <v>0</v>
      </c>
    </row>
    <row r="4263" spans="1:19" ht="11.1" customHeight="1" x14ac:dyDescent="0.2">
      <c r="A4263" s="11" t="s">
        <v>12425</v>
      </c>
      <c r="B4263" s="11"/>
      <c r="C4263" s="11"/>
      <c r="D4263" s="11"/>
      <c r="E4263" s="11"/>
      <c r="F4263" s="11"/>
      <c r="G4263" s="11"/>
      <c r="H4263" s="11"/>
      <c r="I4263" s="11"/>
      <c r="J4263" s="11"/>
      <c r="K4263" s="11" t="s">
        <v>12426</v>
      </c>
      <c r="L4263" s="11"/>
      <c r="M4263" s="11"/>
      <c r="N4263" s="2" t="s">
        <v>321</v>
      </c>
      <c r="O4263" s="2" t="s">
        <v>12427</v>
      </c>
      <c r="P4263" s="6"/>
      <c r="Q4263" s="4">
        <v>1227</v>
      </c>
      <c r="S4263" s="12">
        <f t="shared" si="66"/>
        <v>0</v>
      </c>
    </row>
    <row r="4264" spans="1:19" ht="11.1" customHeight="1" x14ac:dyDescent="0.2">
      <c r="A4264" s="11" t="s">
        <v>12428</v>
      </c>
      <c r="B4264" s="11"/>
      <c r="C4264" s="11"/>
      <c r="D4264" s="11"/>
      <c r="E4264" s="11"/>
      <c r="F4264" s="11"/>
      <c r="G4264" s="11"/>
      <c r="H4264" s="11"/>
      <c r="I4264" s="11"/>
      <c r="J4264" s="11"/>
      <c r="K4264" s="11" t="s">
        <v>12429</v>
      </c>
      <c r="L4264" s="11"/>
      <c r="M4264" s="11"/>
      <c r="N4264" s="2" t="s">
        <v>321</v>
      </c>
      <c r="O4264" s="2" t="s">
        <v>12430</v>
      </c>
      <c r="P4264" s="6"/>
      <c r="Q4264" s="4">
        <v>1380</v>
      </c>
      <c r="S4264" s="12">
        <f t="shared" si="66"/>
        <v>0</v>
      </c>
    </row>
    <row r="4265" spans="1:19" ht="11.1" customHeight="1" x14ac:dyDescent="0.2">
      <c r="A4265" s="11" t="s">
        <v>12431</v>
      </c>
      <c r="B4265" s="11"/>
      <c r="C4265" s="11"/>
      <c r="D4265" s="11"/>
      <c r="E4265" s="11"/>
      <c r="F4265" s="11"/>
      <c r="G4265" s="11"/>
      <c r="H4265" s="11"/>
      <c r="I4265" s="11"/>
      <c r="J4265" s="11"/>
      <c r="K4265" s="11" t="s">
        <v>12432</v>
      </c>
      <c r="L4265" s="11"/>
      <c r="M4265" s="11"/>
      <c r="N4265" s="2" t="s">
        <v>321</v>
      </c>
      <c r="O4265" s="2" t="s">
        <v>12433</v>
      </c>
      <c r="P4265" s="3">
        <v>4.8000000000000001E-2</v>
      </c>
      <c r="Q4265" s="4">
        <v>1308</v>
      </c>
      <c r="S4265" s="12">
        <f t="shared" si="66"/>
        <v>0</v>
      </c>
    </row>
    <row r="4266" spans="1:19" ht="11.1" customHeight="1" x14ac:dyDescent="0.2">
      <c r="A4266" s="11" t="s">
        <v>12434</v>
      </c>
      <c r="B4266" s="11"/>
      <c r="C4266" s="11"/>
      <c r="D4266" s="11"/>
      <c r="E4266" s="11"/>
      <c r="F4266" s="11"/>
      <c r="G4266" s="11"/>
      <c r="H4266" s="11"/>
      <c r="I4266" s="11"/>
      <c r="J4266" s="11"/>
      <c r="K4266" s="11" t="s">
        <v>12435</v>
      </c>
      <c r="L4266" s="11"/>
      <c r="M4266" s="11"/>
      <c r="N4266" s="2" t="s">
        <v>321</v>
      </c>
      <c r="O4266" s="2" t="s">
        <v>12436</v>
      </c>
      <c r="P4266" s="6"/>
      <c r="Q4266" s="4">
        <v>1110</v>
      </c>
      <c r="S4266" s="12">
        <f t="shared" si="66"/>
        <v>0</v>
      </c>
    </row>
    <row r="4267" spans="1:19" ht="11.1" customHeight="1" x14ac:dyDescent="0.2">
      <c r="A4267" s="11" t="s">
        <v>12437</v>
      </c>
      <c r="B4267" s="11"/>
      <c r="C4267" s="11"/>
      <c r="D4267" s="11"/>
      <c r="E4267" s="11"/>
      <c r="F4267" s="11"/>
      <c r="G4267" s="11"/>
      <c r="H4267" s="11"/>
      <c r="I4267" s="11"/>
      <c r="J4267" s="11"/>
      <c r="K4267" s="11" t="s">
        <v>12438</v>
      </c>
      <c r="L4267" s="11"/>
      <c r="M4267" s="11"/>
      <c r="N4267" s="2" t="s">
        <v>321</v>
      </c>
      <c r="O4267" s="2" t="s">
        <v>12439</v>
      </c>
      <c r="P4267" s="6"/>
      <c r="Q4267" s="4">
        <v>1803</v>
      </c>
      <c r="S4267" s="12">
        <f t="shared" si="66"/>
        <v>0</v>
      </c>
    </row>
    <row r="4268" spans="1:19" ht="11.1" customHeight="1" x14ac:dyDescent="0.2">
      <c r="A4268" s="11" t="s">
        <v>12440</v>
      </c>
      <c r="B4268" s="11"/>
      <c r="C4268" s="11"/>
      <c r="D4268" s="11"/>
      <c r="E4268" s="11"/>
      <c r="F4268" s="11"/>
      <c r="G4268" s="11"/>
      <c r="H4268" s="11"/>
      <c r="I4268" s="11"/>
      <c r="J4268" s="11"/>
      <c r="K4268" s="11" t="s">
        <v>12438</v>
      </c>
      <c r="L4268" s="11"/>
      <c r="M4268" s="11"/>
      <c r="N4268" s="2" t="s">
        <v>321</v>
      </c>
      <c r="O4268" s="2" t="s">
        <v>12441</v>
      </c>
      <c r="P4268" s="6"/>
      <c r="Q4268" s="4">
        <v>1920</v>
      </c>
      <c r="S4268" s="12">
        <f t="shared" si="66"/>
        <v>0</v>
      </c>
    </row>
    <row r="4269" spans="1:19" ht="11.1" customHeight="1" x14ac:dyDescent="0.2">
      <c r="A4269" s="11" t="s">
        <v>12442</v>
      </c>
      <c r="B4269" s="11"/>
      <c r="C4269" s="11"/>
      <c r="D4269" s="11"/>
      <c r="E4269" s="11"/>
      <c r="F4269" s="11"/>
      <c r="G4269" s="11"/>
      <c r="H4269" s="11"/>
      <c r="I4269" s="11"/>
      <c r="J4269" s="11"/>
      <c r="K4269" s="11" t="s">
        <v>12443</v>
      </c>
      <c r="L4269" s="11"/>
      <c r="M4269" s="11"/>
      <c r="N4269" s="2" t="s">
        <v>321</v>
      </c>
      <c r="O4269" s="2" t="s">
        <v>12444</v>
      </c>
      <c r="P4269" s="3">
        <v>0.06</v>
      </c>
      <c r="Q4269" s="5">
        <v>790</v>
      </c>
      <c r="S4269" s="12">
        <f t="shared" si="66"/>
        <v>0</v>
      </c>
    </row>
    <row r="4270" spans="1:19" ht="11.1" customHeight="1" x14ac:dyDescent="0.2">
      <c r="A4270" s="11" t="s">
        <v>12445</v>
      </c>
      <c r="B4270" s="11"/>
      <c r="C4270" s="11"/>
      <c r="D4270" s="11"/>
      <c r="E4270" s="11"/>
      <c r="F4270" s="11"/>
      <c r="G4270" s="11"/>
      <c r="H4270" s="11"/>
      <c r="I4270" s="11"/>
      <c r="J4270" s="11"/>
      <c r="K4270" s="11" t="s">
        <v>12446</v>
      </c>
      <c r="L4270" s="11"/>
      <c r="M4270" s="11"/>
      <c r="N4270" s="2" t="s">
        <v>105</v>
      </c>
      <c r="O4270" s="2" t="s">
        <v>12447</v>
      </c>
      <c r="P4270" s="3">
        <v>0.12</v>
      </c>
      <c r="Q4270" s="5">
        <v>150</v>
      </c>
      <c r="S4270" s="12">
        <f t="shared" si="66"/>
        <v>0</v>
      </c>
    </row>
    <row r="4271" spans="1:19" ht="11.1" customHeight="1" x14ac:dyDescent="0.2">
      <c r="A4271" s="11" t="s">
        <v>12448</v>
      </c>
      <c r="B4271" s="11"/>
      <c r="C4271" s="11"/>
      <c r="D4271" s="11"/>
      <c r="E4271" s="11"/>
      <c r="F4271" s="11"/>
      <c r="G4271" s="11"/>
      <c r="H4271" s="11"/>
      <c r="I4271" s="11"/>
      <c r="J4271" s="11"/>
      <c r="K4271" s="11" t="s">
        <v>12449</v>
      </c>
      <c r="L4271" s="11"/>
      <c r="M4271" s="11"/>
      <c r="N4271" s="2" t="s">
        <v>105</v>
      </c>
      <c r="O4271" s="2" t="s">
        <v>12450</v>
      </c>
      <c r="P4271" s="3">
        <v>8.4000000000000005E-2</v>
      </c>
      <c r="Q4271" s="5">
        <v>160</v>
      </c>
      <c r="S4271" s="12">
        <f t="shared" si="66"/>
        <v>0</v>
      </c>
    </row>
    <row r="4272" spans="1:19" ht="11.1" customHeight="1" x14ac:dyDescent="0.2">
      <c r="A4272" s="11" t="s">
        <v>12451</v>
      </c>
      <c r="B4272" s="11"/>
      <c r="C4272" s="11"/>
      <c r="D4272" s="11"/>
      <c r="E4272" s="11"/>
      <c r="F4272" s="11"/>
      <c r="G4272" s="11"/>
      <c r="H4272" s="11"/>
      <c r="I4272" s="11"/>
      <c r="J4272" s="11"/>
      <c r="K4272" s="11" t="s">
        <v>12452</v>
      </c>
      <c r="L4272" s="11"/>
      <c r="M4272" s="11"/>
      <c r="N4272" s="2" t="s">
        <v>105</v>
      </c>
      <c r="O4272" s="2" t="s">
        <v>12453</v>
      </c>
      <c r="P4272" s="6"/>
      <c r="Q4272" s="5">
        <v>900</v>
      </c>
      <c r="S4272" s="12">
        <f t="shared" si="66"/>
        <v>0</v>
      </c>
    </row>
    <row r="4273" spans="1:19" ht="11.1" customHeight="1" x14ac:dyDescent="0.2">
      <c r="A4273" s="11" t="s">
        <v>12454</v>
      </c>
      <c r="B4273" s="11"/>
      <c r="C4273" s="11"/>
      <c r="D4273" s="11"/>
      <c r="E4273" s="11"/>
      <c r="F4273" s="11"/>
      <c r="G4273" s="11"/>
      <c r="H4273" s="11"/>
      <c r="I4273" s="11"/>
      <c r="J4273" s="11"/>
      <c r="K4273" s="11" t="s">
        <v>12455</v>
      </c>
      <c r="L4273" s="11"/>
      <c r="M4273" s="11"/>
      <c r="N4273" s="2" t="s">
        <v>105</v>
      </c>
      <c r="O4273" s="2" t="s">
        <v>12456</v>
      </c>
      <c r="P4273" s="6"/>
      <c r="Q4273" s="5">
        <v>390</v>
      </c>
      <c r="S4273" s="12">
        <f t="shared" si="66"/>
        <v>0</v>
      </c>
    </row>
    <row r="4274" spans="1:19" ht="11.1" customHeight="1" x14ac:dyDescent="0.2">
      <c r="A4274" s="11" t="s">
        <v>12457</v>
      </c>
      <c r="B4274" s="11"/>
      <c r="C4274" s="11"/>
      <c r="D4274" s="11"/>
      <c r="E4274" s="11"/>
      <c r="F4274" s="11"/>
      <c r="G4274" s="11"/>
      <c r="H4274" s="11"/>
      <c r="I4274" s="11"/>
      <c r="J4274" s="11"/>
      <c r="K4274" s="11" t="s">
        <v>12458</v>
      </c>
      <c r="L4274" s="11"/>
      <c r="M4274" s="11"/>
      <c r="N4274" s="2" t="s">
        <v>9</v>
      </c>
      <c r="O4274" s="2" t="s">
        <v>12459</v>
      </c>
      <c r="P4274" s="3">
        <v>0.3</v>
      </c>
      <c r="Q4274" s="5">
        <v>690</v>
      </c>
      <c r="S4274" s="12">
        <f t="shared" si="66"/>
        <v>0</v>
      </c>
    </row>
    <row r="4275" spans="1:19" ht="11.1" customHeight="1" x14ac:dyDescent="0.2">
      <c r="A4275" s="11" t="s">
        <v>12460</v>
      </c>
      <c r="B4275" s="11"/>
      <c r="C4275" s="11"/>
      <c r="D4275" s="11"/>
      <c r="E4275" s="11"/>
      <c r="F4275" s="11"/>
      <c r="G4275" s="11"/>
      <c r="H4275" s="11"/>
      <c r="I4275" s="11"/>
      <c r="J4275" s="11"/>
      <c r="K4275" s="11" t="s">
        <v>12461</v>
      </c>
      <c r="L4275" s="11"/>
      <c r="M4275" s="11"/>
      <c r="N4275" s="2" t="s">
        <v>9</v>
      </c>
      <c r="O4275" s="2" t="s">
        <v>12462</v>
      </c>
      <c r="P4275" s="6"/>
      <c r="Q4275" s="5">
        <v>642</v>
      </c>
      <c r="S4275" s="12">
        <f t="shared" si="66"/>
        <v>0</v>
      </c>
    </row>
    <row r="4276" spans="1:19" ht="11.1" customHeight="1" x14ac:dyDescent="0.2">
      <c r="A4276" s="11" t="s">
        <v>12463</v>
      </c>
      <c r="B4276" s="11"/>
      <c r="C4276" s="11"/>
      <c r="D4276" s="11"/>
      <c r="E4276" s="11"/>
      <c r="F4276" s="11"/>
      <c r="G4276" s="11"/>
      <c r="H4276" s="11"/>
      <c r="I4276" s="11"/>
      <c r="J4276" s="11"/>
      <c r="K4276" s="11" t="s">
        <v>12464</v>
      </c>
      <c r="L4276" s="11"/>
      <c r="M4276" s="11"/>
      <c r="N4276" s="2" t="s">
        <v>105</v>
      </c>
      <c r="O4276" s="2" t="s">
        <v>12465</v>
      </c>
      <c r="P4276" s="3">
        <v>4.2000000000000003E-2</v>
      </c>
      <c r="Q4276" s="5">
        <v>110</v>
      </c>
      <c r="S4276" s="12">
        <f t="shared" si="66"/>
        <v>0</v>
      </c>
    </row>
    <row r="4277" spans="1:19" ht="11.1" customHeight="1" x14ac:dyDescent="0.2">
      <c r="A4277" s="11" t="s">
        <v>12466</v>
      </c>
      <c r="B4277" s="11"/>
      <c r="C4277" s="11"/>
      <c r="D4277" s="11"/>
      <c r="E4277" s="11"/>
      <c r="F4277" s="11"/>
      <c r="G4277" s="11"/>
      <c r="H4277" s="11"/>
      <c r="I4277" s="11"/>
      <c r="J4277" s="11"/>
      <c r="K4277" s="11" t="s">
        <v>12467</v>
      </c>
      <c r="L4277" s="11"/>
      <c r="M4277" s="11"/>
      <c r="N4277" s="2" t="s">
        <v>105</v>
      </c>
      <c r="O4277" s="2" t="s">
        <v>12468</v>
      </c>
      <c r="P4277" s="3">
        <v>5.1999999999999998E-2</v>
      </c>
      <c r="Q4277" s="5">
        <v>120</v>
      </c>
      <c r="S4277" s="12">
        <f t="shared" si="66"/>
        <v>0</v>
      </c>
    </row>
    <row r="4278" spans="1:19" ht="11.1" customHeight="1" x14ac:dyDescent="0.2">
      <c r="A4278" s="11" t="s">
        <v>12469</v>
      </c>
      <c r="B4278" s="11"/>
      <c r="C4278" s="11"/>
      <c r="D4278" s="11"/>
      <c r="E4278" s="11"/>
      <c r="F4278" s="11"/>
      <c r="G4278" s="11"/>
      <c r="H4278" s="11"/>
      <c r="I4278" s="11"/>
      <c r="J4278" s="11"/>
      <c r="K4278" s="11" t="s">
        <v>12470</v>
      </c>
      <c r="L4278" s="11"/>
      <c r="M4278" s="11"/>
      <c r="N4278" s="2" t="s">
        <v>105</v>
      </c>
      <c r="O4278" s="2" t="s">
        <v>12471</v>
      </c>
      <c r="P4278" s="3">
        <v>0.122</v>
      </c>
      <c r="Q4278" s="5">
        <v>160</v>
      </c>
      <c r="S4278" s="12">
        <f t="shared" si="66"/>
        <v>0</v>
      </c>
    </row>
    <row r="4279" spans="1:19" ht="11.1" customHeight="1" x14ac:dyDescent="0.2">
      <c r="A4279" s="11" t="s">
        <v>12472</v>
      </c>
      <c r="B4279" s="11"/>
      <c r="C4279" s="11"/>
      <c r="D4279" s="11"/>
      <c r="E4279" s="11"/>
      <c r="F4279" s="11"/>
      <c r="G4279" s="11"/>
      <c r="H4279" s="11"/>
      <c r="I4279" s="11"/>
      <c r="J4279" s="11"/>
      <c r="K4279" s="11" t="s">
        <v>12473</v>
      </c>
      <c r="L4279" s="11"/>
      <c r="M4279" s="11"/>
      <c r="N4279" s="2" t="s">
        <v>105</v>
      </c>
      <c r="O4279" s="2" t="s">
        <v>12474</v>
      </c>
      <c r="P4279" s="3">
        <v>0.14399999999999999</v>
      </c>
      <c r="Q4279" s="5">
        <v>167</v>
      </c>
      <c r="S4279" s="12">
        <f t="shared" si="66"/>
        <v>0</v>
      </c>
    </row>
    <row r="4280" spans="1:19" ht="11.1" customHeight="1" x14ac:dyDescent="0.2">
      <c r="A4280" s="11" t="s">
        <v>12475</v>
      </c>
      <c r="B4280" s="11"/>
      <c r="C4280" s="11"/>
      <c r="D4280" s="11"/>
      <c r="E4280" s="11"/>
      <c r="F4280" s="11"/>
      <c r="G4280" s="11"/>
      <c r="H4280" s="11"/>
      <c r="I4280" s="11"/>
      <c r="J4280" s="11"/>
      <c r="K4280" s="11" t="s">
        <v>12476</v>
      </c>
      <c r="L4280" s="11"/>
      <c r="M4280" s="11"/>
      <c r="N4280" s="2" t="s">
        <v>321</v>
      </c>
      <c r="O4280" s="2" t="s">
        <v>12477</v>
      </c>
      <c r="P4280" s="6"/>
      <c r="Q4280" s="5">
        <v>550</v>
      </c>
      <c r="S4280" s="12">
        <f t="shared" si="66"/>
        <v>0</v>
      </c>
    </row>
    <row r="4281" spans="1:19" ht="11.1" customHeight="1" x14ac:dyDescent="0.2">
      <c r="A4281" s="11" t="s">
        <v>12463</v>
      </c>
      <c r="B4281" s="11"/>
      <c r="C4281" s="11"/>
      <c r="D4281" s="11"/>
      <c r="E4281" s="11"/>
      <c r="F4281" s="11"/>
      <c r="G4281" s="11"/>
      <c r="H4281" s="11"/>
      <c r="I4281" s="11"/>
      <c r="J4281" s="11"/>
      <c r="K4281" s="11" t="s">
        <v>12478</v>
      </c>
      <c r="L4281" s="11"/>
      <c r="M4281" s="11"/>
      <c r="N4281" s="2" t="s">
        <v>105</v>
      </c>
      <c r="O4281" s="2" t="s">
        <v>12479</v>
      </c>
      <c r="P4281" s="3">
        <v>4.5999999999999999E-2</v>
      </c>
      <c r="Q4281" s="5">
        <v>110</v>
      </c>
      <c r="S4281" s="12">
        <f t="shared" si="66"/>
        <v>0</v>
      </c>
    </row>
    <row r="4282" spans="1:19" ht="11.1" customHeight="1" x14ac:dyDescent="0.2">
      <c r="A4282" s="11" t="s">
        <v>12466</v>
      </c>
      <c r="B4282" s="11"/>
      <c r="C4282" s="11"/>
      <c r="D4282" s="11"/>
      <c r="E4282" s="11"/>
      <c r="F4282" s="11"/>
      <c r="G4282" s="11"/>
      <c r="H4282" s="11"/>
      <c r="I4282" s="11"/>
      <c r="J4282" s="11"/>
      <c r="K4282" s="11" t="s">
        <v>12480</v>
      </c>
      <c r="L4282" s="11"/>
      <c r="M4282" s="11"/>
      <c r="N4282" s="2" t="s">
        <v>105</v>
      </c>
      <c r="O4282" s="2" t="s">
        <v>12481</v>
      </c>
      <c r="P4282" s="3">
        <v>4.8000000000000001E-2</v>
      </c>
      <c r="Q4282" s="5">
        <v>120</v>
      </c>
      <c r="S4282" s="12">
        <f t="shared" si="66"/>
        <v>0</v>
      </c>
    </row>
    <row r="4283" spans="1:19" ht="11.1" customHeight="1" x14ac:dyDescent="0.2">
      <c r="A4283" s="11" t="s">
        <v>12482</v>
      </c>
      <c r="B4283" s="11"/>
      <c r="C4283" s="11"/>
      <c r="D4283" s="11"/>
      <c r="E4283" s="11"/>
      <c r="F4283" s="11"/>
      <c r="G4283" s="11"/>
      <c r="H4283" s="11"/>
      <c r="I4283" s="11"/>
      <c r="J4283" s="11"/>
      <c r="K4283" s="11" t="s">
        <v>12483</v>
      </c>
      <c r="L4283" s="11"/>
      <c r="M4283" s="11"/>
      <c r="N4283" s="2" t="s">
        <v>105</v>
      </c>
      <c r="O4283" s="2" t="s">
        <v>12484</v>
      </c>
      <c r="P4283" s="3">
        <v>9.4E-2</v>
      </c>
      <c r="Q4283" s="5">
        <v>210</v>
      </c>
      <c r="S4283" s="12">
        <f t="shared" si="66"/>
        <v>0</v>
      </c>
    </row>
    <row r="4284" spans="1:19" ht="11.1" customHeight="1" x14ac:dyDescent="0.2">
      <c r="A4284" s="11" t="s">
        <v>12482</v>
      </c>
      <c r="B4284" s="11"/>
      <c r="C4284" s="11"/>
      <c r="D4284" s="11"/>
      <c r="E4284" s="11"/>
      <c r="F4284" s="11"/>
      <c r="G4284" s="11"/>
      <c r="H4284" s="11"/>
      <c r="I4284" s="11"/>
      <c r="J4284" s="11"/>
      <c r="K4284" s="11" t="s">
        <v>12485</v>
      </c>
      <c r="L4284" s="11"/>
      <c r="M4284" s="11"/>
      <c r="N4284" s="2" t="s">
        <v>105</v>
      </c>
      <c r="O4284" s="2" t="s">
        <v>12486</v>
      </c>
      <c r="P4284" s="6"/>
      <c r="Q4284" s="5">
        <v>145</v>
      </c>
      <c r="S4284" s="12">
        <f t="shared" si="66"/>
        <v>0</v>
      </c>
    </row>
    <row r="4285" spans="1:19" ht="11.1" customHeight="1" x14ac:dyDescent="0.2">
      <c r="A4285" s="11" t="s">
        <v>12487</v>
      </c>
      <c r="B4285" s="11"/>
      <c r="C4285" s="11"/>
      <c r="D4285" s="11"/>
      <c r="E4285" s="11"/>
      <c r="F4285" s="11"/>
      <c r="G4285" s="11"/>
      <c r="H4285" s="11"/>
      <c r="I4285" s="11"/>
      <c r="J4285" s="11"/>
      <c r="K4285" s="11" t="s">
        <v>12488</v>
      </c>
      <c r="L4285" s="11"/>
      <c r="M4285" s="11"/>
      <c r="N4285" s="2" t="s">
        <v>105</v>
      </c>
      <c r="O4285" s="2" t="s">
        <v>12489</v>
      </c>
      <c r="P4285" s="3">
        <v>0.19500000000000001</v>
      </c>
      <c r="Q4285" s="5">
        <v>137</v>
      </c>
      <c r="S4285" s="12">
        <f t="shared" si="66"/>
        <v>0</v>
      </c>
    </row>
    <row r="4286" spans="1:19" ht="11.1" customHeight="1" x14ac:dyDescent="0.2">
      <c r="A4286" s="11" t="s">
        <v>12490</v>
      </c>
      <c r="B4286" s="11"/>
      <c r="C4286" s="11"/>
      <c r="D4286" s="11"/>
      <c r="E4286" s="11"/>
      <c r="F4286" s="11"/>
      <c r="G4286" s="11"/>
      <c r="H4286" s="11"/>
      <c r="I4286" s="11"/>
      <c r="J4286" s="11"/>
      <c r="K4286" s="11" t="s">
        <v>12488</v>
      </c>
      <c r="L4286" s="11"/>
      <c r="M4286" s="11"/>
      <c r="N4286" s="2" t="s">
        <v>105</v>
      </c>
      <c r="O4286" s="2" t="s">
        <v>12491</v>
      </c>
      <c r="P4286" s="3">
        <v>0.2</v>
      </c>
      <c r="Q4286" s="5">
        <v>145</v>
      </c>
      <c r="S4286" s="12">
        <f t="shared" si="66"/>
        <v>0</v>
      </c>
    </row>
    <row r="4287" spans="1:19" ht="11.1" customHeight="1" x14ac:dyDescent="0.2">
      <c r="A4287" s="11" t="s">
        <v>12492</v>
      </c>
      <c r="B4287" s="11"/>
      <c r="C4287" s="11"/>
      <c r="D4287" s="11"/>
      <c r="E4287" s="11"/>
      <c r="F4287" s="11"/>
      <c r="G4287" s="11"/>
      <c r="H4287" s="11"/>
      <c r="I4287" s="11"/>
      <c r="J4287" s="11"/>
      <c r="K4287" s="11" t="s">
        <v>12493</v>
      </c>
      <c r="L4287" s="11"/>
      <c r="M4287" s="11"/>
      <c r="N4287" s="2" t="s">
        <v>105</v>
      </c>
      <c r="O4287" s="2" t="s">
        <v>12494</v>
      </c>
      <c r="P4287" s="3">
        <v>0.25800000000000001</v>
      </c>
      <c r="Q4287" s="5">
        <v>390</v>
      </c>
      <c r="S4287" s="12">
        <f t="shared" si="66"/>
        <v>0</v>
      </c>
    </row>
    <row r="4288" spans="1:19" ht="11.1" customHeight="1" x14ac:dyDescent="0.2">
      <c r="A4288" s="11" t="s">
        <v>12495</v>
      </c>
      <c r="B4288" s="11"/>
      <c r="C4288" s="11"/>
      <c r="D4288" s="11"/>
      <c r="E4288" s="11"/>
      <c r="F4288" s="11"/>
      <c r="G4288" s="11"/>
      <c r="H4288" s="11"/>
      <c r="I4288" s="11"/>
      <c r="J4288" s="11"/>
      <c r="K4288" s="11" t="s">
        <v>12496</v>
      </c>
      <c r="L4288" s="11"/>
      <c r="M4288" s="11"/>
      <c r="N4288" s="2" t="s">
        <v>92</v>
      </c>
      <c r="O4288" s="2" t="s">
        <v>12497</v>
      </c>
      <c r="P4288" s="6"/>
      <c r="Q4288" s="5">
        <v>920</v>
      </c>
      <c r="S4288" s="12">
        <f t="shared" si="66"/>
        <v>0</v>
      </c>
    </row>
    <row r="4289" spans="1:19" ht="11.1" customHeight="1" x14ac:dyDescent="0.2">
      <c r="A4289" s="11" t="s">
        <v>12498</v>
      </c>
      <c r="B4289" s="11"/>
      <c r="C4289" s="11"/>
      <c r="D4289" s="11"/>
      <c r="E4289" s="11"/>
      <c r="F4289" s="11"/>
      <c r="G4289" s="11"/>
      <c r="H4289" s="11"/>
      <c r="I4289" s="11"/>
      <c r="J4289" s="11"/>
      <c r="K4289" s="11" t="s">
        <v>12499</v>
      </c>
      <c r="L4289" s="11"/>
      <c r="M4289" s="11"/>
      <c r="N4289" s="2" t="s">
        <v>105</v>
      </c>
      <c r="O4289" s="2" t="s">
        <v>12500</v>
      </c>
      <c r="P4289" s="3">
        <v>0.1</v>
      </c>
      <c r="Q4289" s="5">
        <v>345</v>
      </c>
      <c r="S4289" s="12">
        <f t="shared" si="66"/>
        <v>0</v>
      </c>
    </row>
    <row r="4290" spans="1:19" ht="11.1" customHeight="1" x14ac:dyDescent="0.2">
      <c r="A4290" s="11" t="s">
        <v>12501</v>
      </c>
      <c r="B4290" s="11"/>
      <c r="C4290" s="11"/>
      <c r="D4290" s="11"/>
      <c r="E4290" s="11"/>
      <c r="F4290" s="11"/>
      <c r="G4290" s="11"/>
      <c r="H4290" s="11"/>
      <c r="I4290" s="11"/>
      <c r="J4290" s="11"/>
      <c r="K4290" s="11" t="s">
        <v>12502</v>
      </c>
      <c r="L4290" s="11"/>
      <c r="M4290" s="11"/>
      <c r="N4290" s="2" t="s">
        <v>105</v>
      </c>
      <c r="O4290" s="2" t="s">
        <v>12503</v>
      </c>
      <c r="P4290" s="3">
        <v>0.04</v>
      </c>
      <c r="Q4290" s="5">
        <v>183</v>
      </c>
      <c r="S4290" s="12">
        <f t="shared" si="66"/>
        <v>0</v>
      </c>
    </row>
    <row r="4291" spans="1:19" ht="11.1" customHeight="1" x14ac:dyDescent="0.2">
      <c r="A4291" s="11" t="s">
        <v>12504</v>
      </c>
      <c r="B4291" s="11"/>
      <c r="C4291" s="11"/>
      <c r="D4291" s="11"/>
      <c r="E4291" s="11"/>
      <c r="F4291" s="11"/>
      <c r="G4291" s="11"/>
      <c r="H4291" s="11"/>
      <c r="I4291" s="11"/>
      <c r="J4291" s="11"/>
      <c r="K4291" s="11" t="s">
        <v>12505</v>
      </c>
      <c r="L4291" s="11"/>
      <c r="M4291" s="11"/>
      <c r="N4291" s="2" t="s">
        <v>105</v>
      </c>
      <c r="O4291" s="2" t="s">
        <v>12506</v>
      </c>
      <c r="P4291" s="3">
        <v>0.1</v>
      </c>
      <c r="Q4291" s="5">
        <v>115</v>
      </c>
      <c r="S4291" s="12">
        <f t="shared" si="66"/>
        <v>0</v>
      </c>
    </row>
    <row r="4292" spans="1:19" ht="11.1" customHeight="1" x14ac:dyDescent="0.2">
      <c r="A4292" s="11" t="s">
        <v>12507</v>
      </c>
      <c r="B4292" s="11"/>
      <c r="C4292" s="11"/>
      <c r="D4292" s="11"/>
      <c r="E4292" s="11"/>
      <c r="F4292" s="11"/>
      <c r="G4292" s="11"/>
      <c r="H4292" s="11"/>
      <c r="I4292" s="11"/>
      <c r="J4292" s="11"/>
      <c r="K4292" s="11" t="s">
        <v>12508</v>
      </c>
      <c r="L4292" s="11"/>
      <c r="M4292" s="11"/>
      <c r="N4292" s="2" t="s">
        <v>105</v>
      </c>
      <c r="O4292" s="2" t="s">
        <v>12509</v>
      </c>
      <c r="P4292" s="3">
        <v>0.1</v>
      </c>
      <c r="Q4292" s="5">
        <v>205</v>
      </c>
      <c r="S4292" s="12">
        <f t="shared" si="66"/>
        <v>0</v>
      </c>
    </row>
    <row r="4293" spans="1:19" ht="11.1" customHeight="1" x14ac:dyDescent="0.2">
      <c r="A4293" s="11" t="s">
        <v>12510</v>
      </c>
      <c r="B4293" s="11"/>
      <c r="C4293" s="11"/>
      <c r="D4293" s="11"/>
      <c r="E4293" s="11"/>
      <c r="F4293" s="11"/>
      <c r="G4293" s="11"/>
      <c r="H4293" s="11"/>
      <c r="I4293" s="11"/>
      <c r="J4293" s="11"/>
      <c r="K4293" s="11" t="s">
        <v>12511</v>
      </c>
      <c r="L4293" s="11"/>
      <c r="M4293" s="11"/>
      <c r="N4293" s="2" t="s">
        <v>105</v>
      </c>
      <c r="O4293" s="2" t="s">
        <v>12512</v>
      </c>
      <c r="P4293" s="3">
        <v>5.3999999999999999E-2</v>
      </c>
      <c r="Q4293" s="5">
        <v>135</v>
      </c>
      <c r="S4293" s="12">
        <f t="shared" si="66"/>
        <v>0</v>
      </c>
    </row>
    <row r="4294" spans="1:19" ht="11.1" customHeight="1" x14ac:dyDescent="0.2">
      <c r="A4294" s="11" t="s">
        <v>12513</v>
      </c>
      <c r="B4294" s="11"/>
      <c r="C4294" s="11"/>
      <c r="D4294" s="11"/>
      <c r="E4294" s="11"/>
      <c r="F4294" s="11"/>
      <c r="G4294" s="11"/>
      <c r="H4294" s="11"/>
      <c r="I4294" s="11"/>
      <c r="J4294" s="11"/>
      <c r="K4294" s="11" t="s">
        <v>12514</v>
      </c>
      <c r="L4294" s="11"/>
      <c r="M4294" s="11"/>
      <c r="N4294" s="2" t="s">
        <v>105</v>
      </c>
      <c r="O4294" s="2" t="s">
        <v>12515</v>
      </c>
      <c r="P4294" s="3">
        <v>6.8000000000000005E-2</v>
      </c>
      <c r="Q4294" s="5">
        <v>147</v>
      </c>
      <c r="S4294" s="12">
        <f t="shared" si="66"/>
        <v>0</v>
      </c>
    </row>
    <row r="4295" spans="1:19" ht="11.1" customHeight="1" x14ac:dyDescent="0.2">
      <c r="A4295" s="11" t="s">
        <v>12516</v>
      </c>
      <c r="B4295" s="11"/>
      <c r="C4295" s="11"/>
      <c r="D4295" s="11"/>
      <c r="E4295" s="11"/>
      <c r="F4295" s="11"/>
      <c r="G4295" s="11"/>
      <c r="H4295" s="11"/>
      <c r="I4295" s="11"/>
      <c r="J4295" s="11"/>
      <c r="K4295" s="11" t="s">
        <v>12517</v>
      </c>
      <c r="L4295" s="11"/>
      <c r="M4295" s="11"/>
      <c r="N4295" s="2" t="s">
        <v>321</v>
      </c>
      <c r="O4295" s="2" t="s">
        <v>12518</v>
      </c>
      <c r="P4295" s="3">
        <v>9.1999999999999998E-2</v>
      </c>
      <c r="Q4295" s="4">
        <v>1525</v>
      </c>
      <c r="S4295" s="12">
        <f t="shared" ref="S4295:S4358" si="67">R4295*Q4295</f>
        <v>0</v>
      </c>
    </row>
    <row r="4296" spans="1:19" ht="11.1" customHeight="1" x14ac:dyDescent="0.2">
      <c r="A4296" s="11" t="s">
        <v>12519</v>
      </c>
      <c r="B4296" s="11"/>
      <c r="C4296" s="11"/>
      <c r="D4296" s="11"/>
      <c r="E4296" s="11"/>
      <c r="F4296" s="11"/>
      <c r="G4296" s="11"/>
      <c r="H4296" s="11"/>
      <c r="I4296" s="11"/>
      <c r="J4296" s="11"/>
      <c r="K4296" s="11" t="s">
        <v>12520</v>
      </c>
      <c r="L4296" s="11"/>
      <c r="M4296" s="11"/>
      <c r="N4296" s="2" t="s">
        <v>321</v>
      </c>
      <c r="O4296" s="2" t="s">
        <v>12521</v>
      </c>
      <c r="P4296" s="6"/>
      <c r="Q4296" s="5">
        <v>950</v>
      </c>
      <c r="S4296" s="12">
        <f t="shared" si="67"/>
        <v>0</v>
      </c>
    </row>
    <row r="4297" spans="1:19" ht="11.1" customHeight="1" x14ac:dyDescent="0.2">
      <c r="A4297" s="11" t="s">
        <v>12522</v>
      </c>
      <c r="B4297" s="11"/>
      <c r="C4297" s="11"/>
      <c r="D4297" s="11"/>
      <c r="E4297" s="11"/>
      <c r="F4297" s="11"/>
      <c r="G4297" s="11"/>
      <c r="H4297" s="11"/>
      <c r="I4297" s="11"/>
      <c r="J4297" s="11"/>
      <c r="K4297" s="11" t="s">
        <v>12523</v>
      </c>
      <c r="L4297" s="11"/>
      <c r="M4297" s="11"/>
      <c r="N4297" s="2" t="s">
        <v>105</v>
      </c>
      <c r="O4297" s="2" t="s">
        <v>12524</v>
      </c>
      <c r="P4297" s="3">
        <v>8.7999999999999995E-2</v>
      </c>
      <c r="Q4297" s="5">
        <v>165</v>
      </c>
      <c r="S4297" s="12">
        <f t="shared" si="67"/>
        <v>0</v>
      </c>
    </row>
    <row r="4298" spans="1:19" ht="11.1" customHeight="1" x14ac:dyDescent="0.2">
      <c r="A4298" s="11" t="s">
        <v>12525</v>
      </c>
      <c r="B4298" s="11"/>
      <c r="C4298" s="11"/>
      <c r="D4298" s="11"/>
      <c r="E4298" s="11"/>
      <c r="F4298" s="11"/>
      <c r="G4298" s="11"/>
      <c r="H4298" s="11"/>
      <c r="I4298" s="11"/>
      <c r="J4298" s="11"/>
      <c r="K4298" s="11" t="s">
        <v>12526</v>
      </c>
      <c r="L4298" s="11"/>
      <c r="M4298" s="11"/>
      <c r="N4298" s="2" t="s">
        <v>105</v>
      </c>
      <c r="O4298" s="2" t="s">
        <v>12527</v>
      </c>
      <c r="P4298" s="3">
        <v>8.4000000000000005E-2</v>
      </c>
      <c r="Q4298" s="5">
        <v>130</v>
      </c>
      <c r="S4298" s="12">
        <f t="shared" si="67"/>
        <v>0</v>
      </c>
    </row>
    <row r="4299" spans="1:19" ht="11.1" customHeight="1" x14ac:dyDescent="0.2">
      <c r="A4299" s="11" t="s">
        <v>12528</v>
      </c>
      <c r="B4299" s="11"/>
      <c r="C4299" s="11"/>
      <c r="D4299" s="11"/>
      <c r="E4299" s="11"/>
      <c r="F4299" s="11"/>
      <c r="G4299" s="11"/>
      <c r="H4299" s="11"/>
      <c r="I4299" s="11"/>
      <c r="J4299" s="11"/>
      <c r="K4299" s="11" t="s">
        <v>12529</v>
      </c>
      <c r="L4299" s="11"/>
      <c r="M4299" s="11"/>
      <c r="N4299" s="2" t="s">
        <v>105</v>
      </c>
      <c r="O4299" s="2" t="s">
        <v>12530</v>
      </c>
      <c r="P4299" s="3">
        <v>0.2</v>
      </c>
      <c r="Q4299" s="5">
        <v>156</v>
      </c>
      <c r="S4299" s="12">
        <f t="shared" si="67"/>
        <v>0</v>
      </c>
    </row>
    <row r="4300" spans="1:19" ht="11.1" customHeight="1" x14ac:dyDescent="0.2">
      <c r="A4300" s="11" t="s">
        <v>12531</v>
      </c>
      <c r="B4300" s="11"/>
      <c r="C4300" s="11"/>
      <c r="D4300" s="11"/>
      <c r="E4300" s="11"/>
      <c r="F4300" s="11"/>
      <c r="G4300" s="11"/>
      <c r="H4300" s="11"/>
      <c r="I4300" s="11"/>
      <c r="J4300" s="11"/>
      <c r="K4300" s="11" t="s">
        <v>12532</v>
      </c>
      <c r="L4300" s="11"/>
      <c r="M4300" s="11"/>
      <c r="N4300" s="2" t="s">
        <v>105</v>
      </c>
      <c r="O4300" s="2" t="s">
        <v>12533</v>
      </c>
      <c r="P4300" s="3">
        <v>0.15</v>
      </c>
      <c r="Q4300" s="5">
        <v>390</v>
      </c>
      <c r="S4300" s="12">
        <f t="shared" si="67"/>
        <v>0</v>
      </c>
    </row>
    <row r="4301" spans="1:19" ht="11.1" customHeight="1" x14ac:dyDescent="0.2">
      <c r="A4301" s="11" t="s">
        <v>12534</v>
      </c>
      <c r="B4301" s="11"/>
      <c r="C4301" s="11"/>
      <c r="D4301" s="11"/>
      <c r="E4301" s="11"/>
      <c r="F4301" s="11"/>
      <c r="G4301" s="11"/>
      <c r="H4301" s="11"/>
      <c r="I4301" s="11"/>
      <c r="J4301" s="11"/>
      <c r="K4301" s="11" t="s">
        <v>12535</v>
      </c>
      <c r="L4301" s="11"/>
      <c r="M4301" s="11"/>
      <c r="N4301" s="2" t="s">
        <v>105</v>
      </c>
      <c r="O4301" s="2" t="s">
        <v>12536</v>
      </c>
      <c r="P4301" s="3">
        <v>0.2</v>
      </c>
      <c r="Q4301" s="5">
        <v>183</v>
      </c>
      <c r="S4301" s="12">
        <f t="shared" si="67"/>
        <v>0</v>
      </c>
    </row>
    <row r="4302" spans="1:19" ht="11.1" customHeight="1" x14ac:dyDescent="0.2">
      <c r="A4302" s="11" t="s">
        <v>12537</v>
      </c>
      <c r="B4302" s="11"/>
      <c r="C4302" s="11"/>
      <c r="D4302" s="11"/>
      <c r="E4302" s="11"/>
      <c r="F4302" s="11"/>
      <c r="G4302" s="11"/>
      <c r="H4302" s="11"/>
      <c r="I4302" s="11"/>
      <c r="J4302" s="11"/>
      <c r="K4302" s="11" t="s">
        <v>12538</v>
      </c>
      <c r="L4302" s="11"/>
      <c r="M4302" s="11"/>
      <c r="N4302" s="2" t="s">
        <v>105</v>
      </c>
      <c r="O4302" s="2" t="s">
        <v>12539</v>
      </c>
      <c r="P4302" s="3">
        <v>0.2</v>
      </c>
      <c r="Q4302" s="5">
        <v>687</v>
      </c>
      <c r="S4302" s="12">
        <f t="shared" si="67"/>
        <v>0</v>
      </c>
    </row>
    <row r="4303" spans="1:19" ht="11.1" customHeight="1" x14ac:dyDescent="0.2">
      <c r="A4303" s="11" t="s">
        <v>12540</v>
      </c>
      <c r="B4303" s="11"/>
      <c r="C4303" s="11"/>
      <c r="D4303" s="11"/>
      <c r="E4303" s="11"/>
      <c r="F4303" s="11"/>
      <c r="G4303" s="11"/>
      <c r="H4303" s="11"/>
      <c r="I4303" s="11"/>
      <c r="J4303" s="11"/>
      <c r="K4303" s="11" t="s">
        <v>12541</v>
      </c>
      <c r="L4303" s="11"/>
      <c r="M4303" s="11"/>
      <c r="N4303" s="2" t="s">
        <v>85</v>
      </c>
      <c r="O4303" s="2" t="s">
        <v>12542</v>
      </c>
      <c r="P4303" s="3">
        <v>0.122</v>
      </c>
      <c r="Q4303" s="5">
        <v>79</v>
      </c>
      <c r="S4303" s="12">
        <f t="shared" si="67"/>
        <v>0</v>
      </c>
    </row>
    <row r="4304" spans="1:19" ht="11.1" customHeight="1" x14ac:dyDescent="0.2">
      <c r="A4304" s="11" t="s">
        <v>12543</v>
      </c>
      <c r="B4304" s="11"/>
      <c r="C4304" s="11"/>
      <c r="D4304" s="11"/>
      <c r="E4304" s="11"/>
      <c r="F4304" s="11"/>
      <c r="G4304" s="11"/>
      <c r="H4304" s="11"/>
      <c r="I4304" s="11"/>
      <c r="J4304" s="11"/>
      <c r="K4304" s="11" t="s">
        <v>12544</v>
      </c>
      <c r="L4304" s="11"/>
      <c r="M4304" s="11"/>
      <c r="N4304" s="2" t="s">
        <v>85</v>
      </c>
      <c r="O4304" s="2" t="s">
        <v>12545</v>
      </c>
      <c r="P4304" s="3">
        <v>0.28000000000000003</v>
      </c>
      <c r="Q4304" s="5">
        <v>660</v>
      </c>
      <c r="S4304" s="12">
        <f t="shared" si="67"/>
        <v>0</v>
      </c>
    </row>
    <row r="4305" spans="1:19" ht="11.1" customHeight="1" x14ac:dyDescent="0.2">
      <c r="A4305" s="11" t="s">
        <v>12543</v>
      </c>
      <c r="B4305" s="11"/>
      <c r="C4305" s="11"/>
      <c r="D4305" s="11"/>
      <c r="E4305" s="11"/>
      <c r="F4305" s="11"/>
      <c r="G4305" s="11"/>
      <c r="H4305" s="11"/>
      <c r="I4305" s="11"/>
      <c r="J4305" s="11"/>
      <c r="K4305" s="11" t="s">
        <v>12546</v>
      </c>
      <c r="L4305" s="11"/>
      <c r="M4305" s="11"/>
      <c r="N4305" s="2" t="s">
        <v>321</v>
      </c>
      <c r="O4305" s="2" t="s">
        <v>12547</v>
      </c>
      <c r="P4305" s="6"/>
      <c r="Q4305" s="4">
        <v>3260</v>
      </c>
      <c r="S4305" s="12">
        <f t="shared" si="67"/>
        <v>0</v>
      </c>
    </row>
    <row r="4306" spans="1:19" ht="11.1" customHeight="1" x14ac:dyDescent="0.2">
      <c r="A4306" s="11" t="s">
        <v>12548</v>
      </c>
      <c r="B4306" s="11"/>
      <c r="C4306" s="11"/>
      <c r="D4306" s="11"/>
      <c r="E4306" s="11"/>
      <c r="F4306" s="11"/>
      <c r="G4306" s="11"/>
      <c r="H4306" s="11"/>
      <c r="I4306" s="11"/>
      <c r="J4306" s="11"/>
      <c r="K4306" s="11" t="s">
        <v>12549</v>
      </c>
      <c r="L4306" s="11"/>
      <c r="M4306" s="11"/>
      <c r="N4306" s="2" t="s">
        <v>105</v>
      </c>
      <c r="O4306" s="2" t="s">
        <v>12550</v>
      </c>
      <c r="P4306" s="3">
        <v>4.3999999999999997E-2</v>
      </c>
      <c r="Q4306" s="5">
        <v>93</v>
      </c>
      <c r="S4306" s="12">
        <f t="shared" si="67"/>
        <v>0</v>
      </c>
    </row>
    <row r="4307" spans="1:19" ht="11.1" customHeight="1" x14ac:dyDescent="0.2">
      <c r="A4307" s="11" t="s">
        <v>12551</v>
      </c>
      <c r="B4307" s="11"/>
      <c r="C4307" s="11"/>
      <c r="D4307" s="11"/>
      <c r="E4307" s="11"/>
      <c r="F4307" s="11"/>
      <c r="G4307" s="11"/>
      <c r="H4307" s="11"/>
      <c r="I4307" s="11"/>
      <c r="J4307" s="11"/>
      <c r="K4307" s="11" t="s">
        <v>12552</v>
      </c>
      <c r="L4307" s="11"/>
      <c r="M4307" s="11"/>
      <c r="N4307" s="2" t="s">
        <v>105</v>
      </c>
      <c r="O4307" s="2" t="s">
        <v>12553</v>
      </c>
      <c r="P4307" s="3">
        <v>4.3999999999999997E-2</v>
      </c>
      <c r="Q4307" s="5">
        <v>100</v>
      </c>
      <c r="S4307" s="12">
        <f t="shared" si="67"/>
        <v>0</v>
      </c>
    </row>
    <row r="4308" spans="1:19" ht="11.1" customHeight="1" x14ac:dyDescent="0.2">
      <c r="A4308" s="11" t="s">
        <v>12548</v>
      </c>
      <c r="B4308" s="11"/>
      <c r="C4308" s="11"/>
      <c r="D4308" s="11"/>
      <c r="E4308" s="11"/>
      <c r="F4308" s="11"/>
      <c r="G4308" s="11"/>
      <c r="H4308" s="11"/>
      <c r="I4308" s="11"/>
      <c r="J4308" s="11"/>
      <c r="K4308" s="11" t="s">
        <v>12554</v>
      </c>
      <c r="L4308" s="11"/>
      <c r="M4308" s="11"/>
      <c r="N4308" s="2" t="s">
        <v>105</v>
      </c>
      <c r="O4308" s="2" t="s">
        <v>12555</v>
      </c>
      <c r="P4308" s="3">
        <v>0.04</v>
      </c>
      <c r="Q4308" s="5">
        <v>130</v>
      </c>
      <c r="S4308" s="12">
        <f t="shared" si="67"/>
        <v>0</v>
      </c>
    </row>
    <row r="4309" spans="1:19" ht="11.1" customHeight="1" x14ac:dyDescent="0.2">
      <c r="A4309" s="11" t="s">
        <v>12551</v>
      </c>
      <c r="B4309" s="11"/>
      <c r="C4309" s="11"/>
      <c r="D4309" s="11"/>
      <c r="E4309" s="11"/>
      <c r="F4309" s="11"/>
      <c r="G4309" s="11"/>
      <c r="H4309" s="11"/>
      <c r="I4309" s="11"/>
      <c r="J4309" s="11"/>
      <c r="K4309" s="11" t="s">
        <v>12556</v>
      </c>
      <c r="L4309" s="11"/>
      <c r="M4309" s="11"/>
      <c r="N4309" s="2" t="s">
        <v>105</v>
      </c>
      <c r="O4309" s="2" t="s">
        <v>12557</v>
      </c>
      <c r="P4309" s="3">
        <v>0.04</v>
      </c>
      <c r="Q4309" s="5">
        <v>140</v>
      </c>
      <c r="S4309" s="12">
        <f t="shared" si="67"/>
        <v>0</v>
      </c>
    </row>
    <row r="4310" spans="1:19" ht="11.1" customHeight="1" x14ac:dyDescent="0.2">
      <c r="A4310" s="11" t="s">
        <v>12558</v>
      </c>
      <c r="B4310" s="11"/>
      <c r="C4310" s="11"/>
      <c r="D4310" s="11"/>
      <c r="E4310" s="11"/>
      <c r="F4310" s="11"/>
      <c r="G4310" s="11"/>
      <c r="H4310" s="11"/>
      <c r="I4310" s="11"/>
      <c r="J4310" s="11"/>
      <c r="K4310" s="11" t="s">
        <v>12559</v>
      </c>
      <c r="L4310" s="11"/>
      <c r="M4310" s="11"/>
      <c r="N4310" s="2" t="s">
        <v>105</v>
      </c>
      <c r="O4310" s="2" t="s">
        <v>12560</v>
      </c>
      <c r="P4310" s="3">
        <v>5.6000000000000001E-2</v>
      </c>
      <c r="Q4310" s="5">
        <v>129</v>
      </c>
      <c r="S4310" s="12">
        <f t="shared" si="67"/>
        <v>0</v>
      </c>
    </row>
    <row r="4311" spans="1:19" ht="11.1" customHeight="1" x14ac:dyDescent="0.2">
      <c r="A4311" s="11" t="s">
        <v>12558</v>
      </c>
      <c r="B4311" s="11"/>
      <c r="C4311" s="11"/>
      <c r="D4311" s="11"/>
      <c r="E4311" s="11"/>
      <c r="F4311" s="11"/>
      <c r="G4311" s="11"/>
      <c r="H4311" s="11"/>
      <c r="I4311" s="11"/>
      <c r="J4311" s="11"/>
      <c r="K4311" s="11" t="s">
        <v>12561</v>
      </c>
      <c r="L4311" s="11"/>
      <c r="M4311" s="11"/>
      <c r="N4311" s="2" t="s">
        <v>105</v>
      </c>
      <c r="O4311" s="2" t="s">
        <v>12562</v>
      </c>
      <c r="P4311" s="3">
        <v>5.6000000000000001E-2</v>
      </c>
      <c r="Q4311" s="5">
        <v>170</v>
      </c>
      <c r="S4311" s="12">
        <f t="shared" si="67"/>
        <v>0</v>
      </c>
    </row>
    <row r="4312" spans="1:19" ht="11.1" customHeight="1" x14ac:dyDescent="0.2">
      <c r="A4312" s="11" t="s">
        <v>12563</v>
      </c>
      <c r="B4312" s="11"/>
      <c r="C4312" s="11"/>
      <c r="D4312" s="11"/>
      <c r="E4312" s="11"/>
      <c r="F4312" s="11"/>
      <c r="G4312" s="11"/>
      <c r="H4312" s="11"/>
      <c r="I4312" s="11"/>
      <c r="J4312" s="11"/>
      <c r="K4312" s="11" t="s">
        <v>12564</v>
      </c>
      <c r="L4312" s="11"/>
      <c r="M4312" s="11"/>
      <c r="N4312" s="2" t="s">
        <v>9</v>
      </c>
      <c r="O4312" s="2" t="s">
        <v>12565</v>
      </c>
      <c r="P4312" s="3">
        <v>5.8000000000000003E-2</v>
      </c>
      <c r="Q4312" s="5">
        <v>275</v>
      </c>
      <c r="S4312" s="12">
        <f t="shared" si="67"/>
        <v>0</v>
      </c>
    </row>
    <row r="4313" spans="1:19" ht="11.1" customHeight="1" x14ac:dyDescent="0.2">
      <c r="A4313" s="11" t="s">
        <v>12566</v>
      </c>
      <c r="B4313" s="11"/>
      <c r="C4313" s="11"/>
      <c r="D4313" s="11"/>
      <c r="E4313" s="11"/>
      <c r="F4313" s="11"/>
      <c r="G4313" s="11"/>
      <c r="H4313" s="11"/>
      <c r="I4313" s="11"/>
      <c r="J4313" s="11"/>
      <c r="K4313" s="11" t="s">
        <v>12567</v>
      </c>
      <c r="L4313" s="11"/>
      <c r="M4313" s="11"/>
      <c r="N4313" s="2" t="s">
        <v>9</v>
      </c>
      <c r="O4313" s="2" t="s">
        <v>12568</v>
      </c>
      <c r="P4313" s="6"/>
      <c r="Q4313" s="5">
        <v>665</v>
      </c>
      <c r="S4313" s="12">
        <f t="shared" si="67"/>
        <v>0</v>
      </c>
    </row>
    <row r="4314" spans="1:19" ht="11.1" customHeight="1" x14ac:dyDescent="0.2">
      <c r="A4314" s="11" t="s">
        <v>12569</v>
      </c>
      <c r="B4314" s="11"/>
      <c r="C4314" s="11"/>
      <c r="D4314" s="11"/>
      <c r="E4314" s="11"/>
      <c r="F4314" s="11"/>
      <c r="G4314" s="11"/>
      <c r="H4314" s="11"/>
      <c r="I4314" s="11"/>
      <c r="J4314" s="11"/>
      <c r="K4314" s="11" t="s">
        <v>12570</v>
      </c>
      <c r="L4314" s="11"/>
      <c r="M4314" s="11"/>
      <c r="N4314" s="2" t="s">
        <v>9</v>
      </c>
      <c r="O4314" s="2" t="s">
        <v>12571</v>
      </c>
      <c r="P4314" s="3">
        <v>0.18</v>
      </c>
      <c r="Q4314" s="5">
        <v>435</v>
      </c>
      <c r="S4314" s="12">
        <f t="shared" si="67"/>
        <v>0</v>
      </c>
    </row>
    <row r="4315" spans="1:19" ht="11.1" customHeight="1" x14ac:dyDescent="0.2">
      <c r="A4315" s="11" t="s">
        <v>12569</v>
      </c>
      <c r="B4315" s="11"/>
      <c r="C4315" s="11"/>
      <c r="D4315" s="11"/>
      <c r="E4315" s="11"/>
      <c r="F4315" s="11"/>
      <c r="G4315" s="11"/>
      <c r="H4315" s="11"/>
      <c r="I4315" s="11"/>
      <c r="J4315" s="11"/>
      <c r="K4315" s="11" t="s">
        <v>12572</v>
      </c>
      <c r="L4315" s="11"/>
      <c r="M4315" s="11"/>
      <c r="N4315" s="2" t="s">
        <v>9</v>
      </c>
      <c r="O4315" s="2" t="s">
        <v>12573</v>
      </c>
      <c r="P4315" s="3">
        <v>0.186</v>
      </c>
      <c r="Q4315" s="5">
        <v>550</v>
      </c>
      <c r="S4315" s="12">
        <f t="shared" si="67"/>
        <v>0</v>
      </c>
    </row>
    <row r="4316" spans="1:19" ht="11.1" customHeight="1" x14ac:dyDescent="0.2">
      <c r="A4316" s="11" t="s">
        <v>12574</v>
      </c>
      <c r="B4316" s="11"/>
      <c r="C4316" s="11"/>
      <c r="D4316" s="11"/>
      <c r="E4316" s="11"/>
      <c r="F4316" s="11"/>
      <c r="G4316" s="11"/>
      <c r="H4316" s="11"/>
      <c r="I4316" s="11"/>
      <c r="J4316" s="11"/>
      <c r="K4316" s="11" t="s">
        <v>12575</v>
      </c>
      <c r="L4316" s="11"/>
      <c r="M4316" s="11"/>
      <c r="N4316" s="2" t="s">
        <v>321</v>
      </c>
      <c r="O4316" s="2" t="s">
        <v>12576</v>
      </c>
      <c r="P4316" s="6"/>
      <c r="Q4316" s="5">
        <v>670</v>
      </c>
      <c r="S4316" s="12">
        <f t="shared" si="67"/>
        <v>0</v>
      </c>
    </row>
    <row r="4317" spans="1:19" ht="11.1" customHeight="1" x14ac:dyDescent="0.2">
      <c r="A4317" s="11" t="s">
        <v>12577</v>
      </c>
      <c r="B4317" s="11"/>
      <c r="C4317" s="11"/>
      <c r="D4317" s="11"/>
      <c r="E4317" s="11"/>
      <c r="F4317" s="11"/>
      <c r="G4317" s="11"/>
      <c r="H4317" s="11"/>
      <c r="I4317" s="11"/>
      <c r="J4317" s="11"/>
      <c r="K4317" s="11" t="s">
        <v>12578</v>
      </c>
      <c r="L4317" s="11"/>
      <c r="M4317" s="11"/>
      <c r="N4317" s="2" t="s">
        <v>321</v>
      </c>
      <c r="O4317" s="2" t="s">
        <v>12579</v>
      </c>
      <c r="P4317" s="3">
        <v>0.77</v>
      </c>
      <c r="Q4317" s="4">
        <v>6960</v>
      </c>
      <c r="S4317" s="12">
        <f t="shared" si="67"/>
        <v>0</v>
      </c>
    </row>
    <row r="4318" spans="1:19" ht="11.1" customHeight="1" x14ac:dyDescent="0.2">
      <c r="A4318" s="11" t="s">
        <v>12580</v>
      </c>
      <c r="B4318" s="11"/>
      <c r="C4318" s="11"/>
      <c r="D4318" s="11"/>
      <c r="E4318" s="11"/>
      <c r="F4318" s="11"/>
      <c r="G4318" s="11"/>
      <c r="H4318" s="11"/>
      <c r="I4318" s="11"/>
      <c r="J4318" s="11"/>
      <c r="K4318" s="11" t="s">
        <v>12581</v>
      </c>
      <c r="L4318" s="11"/>
      <c r="M4318" s="11"/>
      <c r="N4318" s="2" t="s">
        <v>321</v>
      </c>
      <c r="O4318" s="2" t="s">
        <v>12582</v>
      </c>
      <c r="P4318" s="6"/>
      <c r="Q4318" s="5">
        <v>750</v>
      </c>
      <c r="S4318" s="12">
        <f t="shared" si="67"/>
        <v>0</v>
      </c>
    </row>
    <row r="4319" spans="1:19" ht="11.1" customHeight="1" x14ac:dyDescent="0.2">
      <c r="A4319" s="11" t="s">
        <v>12583</v>
      </c>
      <c r="B4319" s="11"/>
      <c r="C4319" s="11"/>
      <c r="D4319" s="11"/>
      <c r="E4319" s="11"/>
      <c r="F4319" s="11"/>
      <c r="G4319" s="11"/>
      <c r="H4319" s="11"/>
      <c r="I4319" s="11"/>
      <c r="J4319" s="11"/>
      <c r="K4319" s="11" t="s">
        <v>12584</v>
      </c>
      <c r="L4319" s="11"/>
      <c r="M4319" s="11"/>
      <c r="N4319" s="2" t="s">
        <v>321</v>
      </c>
      <c r="O4319" s="2" t="s">
        <v>12585</v>
      </c>
      <c r="P4319" s="6"/>
      <c r="Q4319" s="4">
        <v>1540</v>
      </c>
      <c r="S4319" s="12">
        <f t="shared" si="67"/>
        <v>0</v>
      </c>
    </row>
    <row r="4320" spans="1:19" ht="11.1" customHeight="1" x14ac:dyDescent="0.2">
      <c r="A4320" s="11" t="s">
        <v>12586</v>
      </c>
      <c r="B4320" s="11"/>
      <c r="C4320" s="11"/>
      <c r="D4320" s="11"/>
      <c r="E4320" s="11"/>
      <c r="F4320" s="11"/>
      <c r="G4320" s="11"/>
      <c r="H4320" s="11"/>
      <c r="I4320" s="11"/>
      <c r="J4320" s="11"/>
      <c r="K4320" s="11" t="s">
        <v>12587</v>
      </c>
      <c r="L4320" s="11"/>
      <c r="M4320" s="11"/>
      <c r="N4320" s="2" t="s">
        <v>105</v>
      </c>
      <c r="O4320" s="2" t="s">
        <v>12588</v>
      </c>
      <c r="P4320" s="6"/>
      <c r="Q4320" s="5">
        <v>57</v>
      </c>
      <c r="S4320" s="12">
        <f t="shared" si="67"/>
        <v>0</v>
      </c>
    </row>
    <row r="4321" spans="1:19" ht="11.1" customHeight="1" x14ac:dyDescent="0.2">
      <c r="A4321" s="11" t="s">
        <v>12589</v>
      </c>
      <c r="B4321" s="11"/>
      <c r="C4321" s="11"/>
      <c r="D4321" s="11"/>
      <c r="E4321" s="11"/>
      <c r="F4321" s="11"/>
      <c r="G4321" s="11"/>
      <c r="H4321" s="11"/>
      <c r="I4321" s="11"/>
      <c r="J4321" s="11"/>
      <c r="K4321" s="11" t="s">
        <v>12590</v>
      </c>
      <c r="L4321" s="11"/>
      <c r="M4321" s="11"/>
      <c r="N4321" s="2" t="s">
        <v>105</v>
      </c>
      <c r="O4321" s="2" t="s">
        <v>12591</v>
      </c>
      <c r="P4321" s="6"/>
      <c r="Q4321" s="5">
        <v>660</v>
      </c>
      <c r="S4321" s="12">
        <f t="shared" si="67"/>
        <v>0</v>
      </c>
    </row>
    <row r="4322" spans="1:19" ht="11.1" customHeight="1" x14ac:dyDescent="0.2">
      <c r="A4322" s="11" t="s">
        <v>12592</v>
      </c>
      <c r="B4322" s="11"/>
      <c r="C4322" s="11"/>
      <c r="D4322" s="11"/>
      <c r="E4322" s="11"/>
      <c r="F4322" s="11"/>
      <c r="G4322" s="11"/>
      <c r="H4322" s="11"/>
      <c r="I4322" s="11"/>
      <c r="J4322" s="11"/>
      <c r="K4322" s="11" t="s">
        <v>12593</v>
      </c>
      <c r="L4322" s="11"/>
      <c r="M4322" s="11"/>
      <c r="N4322" s="2" t="s">
        <v>105</v>
      </c>
      <c r="O4322" s="2" t="s">
        <v>12594</v>
      </c>
      <c r="P4322" s="6"/>
      <c r="Q4322" s="4">
        <v>2085</v>
      </c>
      <c r="S4322" s="12">
        <f t="shared" si="67"/>
        <v>0</v>
      </c>
    </row>
    <row r="4323" spans="1:19" ht="11.1" customHeight="1" x14ac:dyDescent="0.2">
      <c r="A4323" s="11" t="s">
        <v>12595</v>
      </c>
      <c r="B4323" s="11"/>
      <c r="C4323" s="11"/>
      <c r="D4323" s="11"/>
      <c r="E4323" s="11"/>
      <c r="F4323" s="11"/>
      <c r="G4323" s="11"/>
      <c r="H4323" s="11"/>
      <c r="I4323" s="11"/>
      <c r="J4323" s="11"/>
      <c r="K4323" s="11" t="s">
        <v>12596</v>
      </c>
      <c r="L4323" s="11"/>
      <c r="M4323" s="11"/>
      <c r="N4323" s="2" t="s">
        <v>321</v>
      </c>
      <c r="O4323" s="2" t="s">
        <v>12597</v>
      </c>
      <c r="P4323" s="3">
        <v>0.28599999999999998</v>
      </c>
      <c r="Q4323" s="4">
        <v>1100</v>
      </c>
      <c r="S4323" s="12">
        <f t="shared" si="67"/>
        <v>0</v>
      </c>
    </row>
    <row r="4324" spans="1:19" ht="11.1" customHeight="1" x14ac:dyDescent="0.2">
      <c r="A4324" s="11" t="s">
        <v>12598</v>
      </c>
      <c r="B4324" s="11"/>
      <c r="C4324" s="11"/>
      <c r="D4324" s="11"/>
      <c r="E4324" s="11"/>
      <c r="F4324" s="11"/>
      <c r="G4324" s="11"/>
      <c r="H4324" s="11"/>
      <c r="I4324" s="11"/>
      <c r="J4324" s="11"/>
      <c r="K4324" s="11" t="s">
        <v>12599</v>
      </c>
      <c r="L4324" s="11"/>
      <c r="M4324" s="11"/>
      <c r="N4324" s="2" t="s">
        <v>9</v>
      </c>
      <c r="O4324" s="2" t="s">
        <v>12600</v>
      </c>
      <c r="P4324" s="3">
        <v>3.3000000000000002E-2</v>
      </c>
      <c r="Q4324" s="4">
        <v>1110</v>
      </c>
      <c r="S4324" s="12">
        <f t="shared" si="67"/>
        <v>0</v>
      </c>
    </row>
    <row r="4325" spans="1:19" ht="11.1" customHeight="1" x14ac:dyDescent="0.2">
      <c r="A4325" s="11" t="s">
        <v>12601</v>
      </c>
      <c r="B4325" s="11"/>
      <c r="C4325" s="11"/>
      <c r="D4325" s="11"/>
      <c r="E4325" s="11"/>
      <c r="F4325" s="11"/>
      <c r="G4325" s="11"/>
      <c r="H4325" s="11"/>
      <c r="I4325" s="11"/>
      <c r="J4325" s="11"/>
      <c r="K4325" s="11" t="s">
        <v>12602</v>
      </c>
      <c r="L4325" s="11"/>
      <c r="M4325" s="11"/>
      <c r="N4325" s="2" t="s">
        <v>321</v>
      </c>
      <c r="O4325" s="2" t="s">
        <v>12603</v>
      </c>
      <c r="P4325" s="3">
        <v>0.2</v>
      </c>
      <c r="Q4325" s="5">
        <v>903</v>
      </c>
      <c r="S4325" s="12">
        <f t="shared" si="67"/>
        <v>0</v>
      </c>
    </row>
    <row r="4326" spans="1:19" ht="11.1" customHeight="1" x14ac:dyDescent="0.2">
      <c r="A4326" s="11" t="s">
        <v>12604</v>
      </c>
      <c r="B4326" s="11"/>
      <c r="C4326" s="11"/>
      <c r="D4326" s="11"/>
      <c r="E4326" s="11"/>
      <c r="F4326" s="11"/>
      <c r="G4326" s="11"/>
      <c r="H4326" s="11"/>
      <c r="I4326" s="11"/>
      <c r="J4326" s="11"/>
      <c r="K4326" s="11" t="s">
        <v>12605</v>
      </c>
      <c r="L4326" s="11"/>
      <c r="M4326" s="11"/>
      <c r="N4326" s="2" t="s">
        <v>105</v>
      </c>
      <c r="O4326" s="2" t="s">
        <v>12606</v>
      </c>
      <c r="P4326" s="6"/>
      <c r="Q4326" s="5">
        <v>440</v>
      </c>
      <c r="S4326" s="12">
        <f t="shared" si="67"/>
        <v>0</v>
      </c>
    </row>
    <row r="4327" spans="1:19" ht="11.1" customHeight="1" x14ac:dyDescent="0.2">
      <c r="A4327" s="11" t="s">
        <v>12607</v>
      </c>
      <c r="B4327" s="11"/>
      <c r="C4327" s="11"/>
      <c r="D4327" s="11"/>
      <c r="E4327" s="11"/>
      <c r="F4327" s="11"/>
      <c r="G4327" s="11"/>
      <c r="H4327" s="11"/>
      <c r="I4327" s="11"/>
      <c r="J4327" s="11"/>
      <c r="K4327" s="11" t="s">
        <v>12608</v>
      </c>
      <c r="L4327" s="11"/>
      <c r="M4327" s="11"/>
      <c r="N4327" s="2" t="s">
        <v>321</v>
      </c>
      <c r="O4327" s="2" t="s">
        <v>12609</v>
      </c>
      <c r="P4327" s="3">
        <v>0.154</v>
      </c>
      <c r="Q4327" s="5">
        <v>516</v>
      </c>
      <c r="S4327" s="12">
        <f t="shared" si="67"/>
        <v>0</v>
      </c>
    </row>
    <row r="4328" spans="1:19" ht="11.1" customHeight="1" x14ac:dyDescent="0.2">
      <c r="A4328" s="11" t="s">
        <v>12610</v>
      </c>
      <c r="B4328" s="11"/>
      <c r="C4328" s="11"/>
      <c r="D4328" s="11"/>
      <c r="E4328" s="11"/>
      <c r="F4328" s="11"/>
      <c r="G4328" s="11"/>
      <c r="H4328" s="11"/>
      <c r="I4328" s="11"/>
      <c r="J4328" s="11"/>
      <c r="K4328" s="11" t="s">
        <v>12611</v>
      </c>
      <c r="L4328" s="11"/>
      <c r="M4328" s="11"/>
      <c r="N4328" s="2" t="s">
        <v>321</v>
      </c>
      <c r="O4328" s="2" t="s">
        <v>12612</v>
      </c>
      <c r="P4328" s="3">
        <v>0.65</v>
      </c>
      <c r="Q4328" s="4">
        <v>2250</v>
      </c>
      <c r="S4328" s="12">
        <f t="shared" si="67"/>
        <v>0</v>
      </c>
    </row>
    <row r="4329" spans="1:19" ht="11.1" customHeight="1" x14ac:dyDescent="0.2">
      <c r="A4329" s="11" t="s">
        <v>12613</v>
      </c>
      <c r="B4329" s="11"/>
      <c r="C4329" s="11"/>
      <c r="D4329" s="11"/>
      <c r="E4329" s="11"/>
      <c r="F4329" s="11"/>
      <c r="G4329" s="11"/>
      <c r="H4329" s="11"/>
      <c r="I4329" s="11"/>
      <c r="J4329" s="11"/>
      <c r="K4329" s="11" t="s">
        <v>12614</v>
      </c>
      <c r="L4329" s="11"/>
      <c r="M4329" s="11"/>
      <c r="N4329" s="2" t="s">
        <v>321</v>
      </c>
      <c r="O4329" s="2" t="s">
        <v>12615</v>
      </c>
      <c r="P4329" s="3">
        <v>1.024</v>
      </c>
      <c r="Q4329" s="4">
        <v>1800</v>
      </c>
      <c r="S4329" s="12">
        <f t="shared" si="67"/>
        <v>0</v>
      </c>
    </row>
    <row r="4330" spans="1:19" ht="11.1" customHeight="1" x14ac:dyDescent="0.2">
      <c r="A4330" s="11" t="s">
        <v>12616</v>
      </c>
      <c r="B4330" s="11"/>
      <c r="C4330" s="11"/>
      <c r="D4330" s="11"/>
      <c r="E4330" s="11"/>
      <c r="F4330" s="11"/>
      <c r="G4330" s="11"/>
      <c r="H4330" s="11"/>
      <c r="I4330" s="11"/>
      <c r="J4330" s="11"/>
      <c r="K4330" s="11" t="s">
        <v>12617</v>
      </c>
      <c r="L4330" s="11"/>
      <c r="M4330" s="11"/>
      <c r="N4330" s="2" t="s">
        <v>69</v>
      </c>
      <c r="O4330" s="2" t="s">
        <v>12618</v>
      </c>
      <c r="P4330" s="3">
        <v>0.32</v>
      </c>
      <c r="Q4330" s="5">
        <v>295</v>
      </c>
      <c r="S4330" s="12">
        <f t="shared" si="67"/>
        <v>0</v>
      </c>
    </row>
    <row r="4331" spans="1:19" ht="11.1" customHeight="1" x14ac:dyDescent="0.2">
      <c r="A4331" s="11" t="s">
        <v>12616</v>
      </c>
      <c r="B4331" s="11"/>
      <c r="C4331" s="11"/>
      <c r="D4331" s="11"/>
      <c r="E4331" s="11"/>
      <c r="F4331" s="11"/>
      <c r="G4331" s="11"/>
      <c r="H4331" s="11"/>
      <c r="I4331" s="11"/>
      <c r="J4331" s="11"/>
      <c r="K4331" s="11" t="s">
        <v>12619</v>
      </c>
      <c r="L4331" s="11"/>
      <c r="M4331" s="11"/>
      <c r="N4331" s="2" t="s">
        <v>105</v>
      </c>
      <c r="O4331" s="2" t="s">
        <v>12620</v>
      </c>
      <c r="P4331" s="3">
        <v>0.3</v>
      </c>
      <c r="Q4331" s="5">
        <v>278</v>
      </c>
      <c r="S4331" s="12">
        <f t="shared" si="67"/>
        <v>0</v>
      </c>
    </row>
    <row r="4332" spans="1:19" ht="11.1" customHeight="1" x14ac:dyDescent="0.2">
      <c r="A4332" s="11" t="s">
        <v>12621</v>
      </c>
      <c r="B4332" s="11"/>
      <c r="C4332" s="11"/>
      <c r="D4332" s="11"/>
      <c r="E4332" s="11"/>
      <c r="F4332" s="11"/>
      <c r="G4332" s="11"/>
      <c r="H4332" s="11"/>
      <c r="I4332" s="11"/>
      <c r="J4332" s="11"/>
      <c r="K4332" s="11" t="s">
        <v>12622</v>
      </c>
      <c r="L4332" s="11"/>
      <c r="M4332" s="11"/>
      <c r="N4332" s="2" t="s">
        <v>105</v>
      </c>
      <c r="O4332" s="2" t="s">
        <v>12623</v>
      </c>
      <c r="P4332" s="3">
        <v>0.28000000000000003</v>
      </c>
      <c r="Q4332" s="5">
        <v>336</v>
      </c>
      <c r="S4332" s="12">
        <f t="shared" si="67"/>
        <v>0</v>
      </c>
    </row>
    <row r="4333" spans="1:19" ht="11.1" customHeight="1" x14ac:dyDescent="0.2">
      <c r="A4333" s="11" t="s">
        <v>12621</v>
      </c>
      <c r="B4333" s="11"/>
      <c r="C4333" s="11"/>
      <c r="D4333" s="11"/>
      <c r="E4333" s="11"/>
      <c r="F4333" s="11"/>
      <c r="G4333" s="11"/>
      <c r="H4333" s="11"/>
      <c r="I4333" s="11"/>
      <c r="J4333" s="11"/>
      <c r="K4333" s="11" t="s">
        <v>12624</v>
      </c>
      <c r="L4333" s="11"/>
      <c r="M4333" s="11"/>
      <c r="N4333" s="2" t="s">
        <v>105</v>
      </c>
      <c r="O4333" s="2" t="s">
        <v>12625</v>
      </c>
      <c r="P4333" s="3">
        <v>0.24</v>
      </c>
      <c r="Q4333" s="5">
        <v>174</v>
      </c>
      <c r="S4333" s="12">
        <f t="shared" si="67"/>
        <v>0</v>
      </c>
    </row>
    <row r="4334" spans="1:19" ht="11.1" customHeight="1" x14ac:dyDescent="0.2">
      <c r="A4334" s="11" t="s">
        <v>12626</v>
      </c>
      <c r="B4334" s="11"/>
      <c r="C4334" s="11"/>
      <c r="D4334" s="11"/>
      <c r="E4334" s="11"/>
      <c r="F4334" s="11"/>
      <c r="G4334" s="11"/>
      <c r="H4334" s="11"/>
      <c r="I4334" s="11"/>
      <c r="J4334" s="11"/>
      <c r="K4334" s="11" t="s">
        <v>12627</v>
      </c>
      <c r="L4334" s="11"/>
      <c r="M4334" s="11"/>
      <c r="N4334" s="2" t="s">
        <v>69</v>
      </c>
      <c r="O4334" s="2" t="s">
        <v>12628</v>
      </c>
      <c r="P4334" s="3">
        <v>0.35499999999999998</v>
      </c>
      <c r="Q4334" s="5">
        <v>300</v>
      </c>
      <c r="S4334" s="12">
        <f t="shared" si="67"/>
        <v>0</v>
      </c>
    </row>
    <row r="4335" spans="1:19" ht="11.1" customHeight="1" x14ac:dyDescent="0.2">
      <c r="A4335" s="11" t="s">
        <v>12626</v>
      </c>
      <c r="B4335" s="11"/>
      <c r="C4335" s="11"/>
      <c r="D4335" s="11"/>
      <c r="E4335" s="11"/>
      <c r="F4335" s="11"/>
      <c r="G4335" s="11"/>
      <c r="H4335" s="11"/>
      <c r="I4335" s="11"/>
      <c r="J4335" s="11"/>
      <c r="K4335" s="11" t="s">
        <v>12629</v>
      </c>
      <c r="L4335" s="11"/>
      <c r="M4335" s="11"/>
      <c r="N4335" s="2" t="s">
        <v>105</v>
      </c>
      <c r="O4335" s="2" t="s">
        <v>12630</v>
      </c>
      <c r="P4335" s="3">
        <v>0.3</v>
      </c>
      <c r="Q4335" s="5">
        <v>282</v>
      </c>
      <c r="S4335" s="12">
        <f t="shared" si="67"/>
        <v>0</v>
      </c>
    </row>
    <row r="4336" spans="1:19" ht="11.1" customHeight="1" x14ac:dyDescent="0.2">
      <c r="A4336" s="11" t="s">
        <v>12631</v>
      </c>
      <c r="B4336" s="11"/>
      <c r="C4336" s="11"/>
      <c r="D4336" s="11"/>
      <c r="E4336" s="11"/>
      <c r="F4336" s="11"/>
      <c r="G4336" s="11"/>
      <c r="H4336" s="11"/>
      <c r="I4336" s="11"/>
      <c r="J4336" s="11"/>
      <c r="K4336" s="11" t="s">
        <v>12632</v>
      </c>
      <c r="L4336" s="11"/>
      <c r="M4336" s="11"/>
      <c r="N4336" s="2"/>
      <c r="O4336" s="2" t="s">
        <v>12633</v>
      </c>
      <c r="P4336" s="6"/>
      <c r="Q4336" s="4">
        <v>1960</v>
      </c>
      <c r="S4336" s="12">
        <f t="shared" si="67"/>
        <v>0</v>
      </c>
    </row>
    <row r="4337" spans="1:19" ht="11.1" customHeight="1" x14ac:dyDescent="0.2">
      <c r="A4337" s="11" t="s">
        <v>12634</v>
      </c>
      <c r="B4337" s="11"/>
      <c r="C4337" s="11"/>
      <c r="D4337" s="11"/>
      <c r="E4337" s="11"/>
      <c r="F4337" s="11"/>
      <c r="G4337" s="11"/>
      <c r="H4337" s="11"/>
      <c r="I4337" s="11"/>
      <c r="J4337" s="11"/>
      <c r="K4337" s="11" t="s">
        <v>12635</v>
      </c>
      <c r="L4337" s="11"/>
      <c r="M4337" s="11"/>
      <c r="N4337" s="2"/>
      <c r="O4337" s="2" t="s">
        <v>12636</v>
      </c>
      <c r="P4337" s="6"/>
      <c r="Q4337" s="4">
        <v>2065</v>
      </c>
      <c r="S4337" s="12">
        <f t="shared" si="67"/>
        <v>0</v>
      </c>
    </row>
    <row r="4338" spans="1:19" ht="11.1" customHeight="1" x14ac:dyDescent="0.2">
      <c r="A4338" s="11" t="s">
        <v>12637</v>
      </c>
      <c r="B4338" s="11"/>
      <c r="C4338" s="11"/>
      <c r="D4338" s="11"/>
      <c r="E4338" s="11"/>
      <c r="F4338" s="11"/>
      <c r="G4338" s="11"/>
      <c r="H4338" s="11"/>
      <c r="I4338" s="11"/>
      <c r="J4338" s="11"/>
      <c r="K4338" s="11" t="s">
        <v>12638</v>
      </c>
      <c r="L4338" s="11"/>
      <c r="M4338" s="11"/>
      <c r="N4338" s="2"/>
      <c r="O4338" s="2" t="s">
        <v>12639</v>
      </c>
      <c r="P4338" s="6"/>
      <c r="Q4338" s="4">
        <v>1825</v>
      </c>
      <c r="S4338" s="12">
        <f t="shared" si="67"/>
        <v>0</v>
      </c>
    </row>
    <row r="4339" spans="1:19" ht="11.1" customHeight="1" x14ac:dyDescent="0.2">
      <c r="A4339" s="11" t="s">
        <v>12640</v>
      </c>
      <c r="B4339" s="11"/>
      <c r="C4339" s="11"/>
      <c r="D4339" s="11"/>
      <c r="E4339" s="11"/>
      <c r="F4339" s="11"/>
      <c r="G4339" s="11"/>
      <c r="H4339" s="11"/>
      <c r="I4339" s="11"/>
      <c r="J4339" s="11"/>
      <c r="K4339" s="11" t="s">
        <v>12641</v>
      </c>
      <c r="L4339" s="11"/>
      <c r="M4339" s="11"/>
      <c r="N4339" s="2" t="s">
        <v>321</v>
      </c>
      <c r="O4339" s="2" t="s">
        <v>12642</v>
      </c>
      <c r="P4339" s="3">
        <v>0.17799999999999999</v>
      </c>
      <c r="Q4339" s="4">
        <v>2340</v>
      </c>
      <c r="S4339" s="12">
        <f t="shared" si="67"/>
        <v>0</v>
      </c>
    </row>
    <row r="4340" spans="1:19" ht="11.1" customHeight="1" x14ac:dyDescent="0.2">
      <c r="A4340" s="11" t="s">
        <v>12643</v>
      </c>
      <c r="B4340" s="11"/>
      <c r="C4340" s="11"/>
      <c r="D4340" s="11"/>
      <c r="E4340" s="11"/>
      <c r="F4340" s="11"/>
      <c r="G4340" s="11"/>
      <c r="H4340" s="11"/>
      <c r="I4340" s="11"/>
      <c r="J4340" s="11"/>
      <c r="K4340" s="11" t="s">
        <v>12644</v>
      </c>
      <c r="L4340" s="11"/>
      <c r="M4340" s="11"/>
      <c r="N4340" s="2" t="s">
        <v>321</v>
      </c>
      <c r="O4340" s="2" t="s">
        <v>12645</v>
      </c>
      <c r="P4340" s="3">
        <v>0.16200000000000001</v>
      </c>
      <c r="Q4340" s="4">
        <v>2340</v>
      </c>
      <c r="S4340" s="12">
        <f t="shared" si="67"/>
        <v>0</v>
      </c>
    </row>
    <row r="4341" spans="1:19" ht="11.1" customHeight="1" x14ac:dyDescent="0.2">
      <c r="A4341" s="11" t="s">
        <v>12646</v>
      </c>
      <c r="B4341" s="11"/>
      <c r="C4341" s="11"/>
      <c r="D4341" s="11"/>
      <c r="E4341" s="11"/>
      <c r="F4341" s="11"/>
      <c r="G4341" s="11"/>
      <c r="H4341" s="11"/>
      <c r="I4341" s="11"/>
      <c r="J4341" s="11"/>
      <c r="K4341" s="11" t="s">
        <v>12647</v>
      </c>
      <c r="L4341" s="11"/>
      <c r="M4341" s="11"/>
      <c r="N4341" s="2" t="s">
        <v>321</v>
      </c>
      <c r="O4341" s="2" t="s">
        <v>12648</v>
      </c>
      <c r="P4341" s="3">
        <v>0.17799999999999999</v>
      </c>
      <c r="Q4341" s="4">
        <v>2400</v>
      </c>
      <c r="S4341" s="12">
        <f t="shared" si="67"/>
        <v>0</v>
      </c>
    </row>
    <row r="4342" spans="1:19" ht="11.1" customHeight="1" x14ac:dyDescent="0.2">
      <c r="A4342" s="11" t="s">
        <v>12649</v>
      </c>
      <c r="B4342" s="11"/>
      <c r="C4342" s="11"/>
      <c r="D4342" s="11"/>
      <c r="E4342" s="11"/>
      <c r="F4342" s="11"/>
      <c r="G4342" s="11"/>
      <c r="H4342" s="11"/>
      <c r="I4342" s="11"/>
      <c r="J4342" s="11"/>
      <c r="K4342" s="11" t="s">
        <v>12650</v>
      </c>
      <c r="L4342" s="11"/>
      <c r="M4342" s="11"/>
      <c r="N4342" s="2" t="s">
        <v>321</v>
      </c>
      <c r="O4342" s="2" t="s">
        <v>12651</v>
      </c>
      <c r="P4342" s="3">
        <v>0.17599999999999999</v>
      </c>
      <c r="Q4342" s="4">
        <v>2340</v>
      </c>
      <c r="S4342" s="12">
        <f t="shared" si="67"/>
        <v>0</v>
      </c>
    </row>
    <row r="4343" spans="1:19" ht="11.1" customHeight="1" x14ac:dyDescent="0.2">
      <c r="A4343" s="11" t="s">
        <v>12652</v>
      </c>
      <c r="B4343" s="11"/>
      <c r="C4343" s="11"/>
      <c r="D4343" s="11"/>
      <c r="E4343" s="11"/>
      <c r="F4343" s="11"/>
      <c r="G4343" s="11"/>
      <c r="H4343" s="11"/>
      <c r="I4343" s="11"/>
      <c r="J4343" s="11"/>
      <c r="K4343" s="11" t="s">
        <v>12653</v>
      </c>
      <c r="L4343" s="11"/>
      <c r="M4343" s="11"/>
      <c r="N4343" s="2" t="s">
        <v>321</v>
      </c>
      <c r="O4343" s="2" t="s">
        <v>12654</v>
      </c>
      <c r="P4343" s="3">
        <v>0.17799999999999999</v>
      </c>
      <c r="Q4343" s="4">
        <v>1785</v>
      </c>
      <c r="S4343" s="12">
        <f t="shared" si="67"/>
        <v>0</v>
      </c>
    </row>
    <row r="4344" spans="1:19" ht="11.1" customHeight="1" x14ac:dyDescent="0.2">
      <c r="A4344" s="11" t="s">
        <v>12655</v>
      </c>
      <c r="B4344" s="11"/>
      <c r="C4344" s="11"/>
      <c r="D4344" s="11"/>
      <c r="E4344" s="11"/>
      <c r="F4344" s="11"/>
      <c r="G4344" s="11"/>
      <c r="H4344" s="11"/>
      <c r="I4344" s="11"/>
      <c r="J4344" s="11"/>
      <c r="K4344" s="11" t="s">
        <v>12656</v>
      </c>
      <c r="L4344" s="11"/>
      <c r="M4344" s="11"/>
      <c r="N4344" s="2" t="s">
        <v>321</v>
      </c>
      <c r="O4344" s="2" t="s">
        <v>12657</v>
      </c>
      <c r="P4344" s="3">
        <v>0.16</v>
      </c>
      <c r="Q4344" s="4">
        <v>2340</v>
      </c>
      <c r="S4344" s="12">
        <f t="shared" si="67"/>
        <v>0</v>
      </c>
    </row>
    <row r="4345" spans="1:19" ht="11.1" customHeight="1" x14ac:dyDescent="0.2">
      <c r="A4345" s="11" t="s">
        <v>12658</v>
      </c>
      <c r="B4345" s="11"/>
      <c r="C4345" s="11"/>
      <c r="D4345" s="11"/>
      <c r="E4345" s="11"/>
      <c r="F4345" s="11"/>
      <c r="G4345" s="11"/>
      <c r="H4345" s="11"/>
      <c r="I4345" s="11"/>
      <c r="J4345" s="11"/>
      <c r="K4345" s="11" t="s">
        <v>12659</v>
      </c>
      <c r="L4345" s="11"/>
      <c r="M4345" s="11"/>
      <c r="N4345" s="2" t="s">
        <v>321</v>
      </c>
      <c r="O4345" s="2" t="s">
        <v>12660</v>
      </c>
      <c r="P4345" s="6"/>
      <c r="Q4345" s="4">
        <v>2740</v>
      </c>
      <c r="S4345" s="12">
        <f t="shared" si="67"/>
        <v>0</v>
      </c>
    </row>
    <row r="4346" spans="1:19" ht="11.1" customHeight="1" x14ac:dyDescent="0.2">
      <c r="A4346" s="11" t="s">
        <v>12661</v>
      </c>
      <c r="B4346" s="11"/>
      <c r="C4346" s="11"/>
      <c r="D4346" s="11"/>
      <c r="E4346" s="11"/>
      <c r="F4346" s="11"/>
      <c r="G4346" s="11"/>
      <c r="H4346" s="11"/>
      <c r="I4346" s="11"/>
      <c r="J4346" s="11"/>
      <c r="K4346" s="11" t="s">
        <v>12662</v>
      </c>
      <c r="L4346" s="11"/>
      <c r="M4346" s="11"/>
      <c r="N4346" s="2" t="s">
        <v>105</v>
      </c>
      <c r="O4346" s="2" t="s">
        <v>12663</v>
      </c>
      <c r="P4346" s="3">
        <v>0.18</v>
      </c>
      <c r="Q4346" s="5">
        <v>179</v>
      </c>
      <c r="S4346" s="12">
        <f t="shared" si="67"/>
        <v>0</v>
      </c>
    </row>
    <row r="4347" spans="1:19" ht="11.1" customHeight="1" x14ac:dyDescent="0.2">
      <c r="A4347" s="11" t="s">
        <v>12661</v>
      </c>
      <c r="B4347" s="11"/>
      <c r="C4347" s="11"/>
      <c r="D4347" s="11"/>
      <c r="E4347" s="11"/>
      <c r="F4347" s="11"/>
      <c r="G4347" s="11"/>
      <c r="H4347" s="11"/>
      <c r="I4347" s="11"/>
      <c r="J4347" s="11"/>
      <c r="K4347" s="11" t="s">
        <v>12664</v>
      </c>
      <c r="L4347" s="11"/>
      <c r="M4347" s="11"/>
      <c r="N4347" s="2" t="s">
        <v>105</v>
      </c>
      <c r="O4347" s="2" t="s">
        <v>12665</v>
      </c>
      <c r="P4347" s="3">
        <v>0.15</v>
      </c>
      <c r="Q4347" s="5">
        <v>219</v>
      </c>
      <c r="S4347" s="12">
        <f t="shared" si="67"/>
        <v>0</v>
      </c>
    </row>
    <row r="4348" spans="1:19" ht="11.1" customHeight="1" x14ac:dyDescent="0.2">
      <c r="A4348" s="11" t="s">
        <v>12666</v>
      </c>
      <c r="B4348" s="11"/>
      <c r="C4348" s="11"/>
      <c r="D4348" s="11"/>
      <c r="E4348" s="11"/>
      <c r="F4348" s="11"/>
      <c r="G4348" s="11"/>
      <c r="H4348" s="11"/>
      <c r="I4348" s="11"/>
      <c r="J4348" s="11"/>
      <c r="K4348" s="11" t="s">
        <v>12667</v>
      </c>
      <c r="L4348" s="11"/>
      <c r="M4348" s="11"/>
      <c r="N4348" s="2" t="s">
        <v>105</v>
      </c>
      <c r="O4348" s="2" t="s">
        <v>12668</v>
      </c>
      <c r="P4348" s="3">
        <v>0.25</v>
      </c>
      <c r="Q4348" s="5">
        <v>192</v>
      </c>
      <c r="S4348" s="12">
        <f t="shared" si="67"/>
        <v>0</v>
      </c>
    </row>
    <row r="4349" spans="1:19" ht="11.1" customHeight="1" x14ac:dyDescent="0.2">
      <c r="A4349" s="11" t="s">
        <v>12666</v>
      </c>
      <c r="B4349" s="11"/>
      <c r="C4349" s="11"/>
      <c r="D4349" s="11"/>
      <c r="E4349" s="11"/>
      <c r="F4349" s="11"/>
      <c r="G4349" s="11"/>
      <c r="H4349" s="11"/>
      <c r="I4349" s="11"/>
      <c r="J4349" s="11"/>
      <c r="K4349" s="11" t="s">
        <v>12669</v>
      </c>
      <c r="L4349" s="11"/>
      <c r="M4349" s="11"/>
      <c r="N4349" s="2" t="s">
        <v>105</v>
      </c>
      <c r="O4349" s="2" t="s">
        <v>12670</v>
      </c>
      <c r="P4349" s="3">
        <v>0.16800000000000001</v>
      </c>
      <c r="Q4349" s="5">
        <v>219</v>
      </c>
      <c r="S4349" s="12">
        <f t="shared" si="67"/>
        <v>0</v>
      </c>
    </row>
    <row r="4350" spans="1:19" ht="11.1" customHeight="1" x14ac:dyDescent="0.2">
      <c r="A4350" s="11" t="s">
        <v>12671</v>
      </c>
      <c r="B4350" s="11"/>
      <c r="C4350" s="11"/>
      <c r="D4350" s="11"/>
      <c r="E4350" s="11"/>
      <c r="F4350" s="11"/>
      <c r="G4350" s="11"/>
      <c r="H4350" s="11"/>
      <c r="I4350" s="11"/>
      <c r="J4350" s="11"/>
      <c r="K4350" s="11" t="s">
        <v>12672</v>
      </c>
      <c r="L4350" s="11"/>
      <c r="M4350" s="11"/>
      <c r="N4350" s="2" t="s">
        <v>321</v>
      </c>
      <c r="O4350" s="2" t="s">
        <v>12673</v>
      </c>
      <c r="P4350" s="3">
        <v>0.20399999999999999</v>
      </c>
      <c r="Q4350" s="4">
        <v>1900</v>
      </c>
      <c r="S4350" s="12">
        <f t="shared" si="67"/>
        <v>0</v>
      </c>
    </row>
    <row r="4351" spans="1:19" ht="11.1" customHeight="1" x14ac:dyDescent="0.2">
      <c r="A4351" s="11" t="s">
        <v>12674</v>
      </c>
      <c r="B4351" s="11"/>
      <c r="C4351" s="11"/>
      <c r="D4351" s="11"/>
      <c r="E4351" s="11"/>
      <c r="F4351" s="11"/>
      <c r="G4351" s="11"/>
      <c r="H4351" s="11"/>
      <c r="I4351" s="11"/>
      <c r="J4351" s="11"/>
      <c r="K4351" s="11" t="s">
        <v>12675</v>
      </c>
      <c r="L4351" s="11"/>
      <c r="M4351" s="11"/>
      <c r="N4351" s="2" t="s">
        <v>321</v>
      </c>
      <c r="O4351" s="2" t="s">
        <v>12676</v>
      </c>
      <c r="P4351" s="3">
        <v>0.15</v>
      </c>
      <c r="Q4351" s="4">
        <v>1600</v>
      </c>
      <c r="S4351" s="12">
        <f t="shared" si="67"/>
        <v>0</v>
      </c>
    </row>
    <row r="4352" spans="1:19" ht="11.1" customHeight="1" x14ac:dyDescent="0.2">
      <c r="A4352" s="11" t="s">
        <v>12677</v>
      </c>
      <c r="B4352" s="11"/>
      <c r="C4352" s="11"/>
      <c r="D4352" s="11"/>
      <c r="E4352" s="11"/>
      <c r="F4352" s="11"/>
      <c r="G4352" s="11"/>
      <c r="H4352" s="11"/>
      <c r="I4352" s="11"/>
      <c r="J4352" s="11"/>
      <c r="K4352" s="11" t="s">
        <v>12678</v>
      </c>
      <c r="L4352" s="11"/>
      <c r="M4352" s="11"/>
      <c r="N4352" s="2" t="s">
        <v>321</v>
      </c>
      <c r="O4352" s="2" t="s">
        <v>12679</v>
      </c>
      <c r="P4352" s="3">
        <v>0.15</v>
      </c>
      <c r="Q4352" s="4">
        <v>2350</v>
      </c>
      <c r="S4352" s="12">
        <f t="shared" si="67"/>
        <v>0</v>
      </c>
    </row>
    <row r="4353" spans="1:19" ht="11.1" customHeight="1" x14ac:dyDescent="0.2">
      <c r="A4353" s="11" t="s">
        <v>12680</v>
      </c>
      <c r="B4353" s="11"/>
      <c r="C4353" s="11"/>
      <c r="D4353" s="11"/>
      <c r="E4353" s="11"/>
      <c r="F4353" s="11"/>
      <c r="G4353" s="11"/>
      <c r="H4353" s="11"/>
      <c r="I4353" s="11"/>
      <c r="J4353" s="11"/>
      <c r="K4353" s="11" t="s">
        <v>12681</v>
      </c>
      <c r="L4353" s="11"/>
      <c r="M4353" s="11"/>
      <c r="N4353" s="2" t="s">
        <v>105</v>
      </c>
      <c r="O4353" s="2" t="s">
        <v>12682</v>
      </c>
      <c r="P4353" s="6"/>
      <c r="Q4353" s="5">
        <v>570</v>
      </c>
      <c r="S4353" s="12">
        <f t="shared" si="67"/>
        <v>0</v>
      </c>
    </row>
    <row r="4354" spans="1:19" ht="11.1" customHeight="1" x14ac:dyDescent="0.2">
      <c r="A4354" s="11" t="s">
        <v>12683</v>
      </c>
      <c r="B4354" s="11"/>
      <c r="C4354" s="11"/>
      <c r="D4354" s="11"/>
      <c r="E4354" s="11"/>
      <c r="F4354" s="11"/>
      <c r="G4354" s="11"/>
      <c r="H4354" s="11"/>
      <c r="I4354" s="11"/>
      <c r="J4354" s="11"/>
      <c r="K4354" s="11" t="s">
        <v>12684</v>
      </c>
      <c r="L4354" s="11"/>
      <c r="M4354" s="11"/>
      <c r="N4354" s="2" t="s">
        <v>105</v>
      </c>
      <c r="O4354" s="2" t="s">
        <v>12685</v>
      </c>
      <c r="P4354" s="6"/>
      <c r="Q4354" s="4">
        <v>1090</v>
      </c>
      <c r="S4354" s="12">
        <f t="shared" si="67"/>
        <v>0</v>
      </c>
    </row>
    <row r="4355" spans="1:19" ht="11.1" customHeight="1" x14ac:dyDescent="0.2">
      <c r="A4355" s="11" t="s">
        <v>12686</v>
      </c>
      <c r="B4355" s="11"/>
      <c r="C4355" s="11"/>
      <c r="D4355" s="11"/>
      <c r="E4355" s="11"/>
      <c r="F4355" s="11"/>
      <c r="G4355" s="11"/>
      <c r="H4355" s="11"/>
      <c r="I4355" s="11"/>
      <c r="J4355" s="11"/>
      <c r="K4355" s="11" t="s">
        <v>12687</v>
      </c>
      <c r="L4355" s="11"/>
      <c r="M4355" s="11"/>
      <c r="N4355" s="2" t="s">
        <v>105</v>
      </c>
      <c r="O4355" s="2" t="s">
        <v>12688</v>
      </c>
      <c r="P4355" s="6"/>
      <c r="Q4355" s="5">
        <v>200</v>
      </c>
      <c r="S4355" s="12">
        <f t="shared" si="67"/>
        <v>0</v>
      </c>
    </row>
    <row r="4356" spans="1:19" ht="11.1" customHeight="1" x14ac:dyDescent="0.2">
      <c r="A4356" s="11" t="s">
        <v>12689</v>
      </c>
      <c r="B4356" s="11"/>
      <c r="C4356" s="11"/>
      <c r="D4356" s="11"/>
      <c r="E4356" s="11"/>
      <c r="F4356" s="11"/>
      <c r="G4356" s="11"/>
      <c r="H4356" s="11"/>
      <c r="I4356" s="11"/>
      <c r="J4356" s="11"/>
      <c r="K4356" s="11" t="s">
        <v>12690</v>
      </c>
      <c r="L4356" s="11"/>
      <c r="M4356" s="11"/>
      <c r="N4356" s="2" t="s">
        <v>105</v>
      </c>
      <c r="O4356" s="2" t="s">
        <v>12691</v>
      </c>
      <c r="P4356" s="3">
        <v>0.16400000000000001</v>
      </c>
      <c r="Q4356" s="5">
        <v>278</v>
      </c>
      <c r="S4356" s="12">
        <f t="shared" si="67"/>
        <v>0</v>
      </c>
    </row>
    <row r="4357" spans="1:19" ht="11.1" customHeight="1" x14ac:dyDescent="0.2">
      <c r="A4357" s="11" t="s">
        <v>12692</v>
      </c>
      <c r="B4357" s="11"/>
      <c r="C4357" s="11"/>
      <c r="D4357" s="11"/>
      <c r="E4357" s="11"/>
      <c r="F4357" s="11"/>
      <c r="G4357" s="11"/>
      <c r="H4357" s="11"/>
      <c r="I4357" s="11"/>
      <c r="J4357" s="11"/>
      <c r="K4357" s="11" t="s">
        <v>12693</v>
      </c>
      <c r="L4357" s="11"/>
      <c r="M4357" s="11"/>
      <c r="N4357" s="2" t="s">
        <v>105</v>
      </c>
      <c r="O4357" s="2" t="s">
        <v>12694</v>
      </c>
      <c r="P4357" s="3">
        <v>0.4</v>
      </c>
      <c r="Q4357" s="5">
        <v>278</v>
      </c>
      <c r="S4357" s="12">
        <f t="shared" si="67"/>
        <v>0</v>
      </c>
    </row>
    <row r="4358" spans="1:19" ht="11.1" customHeight="1" x14ac:dyDescent="0.2">
      <c r="A4358" s="11" t="s">
        <v>12695</v>
      </c>
      <c r="B4358" s="11"/>
      <c r="C4358" s="11"/>
      <c r="D4358" s="11"/>
      <c r="E4358" s="11"/>
      <c r="F4358" s="11"/>
      <c r="G4358" s="11"/>
      <c r="H4358" s="11"/>
      <c r="I4358" s="11"/>
      <c r="J4358" s="11"/>
      <c r="K4358" s="11" t="s">
        <v>12696</v>
      </c>
      <c r="L4358" s="11"/>
      <c r="M4358" s="11"/>
      <c r="N4358" s="2" t="s">
        <v>105</v>
      </c>
      <c r="O4358" s="2" t="s">
        <v>12697</v>
      </c>
      <c r="P4358" s="3">
        <v>0.17599999999999999</v>
      </c>
      <c r="Q4358" s="5">
        <v>278</v>
      </c>
      <c r="S4358" s="12">
        <f t="shared" si="67"/>
        <v>0</v>
      </c>
    </row>
    <row r="4359" spans="1:19" ht="11.1" customHeight="1" x14ac:dyDescent="0.2">
      <c r="A4359" s="11" t="s">
        <v>12698</v>
      </c>
      <c r="B4359" s="11"/>
      <c r="C4359" s="11"/>
      <c r="D4359" s="11"/>
      <c r="E4359" s="11"/>
      <c r="F4359" s="11"/>
      <c r="G4359" s="11"/>
      <c r="H4359" s="11"/>
      <c r="I4359" s="11"/>
      <c r="J4359" s="11"/>
      <c r="K4359" s="11" t="s">
        <v>12699</v>
      </c>
      <c r="L4359" s="11"/>
      <c r="M4359" s="11"/>
      <c r="N4359" s="2"/>
      <c r="O4359" s="2" t="s">
        <v>12700</v>
      </c>
      <c r="P4359" s="6"/>
      <c r="Q4359" s="4">
        <v>4700</v>
      </c>
      <c r="S4359" s="12">
        <f t="shared" ref="S4359:S4422" si="68">R4359*Q4359</f>
        <v>0</v>
      </c>
    </row>
    <row r="4360" spans="1:19" ht="11.1" customHeight="1" x14ac:dyDescent="0.2">
      <c r="A4360" s="11" t="s">
        <v>12701</v>
      </c>
      <c r="B4360" s="11"/>
      <c r="C4360" s="11"/>
      <c r="D4360" s="11"/>
      <c r="E4360" s="11"/>
      <c r="F4360" s="11"/>
      <c r="G4360" s="11"/>
      <c r="H4360" s="11"/>
      <c r="I4360" s="11"/>
      <c r="J4360" s="11"/>
      <c r="K4360" s="11" t="s">
        <v>12702</v>
      </c>
      <c r="L4360" s="11"/>
      <c r="M4360" s="11"/>
      <c r="N4360" s="2" t="s">
        <v>105</v>
      </c>
      <c r="O4360" s="2" t="s">
        <v>12703</v>
      </c>
      <c r="P4360" s="3">
        <v>0.87</v>
      </c>
      <c r="Q4360" s="4">
        <v>1115</v>
      </c>
      <c r="S4360" s="12">
        <f t="shared" si="68"/>
        <v>0</v>
      </c>
    </row>
    <row r="4361" spans="1:19" ht="11.1" customHeight="1" x14ac:dyDescent="0.2">
      <c r="A4361" s="11" t="s">
        <v>12701</v>
      </c>
      <c r="B4361" s="11"/>
      <c r="C4361" s="11"/>
      <c r="D4361" s="11"/>
      <c r="E4361" s="11"/>
      <c r="F4361" s="11"/>
      <c r="G4361" s="11"/>
      <c r="H4361" s="11"/>
      <c r="I4361" s="11"/>
      <c r="J4361" s="11"/>
      <c r="K4361" s="11" t="s">
        <v>12704</v>
      </c>
      <c r="L4361" s="11"/>
      <c r="M4361" s="11"/>
      <c r="N4361" s="2" t="s">
        <v>105</v>
      </c>
      <c r="O4361" s="2" t="s">
        <v>12705</v>
      </c>
      <c r="P4361" s="3">
        <v>1.194</v>
      </c>
      <c r="Q4361" s="4">
        <v>1745</v>
      </c>
      <c r="S4361" s="12">
        <f t="shared" si="68"/>
        <v>0</v>
      </c>
    </row>
    <row r="4362" spans="1:19" ht="11.1" customHeight="1" x14ac:dyDescent="0.2">
      <c r="A4362" s="11" t="s">
        <v>12706</v>
      </c>
      <c r="B4362" s="11"/>
      <c r="C4362" s="11"/>
      <c r="D4362" s="11"/>
      <c r="E4362" s="11"/>
      <c r="F4362" s="11"/>
      <c r="G4362" s="11"/>
      <c r="H4362" s="11"/>
      <c r="I4362" s="11"/>
      <c r="J4362" s="11"/>
      <c r="K4362" s="11" t="s">
        <v>12707</v>
      </c>
      <c r="L4362" s="11"/>
      <c r="M4362" s="11"/>
      <c r="N4362" s="2" t="s">
        <v>105</v>
      </c>
      <c r="O4362" s="2" t="s">
        <v>12708</v>
      </c>
      <c r="P4362" s="3">
        <v>1.34</v>
      </c>
      <c r="Q4362" s="4">
        <v>1565</v>
      </c>
      <c r="S4362" s="12">
        <f t="shared" si="68"/>
        <v>0</v>
      </c>
    </row>
    <row r="4363" spans="1:19" ht="11.1" customHeight="1" x14ac:dyDescent="0.2">
      <c r="A4363" s="11" t="s">
        <v>12706</v>
      </c>
      <c r="B4363" s="11"/>
      <c r="C4363" s="11"/>
      <c r="D4363" s="11"/>
      <c r="E4363" s="11"/>
      <c r="F4363" s="11"/>
      <c r="G4363" s="11"/>
      <c r="H4363" s="11"/>
      <c r="I4363" s="11"/>
      <c r="J4363" s="11"/>
      <c r="K4363" s="11" t="s">
        <v>12709</v>
      </c>
      <c r="L4363" s="11"/>
      <c r="M4363" s="11"/>
      <c r="N4363" s="2" t="s">
        <v>105</v>
      </c>
      <c r="O4363" s="2" t="s">
        <v>12710</v>
      </c>
      <c r="P4363" s="3">
        <v>1.6</v>
      </c>
      <c r="Q4363" s="4">
        <v>1965</v>
      </c>
      <c r="S4363" s="12">
        <f t="shared" si="68"/>
        <v>0</v>
      </c>
    </row>
    <row r="4364" spans="1:19" ht="11.1" customHeight="1" x14ac:dyDescent="0.2">
      <c r="A4364" s="11" t="s">
        <v>12711</v>
      </c>
      <c r="B4364" s="11"/>
      <c r="C4364" s="11"/>
      <c r="D4364" s="11"/>
      <c r="E4364" s="11"/>
      <c r="F4364" s="11"/>
      <c r="G4364" s="11"/>
      <c r="H4364" s="11"/>
      <c r="I4364" s="11"/>
      <c r="J4364" s="11"/>
      <c r="K4364" s="11" t="s">
        <v>12712</v>
      </c>
      <c r="L4364" s="11"/>
      <c r="M4364" s="11"/>
      <c r="N4364" s="2"/>
      <c r="O4364" s="2" t="s">
        <v>12713</v>
      </c>
      <c r="P4364" s="3">
        <v>2.6520000000000001</v>
      </c>
      <c r="Q4364" s="4">
        <v>5280</v>
      </c>
      <c r="S4364" s="12">
        <f t="shared" si="68"/>
        <v>0</v>
      </c>
    </row>
    <row r="4365" spans="1:19" ht="11.1" customHeight="1" x14ac:dyDescent="0.2">
      <c r="A4365" s="11" t="s">
        <v>12714</v>
      </c>
      <c r="B4365" s="11"/>
      <c r="C4365" s="11"/>
      <c r="D4365" s="11"/>
      <c r="E4365" s="11"/>
      <c r="F4365" s="11"/>
      <c r="G4365" s="11"/>
      <c r="H4365" s="11"/>
      <c r="I4365" s="11"/>
      <c r="J4365" s="11"/>
      <c r="K4365" s="11" t="s">
        <v>12715</v>
      </c>
      <c r="L4365" s="11"/>
      <c r="M4365" s="11"/>
      <c r="N4365" s="2" t="s">
        <v>69</v>
      </c>
      <c r="O4365" s="2" t="s">
        <v>12716</v>
      </c>
      <c r="P4365" s="6"/>
      <c r="Q4365" s="4">
        <v>1680</v>
      </c>
      <c r="S4365" s="12">
        <f t="shared" si="68"/>
        <v>0</v>
      </c>
    </row>
    <row r="4366" spans="1:19" ht="11.1" customHeight="1" x14ac:dyDescent="0.2">
      <c r="A4366" s="11" t="s">
        <v>12717</v>
      </c>
      <c r="B4366" s="11"/>
      <c r="C4366" s="11"/>
      <c r="D4366" s="11"/>
      <c r="E4366" s="11"/>
      <c r="F4366" s="11"/>
      <c r="G4366" s="11"/>
      <c r="H4366" s="11"/>
      <c r="I4366" s="11"/>
      <c r="J4366" s="11"/>
      <c r="K4366" s="11" t="s">
        <v>12718</v>
      </c>
      <c r="L4366" s="11"/>
      <c r="M4366" s="11"/>
      <c r="N4366" s="2" t="s">
        <v>69</v>
      </c>
      <c r="O4366" s="2" t="s">
        <v>12719</v>
      </c>
      <c r="P4366" s="6"/>
      <c r="Q4366" s="4">
        <v>1735</v>
      </c>
      <c r="S4366" s="12">
        <f t="shared" si="68"/>
        <v>0</v>
      </c>
    </row>
    <row r="4367" spans="1:19" ht="11.1" customHeight="1" x14ac:dyDescent="0.2">
      <c r="A4367" s="11" t="s">
        <v>12720</v>
      </c>
      <c r="B4367" s="11"/>
      <c r="C4367" s="11"/>
      <c r="D4367" s="11"/>
      <c r="E4367" s="11"/>
      <c r="F4367" s="11"/>
      <c r="G4367" s="11"/>
      <c r="H4367" s="11"/>
      <c r="I4367" s="11"/>
      <c r="J4367" s="11"/>
      <c r="K4367" s="11" t="s">
        <v>12721</v>
      </c>
      <c r="L4367" s="11"/>
      <c r="M4367" s="11"/>
      <c r="N4367" s="2" t="s">
        <v>321</v>
      </c>
      <c r="O4367" s="2" t="s">
        <v>12722</v>
      </c>
      <c r="P4367" s="6"/>
      <c r="Q4367" s="4">
        <v>24500</v>
      </c>
      <c r="S4367" s="12">
        <f t="shared" si="68"/>
        <v>0</v>
      </c>
    </row>
    <row r="4368" spans="1:19" ht="11.1" customHeight="1" x14ac:dyDescent="0.2">
      <c r="A4368" s="11" t="s">
        <v>12723</v>
      </c>
      <c r="B4368" s="11"/>
      <c r="C4368" s="11"/>
      <c r="D4368" s="11"/>
      <c r="E4368" s="11"/>
      <c r="F4368" s="11"/>
      <c r="G4368" s="11"/>
      <c r="H4368" s="11"/>
      <c r="I4368" s="11"/>
      <c r="J4368" s="11"/>
      <c r="K4368" s="11" t="s">
        <v>12724</v>
      </c>
      <c r="L4368" s="11"/>
      <c r="M4368" s="11"/>
      <c r="N4368" s="2" t="s">
        <v>321</v>
      </c>
      <c r="O4368" s="2" t="s">
        <v>12725</v>
      </c>
      <c r="P4368" s="6"/>
      <c r="Q4368" s="4">
        <v>27100</v>
      </c>
      <c r="S4368" s="12">
        <f t="shared" si="68"/>
        <v>0</v>
      </c>
    </row>
    <row r="4369" spans="1:19" ht="11.1" customHeight="1" x14ac:dyDescent="0.2">
      <c r="A4369" s="11" t="s">
        <v>12726</v>
      </c>
      <c r="B4369" s="11"/>
      <c r="C4369" s="11"/>
      <c r="D4369" s="11"/>
      <c r="E4369" s="11"/>
      <c r="F4369" s="11"/>
      <c r="G4369" s="11"/>
      <c r="H4369" s="11"/>
      <c r="I4369" s="11"/>
      <c r="J4369" s="11"/>
      <c r="K4369" s="11" t="s">
        <v>12727</v>
      </c>
      <c r="L4369" s="11"/>
      <c r="M4369" s="11"/>
      <c r="N4369" s="2"/>
      <c r="O4369" s="2" t="s">
        <v>12728</v>
      </c>
      <c r="P4369" s="6"/>
      <c r="Q4369" s="4">
        <v>220000</v>
      </c>
      <c r="S4369" s="12">
        <f t="shared" si="68"/>
        <v>0</v>
      </c>
    </row>
    <row r="4370" spans="1:19" ht="11.1" customHeight="1" x14ac:dyDescent="0.2">
      <c r="A4370" s="11" t="s">
        <v>12729</v>
      </c>
      <c r="B4370" s="11"/>
      <c r="C4370" s="11"/>
      <c r="D4370" s="11"/>
      <c r="E4370" s="11"/>
      <c r="F4370" s="11"/>
      <c r="G4370" s="11"/>
      <c r="H4370" s="11"/>
      <c r="I4370" s="11"/>
      <c r="J4370" s="11"/>
      <c r="K4370" s="11" t="s">
        <v>12730</v>
      </c>
      <c r="L4370" s="11"/>
      <c r="M4370" s="11"/>
      <c r="N4370" s="2" t="s">
        <v>321</v>
      </c>
      <c r="O4370" s="2" t="s">
        <v>12731</v>
      </c>
      <c r="P4370" s="6"/>
      <c r="Q4370" s="4">
        <v>8800</v>
      </c>
      <c r="S4370" s="12">
        <f t="shared" si="68"/>
        <v>0</v>
      </c>
    </row>
    <row r="4371" spans="1:19" ht="11.1" customHeight="1" x14ac:dyDescent="0.2">
      <c r="A4371" s="11" t="s">
        <v>12732</v>
      </c>
      <c r="B4371" s="11"/>
      <c r="C4371" s="11"/>
      <c r="D4371" s="11"/>
      <c r="E4371" s="11"/>
      <c r="F4371" s="11"/>
      <c r="G4371" s="11"/>
      <c r="H4371" s="11"/>
      <c r="I4371" s="11"/>
      <c r="J4371" s="11"/>
      <c r="K4371" s="11" t="s">
        <v>12733</v>
      </c>
      <c r="L4371" s="11"/>
      <c r="M4371" s="11"/>
      <c r="N4371" s="2" t="s">
        <v>12734</v>
      </c>
      <c r="O4371" s="2" t="s">
        <v>12735</v>
      </c>
      <c r="P4371" s="3">
        <v>11.5</v>
      </c>
      <c r="Q4371" s="4">
        <v>54390</v>
      </c>
      <c r="S4371" s="12">
        <f t="shared" si="68"/>
        <v>0</v>
      </c>
    </row>
    <row r="4372" spans="1:19" ht="11.1" customHeight="1" x14ac:dyDescent="0.2">
      <c r="A4372" s="11" t="s">
        <v>12736</v>
      </c>
      <c r="B4372" s="11"/>
      <c r="C4372" s="11"/>
      <c r="D4372" s="11"/>
      <c r="E4372" s="11"/>
      <c r="F4372" s="11"/>
      <c r="G4372" s="11"/>
      <c r="H4372" s="11"/>
      <c r="I4372" s="11"/>
      <c r="J4372" s="11"/>
      <c r="K4372" s="11" t="s">
        <v>12737</v>
      </c>
      <c r="L4372" s="11"/>
      <c r="M4372" s="11"/>
      <c r="N4372" s="2" t="s">
        <v>321</v>
      </c>
      <c r="O4372" s="2" t="s">
        <v>12738</v>
      </c>
      <c r="P4372" s="6"/>
      <c r="Q4372" s="4">
        <v>39600</v>
      </c>
      <c r="S4372" s="12">
        <f t="shared" si="68"/>
        <v>0</v>
      </c>
    </row>
    <row r="4373" spans="1:19" ht="11.1" customHeight="1" x14ac:dyDescent="0.2">
      <c r="A4373" s="11" t="s">
        <v>12739</v>
      </c>
      <c r="B4373" s="11"/>
      <c r="C4373" s="11"/>
      <c r="D4373" s="11"/>
      <c r="E4373" s="11"/>
      <c r="F4373" s="11"/>
      <c r="G4373" s="11"/>
      <c r="H4373" s="11"/>
      <c r="I4373" s="11"/>
      <c r="J4373" s="11"/>
      <c r="K4373" s="11" t="s">
        <v>12740</v>
      </c>
      <c r="L4373" s="11"/>
      <c r="M4373" s="11"/>
      <c r="N4373" s="2" t="s">
        <v>85</v>
      </c>
      <c r="O4373" s="2" t="s">
        <v>12741</v>
      </c>
      <c r="P4373" s="3">
        <v>15.4</v>
      </c>
      <c r="Q4373" s="4">
        <v>21450</v>
      </c>
      <c r="S4373" s="12">
        <f t="shared" si="68"/>
        <v>0</v>
      </c>
    </row>
    <row r="4374" spans="1:19" ht="11.1" customHeight="1" x14ac:dyDescent="0.2">
      <c r="A4374" s="11" t="s">
        <v>12742</v>
      </c>
      <c r="B4374" s="11"/>
      <c r="C4374" s="11"/>
      <c r="D4374" s="11"/>
      <c r="E4374" s="11"/>
      <c r="F4374" s="11"/>
      <c r="G4374" s="11"/>
      <c r="H4374" s="11"/>
      <c r="I4374" s="11"/>
      <c r="J4374" s="11"/>
      <c r="K4374" s="11" t="s">
        <v>12743</v>
      </c>
      <c r="L4374" s="11"/>
      <c r="M4374" s="11"/>
      <c r="N4374" s="2" t="s">
        <v>1248</v>
      </c>
      <c r="O4374" s="2" t="s">
        <v>12744</v>
      </c>
      <c r="P4374" s="3">
        <v>14.8</v>
      </c>
      <c r="Q4374" s="4">
        <v>17990</v>
      </c>
      <c r="S4374" s="12">
        <f t="shared" si="68"/>
        <v>0</v>
      </c>
    </row>
    <row r="4375" spans="1:19" ht="11.1" customHeight="1" x14ac:dyDescent="0.2">
      <c r="A4375" s="11" t="s">
        <v>12745</v>
      </c>
      <c r="B4375" s="11"/>
      <c r="C4375" s="11"/>
      <c r="D4375" s="11"/>
      <c r="E4375" s="11"/>
      <c r="F4375" s="11"/>
      <c r="G4375" s="11"/>
      <c r="H4375" s="11"/>
      <c r="I4375" s="11"/>
      <c r="J4375" s="11"/>
      <c r="K4375" s="11" t="s">
        <v>12746</v>
      </c>
      <c r="L4375" s="11"/>
      <c r="M4375" s="11"/>
      <c r="N4375" s="2" t="s">
        <v>1248</v>
      </c>
      <c r="O4375" s="2" t="s">
        <v>12747</v>
      </c>
      <c r="P4375" s="3">
        <v>14</v>
      </c>
      <c r="Q4375" s="4">
        <v>21000</v>
      </c>
      <c r="S4375" s="12">
        <f t="shared" si="68"/>
        <v>0</v>
      </c>
    </row>
    <row r="4376" spans="1:19" ht="11.1" customHeight="1" x14ac:dyDescent="0.2">
      <c r="A4376" s="11" t="s">
        <v>12748</v>
      </c>
      <c r="B4376" s="11"/>
      <c r="C4376" s="11"/>
      <c r="D4376" s="11"/>
      <c r="E4376" s="11"/>
      <c r="F4376" s="11"/>
      <c r="G4376" s="11"/>
      <c r="H4376" s="11"/>
      <c r="I4376" s="11"/>
      <c r="J4376" s="11"/>
      <c r="K4376" s="11" t="s">
        <v>12749</v>
      </c>
      <c r="L4376" s="11"/>
      <c r="M4376" s="11"/>
      <c r="N4376" s="2" t="s">
        <v>85</v>
      </c>
      <c r="O4376" s="2" t="s">
        <v>12750</v>
      </c>
      <c r="P4376" s="3">
        <v>17.600000000000001</v>
      </c>
      <c r="Q4376" s="4">
        <v>17990</v>
      </c>
      <c r="S4376" s="12">
        <f t="shared" si="68"/>
        <v>0</v>
      </c>
    </row>
    <row r="4377" spans="1:19" ht="11.1" customHeight="1" x14ac:dyDescent="0.2">
      <c r="A4377" s="11" t="s">
        <v>12751</v>
      </c>
      <c r="B4377" s="11"/>
      <c r="C4377" s="11"/>
      <c r="D4377" s="11"/>
      <c r="E4377" s="11"/>
      <c r="F4377" s="11"/>
      <c r="G4377" s="11"/>
      <c r="H4377" s="11"/>
      <c r="I4377" s="11"/>
      <c r="J4377" s="11"/>
      <c r="K4377" s="11" t="s">
        <v>12752</v>
      </c>
      <c r="L4377" s="11"/>
      <c r="M4377" s="11"/>
      <c r="N4377" s="2" t="s">
        <v>85</v>
      </c>
      <c r="O4377" s="2" t="s">
        <v>12753</v>
      </c>
      <c r="P4377" s="3">
        <v>17.600000000000001</v>
      </c>
      <c r="Q4377" s="4">
        <v>17990</v>
      </c>
      <c r="S4377" s="12">
        <f t="shared" si="68"/>
        <v>0</v>
      </c>
    </row>
    <row r="4378" spans="1:19" ht="11.1" customHeight="1" x14ac:dyDescent="0.2">
      <c r="A4378" s="11" t="s">
        <v>12754</v>
      </c>
      <c r="B4378" s="11"/>
      <c r="C4378" s="11"/>
      <c r="D4378" s="11"/>
      <c r="E4378" s="11"/>
      <c r="F4378" s="11"/>
      <c r="G4378" s="11"/>
      <c r="H4378" s="11"/>
      <c r="I4378" s="11"/>
      <c r="J4378" s="11"/>
      <c r="K4378" s="11" t="s">
        <v>12755</v>
      </c>
      <c r="L4378" s="11"/>
      <c r="M4378" s="11"/>
      <c r="N4378" s="2" t="s">
        <v>12756</v>
      </c>
      <c r="O4378" s="2" t="s">
        <v>12757</v>
      </c>
      <c r="P4378" s="6"/>
      <c r="Q4378" s="4">
        <v>24600</v>
      </c>
      <c r="S4378" s="12">
        <f t="shared" si="68"/>
        <v>0</v>
      </c>
    </row>
    <row r="4379" spans="1:19" ht="11.1" customHeight="1" x14ac:dyDescent="0.2">
      <c r="A4379" s="11" t="s">
        <v>12758</v>
      </c>
      <c r="B4379" s="11"/>
      <c r="C4379" s="11"/>
      <c r="D4379" s="11"/>
      <c r="E4379" s="11"/>
      <c r="F4379" s="11"/>
      <c r="G4379" s="11"/>
      <c r="H4379" s="11"/>
      <c r="I4379" s="11"/>
      <c r="J4379" s="11"/>
      <c r="K4379" s="11" t="s">
        <v>12759</v>
      </c>
      <c r="L4379" s="11"/>
      <c r="M4379" s="11"/>
      <c r="N4379" s="2" t="s">
        <v>69</v>
      </c>
      <c r="O4379" s="2" t="s">
        <v>12760</v>
      </c>
      <c r="P4379" s="3">
        <v>0.5</v>
      </c>
      <c r="Q4379" s="5">
        <v>415</v>
      </c>
      <c r="S4379" s="12">
        <f t="shared" si="68"/>
        <v>0</v>
      </c>
    </row>
    <row r="4380" spans="1:19" ht="11.1" customHeight="1" x14ac:dyDescent="0.2">
      <c r="A4380" s="11" t="s">
        <v>12761</v>
      </c>
      <c r="B4380" s="11"/>
      <c r="C4380" s="11"/>
      <c r="D4380" s="11"/>
      <c r="E4380" s="11"/>
      <c r="F4380" s="11"/>
      <c r="G4380" s="11"/>
      <c r="H4380" s="11"/>
      <c r="I4380" s="11"/>
      <c r="J4380" s="11"/>
      <c r="K4380" s="11" t="s">
        <v>12762</v>
      </c>
      <c r="L4380" s="11"/>
      <c r="M4380" s="11"/>
      <c r="N4380" s="2" t="s">
        <v>69</v>
      </c>
      <c r="O4380" s="2" t="s">
        <v>12763</v>
      </c>
      <c r="P4380" s="3">
        <v>0.5</v>
      </c>
      <c r="Q4380" s="5">
        <v>480</v>
      </c>
      <c r="S4380" s="12">
        <f t="shared" si="68"/>
        <v>0</v>
      </c>
    </row>
    <row r="4381" spans="1:19" ht="11.1" customHeight="1" x14ac:dyDescent="0.2">
      <c r="A4381" s="11" t="s">
        <v>12764</v>
      </c>
      <c r="B4381" s="11"/>
      <c r="C4381" s="11"/>
      <c r="D4381" s="11"/>
      <c r="E4381" s="11"/>
      <c r="F4381" s="11"/>
      <c r="G4381" s="11"/>
      <c r="H4381" s="11"/>
      <c r="I4381" s="11"/>
      <c r="J4381" s="11"/>
      <c r="K4381" s="11" t="s">
        <v>12765</v>
      </c>
      <c r="L4381" s="11"/>
      <c r="M4381" s="11"/>
      <c r="N4381" s="2" t="s">
        <v>69</v>
      </c>
      <c r="O4381" s="2" t="s">
        <v>12766</v>
      </c>
      <c r="P4381" s="3">
        <v>0.6</v>
      </c>
      <c r="Q4381" s="5">
        <v>550</v>
      </c>
      <c r="S4381" s="12">
        <f t="shared" si="68"/>
        <v>0</v>
      </c>
    </row>
    <row r="4382" spans="1:19" ht="11.1" customHeight="1" x14ac:dyDescent="0.2">
      <c r="A4382" s="11" t="s">
        <v>12767</v>
      </c>
      <c r="B4382" s="11"/>
      <c r="C4382" s="11"/>
      <c r="D4382" s="11"/>
      <c r="E4382" s="11"/>
      <c r="F4382" s="11"/>
      <c r="G4382" s="11"/>
      <c r="H4382" s="11"/>
      <c r="I4382" s="11"/>
      <c r="J4382" s="11"/>
      <c r="K4382" s="11" t="s">
        <v>12768</v>
      </c>
      <c r="L4382" s="11"/>
      <c r="M4382" s="11"/>
      <c r="N4382" s="2" t="s">
        <v>69</v>
      </c>
      <c r="O4382" s="2" t="s">
        <v>12769</v>
      </c>
      <c r="P4382" s="6"/>
      <c r="Q4382" s="5">
        <v>545</v>
      </c>
      <c r="S4382" s="12">
        <f t="shared" si="68"/>
        <v>0</v>
      </c>
    </row>
    <row r="4383" spans="1:19" ht="11.1" customHeight="1" x14ac:dyDescent="0.2">
      <c r="A4383" s="11" t="s">
        <v>12770</v>
      </c>
      <c r="B4383" s="11"/>
      <c r="C4383" s="11"/>
      <c r="D4383" s="11"/>
      <c r="E4383" s="11"/>
      <c r="F4383" s="11"/>
      <c r="G4383" s="11"/>
      <c r="H4383" s="11"/>
      <c r="I4383" s="11"/>
      <c r="J4383" s="11"/>
      <c r="K4383" s="11" t="s">
        <v>12771</v>
      </c>
      <c r="L4383" s="11"/>
      <c r="M4383" s="11"/>
      <c r="N4383" s="2" t="s">
        <v>69</v>
      </c>
      <c r="O4383" s="2" t="s">
        <v>12772</v>
      </c>
      <c r="P4383" s="3">
        <v>0.52200000000000002</v>
      </c>
      <c r="Q4383" s="5">
        <v>595</v>
      </c>
      <c r="S4383" s="12">
        <f t="shared" si="68"/>
        <v>0</v>
      </c>
    </row>
    <row r="4384" spans="1:19" ht="11.1" customHeight="1" x14ac:dyDescent="0.2">
      <c r="A4384" s="11" t="s">
        <v>12773</v>
      </c>
      <c r="B4384" s="11"/>
      <c r="C4384" s="11"/>
      <c r="D4384" s="11"/>
      <c r="E4384" s="11"/>
      <c r="F4384" s="11"/>
      <c r="G4384" s="11"/>
      <c r="H4384" s="11"/>
      <c r="I4384" s="11"/>
      <c r="J4384" s="11"/>
      <c r="K4384" s="11" t="s">
        <v>12774</v>
      </c>
      <c r="L4384" s="11"/>
      <c r="M4384" s="11"/>
      <c r="N4384" s="2" t="s">
        <v>69</v>
      </c>
      <c r="O4384" s="2" t="s">
        <v>12775</v>
      </c>
      <c r="P4384" s="6"/>
      <c r="Q4384" s="5">
        <v>570</v>
      </c>
      <c r="S4384" s="12">
        <f t="shared" si="68"/>
        <v>0</v>
      </c>
    </row>
    <row r="4385" spans="1:19" ht="11.1" customHeight="1" x14ac:dyDescent="0.2">
      <c r="A4385" s="11" t="s">
        <v>12776</v>
      </c>
      <c r="B4385" s="11"/>
      <c r="C4385" s="11"/>
      <c r="D4385" s="11"/>
      <c r="E4385" s="11"/>
      <c r="F4385" s="11"/>
      <c r="G4385" s="11"/>
      <c r="H4385" s="11"/>
      <c r="I4385" s="11"/>
      <c r="J4385" s="11"/>
      <c r="K4385" s="11" t="s">
        <v>12777</v>
      </c>
      <c r="L4385" s="11"/>
      <c r="M4385" s="11"/>
      <c r="N4385" s="2" t="s">
        <v>69</v>
      </c>
      <c r="O4385" s="2" t="s">
        <v>12778</v>
      </c>
      <c r="P4385" s="3">
        <v>0.56799999999999995</v>
      </c>
      <c r="Q4385" s="5">
        <v>595</v>
      </c>
      <c r="S4385" s="12">
        <f t="shared" si="68"/>
        <v>0</v>
      </c>
    </row>
    <row r="4386" spans="1:19" ht="11.1" customHeight="1" x14ac:dyDescent="0.2">
      <c r="A4386" s="11" t="s">
        <v>12779</v>
      </c>
      <c r="B4386" s="11"/>
      <c r="C4386" s="11"/>
      <c r="D4386" s="11"/>
      <c r="E4386" s="11"/>
      <c r="F4386" s="11"/>
      <c r="G4386" s="11"/>
      <c r="H4386" s="11"/>
      <c r="I4386" s="11"/>
      <c r="J4386" s="11"/>
      <c r="K4386" s="11" t="s">
        <v>12780</v>
      </c>
      <c r="L4386" s="11"/>
      <c r="M4386" s="11"/>
      <c r="N4386" s="2" t="s">
        <v>69</v>
      </c>
      <c r="O4386" s="2" t="s">
        <v>12781</v>
      </c>
      <c r="P4386" s="3">
        <v>0.55000000000000004</v>
      </c>
      <c r="Q4386" s="5">
        <v>880</v>
      </c>
      <c r="S4386" s="12">
        <f t="shared" si="68"/>
        <v>0</v>
      </c>
    </row>
    <row r="4387" spans="1:19" ht="11.1" customHeight="1" x14ac:dyDescent="0.2">
      <c r="A4387" s="11" t="s">
        <v>12782</v>
      </c>
      <c r="B4387" s="11"/>
      <c r="C4387" s="11"/>
      <c r="D4387" s="11"/>
      <c r="E4387" s="11"/>
      <c r="F4387" s="11"/>
      <c r="G4387" s="11"/>
      <c r="H4387" s="11"/>
      <c r="I4387" s="11"/>
      <c r="J4387" s="11"/>
      <c r="K4387" s="11" t="s">
        <v>12783</v>
      </c>
      <c r="L4387" s="11"/>
      <c r="M4387" s="11"/>
      <c r="N4387" s="2" t="s">
        <v>92</v>
      </c>
      <c r="O4387" s="2" t="s">
        <v>12784</v>
      </c>
      <c r="P4387" s="3">
        <v>0.67</v>
      </c>
      <c r="Q4387" s="4">
        <v>1100</v>
      </c>
      <c r="S4387" s="12">
        <f t="shared" si="68"/>
        <v>0</v>
      </c>
    </row>
    <row r="4388" spans="1:19" ht="11.1" customHeight="1" x14ac:dyDescent="0.2">
      <c r="A4388" s="11" t="s">
        <v>12785</v>
      </c>
      <c r="B4388" s="11"/>
      <c r="C4388" s="11"/>
      <c r="D4388" s="11"/>
      <c r="E4388" s="11"/>
      <c r="F4388" s="11"/>
      <c r="G4388" s="11"/>
      <c r="H4388" s="11"/>
      <c r="I4388" s="11"/>
      <c r="J4388" s="11"/>
      <c r="K4388" s="11" t="s">
        <v>12786</v>
      </c>
      <c r="L4388" s="11"/>
      <c r="M4388" s="11"/>
      <c r="N4388" s="2" t="s">
        <v>92</v>
      </c>
      <c r="O4388" s="2" t="s">
        <v>12787</v>
      </c>
      <c r="P4388" s="3">
        <v>0.77</v>
      </c>
      <c r="Q4388" s="4">
        <v>1320</v>
      </c>
      <c r="S4388" s="12">
        <f t="shared" si="68"/>
        <v>0</v>
      </c>
    </row>
    <row r="4389" spans="1:19" ht="11.1" customHeight="1" x14ac:dyDescent="0.2">
      <c r="A4389" s="11" t="s">
        <v>12788</v>
      </c>
      <c r="B4389" s="11"/>
      <c r="C4389" s="11"/>
      <c r="D4389" s="11"/>
      <c r="E4389" s="11"/>
      <c r="F4389" s="11"/>
      <c r="G4389" s="11"/>
      <c r="H4389" s="11"/>
      <c r="I4389" s="11"/>
      <c r="J4389" s="11"/>
      <c r="K4389" s="11" t="s">
        <v>12789</v>
      </c>
      <c r="L4389" s="11"/>
      <c r="M4389" s="11"/>
      <c r="N4389" s="2" t="s">
        <v>92</v>
      </c>
      <c r="O4389" s="2" t="s">
        <v>12790</v>
      </c>
      <c r="P4389" s="3">
        <v>0.09</v>
      </c>
      <c r="Q4389" s="5">
        <v>700</v>
      </c>
      <c r="S4389" s="12">
        <f t="shared" si="68"/>
        <v>0</v>
      </c>
    </row>
    <row r="4390" spans="1:19" ht="11.1" customHeight="1" x14ac:dyDescent="0.2">
      <c r="A4390" s="11" t="s">
        <v>12791</v>
      </c>
      <c r="B4390" s="11"/>
      <c r="C4390" s="11"/>
      <c r="D4390" s="11"/>
      <c r="E4390" s="11"/>
      <c r="F4390" s="11"/>
      <c r="G4390" s="11"/>
      <c r="H4390" s="11"/>
      <c r="I4390" s="11"/>
      <c r="J4390" s="11"/>
      <c r="K4390" s="11" t="s">
        <v>12792</v>
      </c>
      <c r="L4390" s="11"/>
      <c r="M4390" s="11"/>
      <c r="N4390" s="2" t="s">
        <v>92</v>
      </c>
      <c r="O4390" s="2" t="s">
        <v>12793</v>
      </c>
      <c r="P4390" s="6"/>
      <c r="Q4390" s="5">
        <v>540</v>
      </c>
      <c r="S4390" s="12">
        <f t="shared" si="68"/>
        <v>0</v>
      </c>
    </row>
    <row r="4391" spans="1:19" ht="11.1" customHeight="1" x14ac:dyDescent="0.2">
      <c r="A4391" s="11" t="s">
        <v>12794</v>
      </c>
      <c r="B4391" s="11"/>
      <c r="C4391" s="11"/>
      <c r="D4391" s="11"/>
      <c r="E4391" s="11"/>
      <c r="F4391" s="11"/>
      <c r="G4391" s="11"/>
      <c r="H4391" s="11"/>
      <c r="I4391" s="11"/>
      <c r="J4391" s="11"/>
      <c r="K4391" s="11" t="s">
        <v>12795</v>
      </c>
      <c r="L4391" s="11"/>
      <c r="M4391" s="11"/>
      <c r="N4391" s="2" t="s">
        <v>69</v>
      </c>
      <c r="O4391" s="2" t="s">
        <v>12796</v>
      </c>
      <c r="P4391" s="3">
        <v>12</v>
      </c>
      <c r="Q4391" s="4">
        <v>7230</v>
      </c>
      <c r="S4391" s="12">
        <f t="shared" si="68"/>
        <v>0</v>
      </c>
    </row>
    <row r="4392" spans="1:19" ht="11.1" customHeight="1" x14ac:dyDescent="0.2">
      <c r="A4392" s="11" t="s">
        <v>12797</v>
      </c>
      <c r="B4392" s="11"/>
      <c r="C4392" s="11"/>
      <c r="D4392" s="11"/>
      <c r="E4392" s="11"/>
      <c r="F4392" s="11"/>
      <c r="G4392" s="11"/>
      <c r="H4392" s="11"/>
      <c r="I4392" s="11"/>
      <c r="J4392" s="11"/>
      <c r="K4392" s="11" t="s">
        <v>12798</v>
      </c>
      <c r="L4392" s="11"/>
      <c r="M4392" s="11"/>
      <c r="N4392" s="2"/>
      <c r="O4392" s="2" t="s">
        <v>12799</v>
      </c>
      <c r="P4392" s="6"/>
      <c r="Q4392" s="4">
        <v>4800</v>
      </c>
      <c r="S4392" s="12">
        <f t="shared" si="68"/>
        <v>0</v>
      </c>
    </row>
    <row r="4393" spans="1:19" ht="11.1" customHeight="1" x14ac:dyDescent="0.2">
      <c r="A4393" s="11" t="s">
        <v>12800</v>
      </c>
      <c r="B4393" s="11"/>
      <c r="C4393" s="11"/>
      <c r="D4393" s="11"/>
      <c r="E4393" s="11"/>
      <c r="F4393" s="11"/>
      <c r="G4393" s="11"/>
      <c r="H4393" s="11"/>
      <c r="I4393" s="11"/>
      <c r="J4393" s="11"/>
      <c r="K4393" s="11" t="s">
        <v>12801</v>
      </c>
      <c r="L4393" s="11"/>
      <c r="M4393" s="11"/>
      <c r="N4393" s="2" t="s">
        <v>19</v>
      </c>
      <c r="O4393" s="2" t="s">
        <v>12802</v>
      </c>
      <c r="P4393" s="3">
        <v>13.4</v>
      </c>
      <c r="Q4393" s="4">
        <v>9300</v>
      </c>
      <c r="S4393" s="12">
        <f t="shared" si="68"/>
        <v>0</v>
      </c>
    </row>
    <row r="4394" spans="1:19" ht="11.1" customHeight="1" x14ac:dyDescent="0.2">
      <c r="A4394" s="11" t="s">
        <v>12803</v>
      </c>
      <c r="B4394" s="11"/>
      <c r="C4394" s="11"/>
      <c r="D4394" s="11"/>
      <c r="E4394" s="11"/>
      <c r="F4394" s="11"/>
      <c r="G4394" s="11"/>
      <c r="H4394" s="11"/>
      <c r="I4394" s="11"/>
      <c r="J4394" s="11"/>
      <c r="K4394" s="11" t="s">
        <v>12804</v>
      </c>
      <c r="L4394" s="11"/>
      <c r="M4394" s="11"/>
      <c r="N4394" s="2" t="s">
        <v>19</v>
      </c>
      <c r="O4394" s="2" t="s">
        <v>12805</v>
      </c>
      <c r="P4394" s="3">
        <v>14</v>
      </c>
      <c r="Q4394" s="4">
        <v>9300</v>
      </c>
      <c r="S4394" s="12">
        <f t="shared" si="68"/>
        <v>0</v>
      </c>
    </row>
    <row r="4395" spans="1:19" ht="11.1" customHeight="1" x14ac:dyDescent="0.2">
      <c r="A4395" s="11" t="s">
        <v>12806</v>
      </c>
      <c r="B4395" s="11"/>
      <c r="C4395" s="11"/>
      <c r="D4395" s="11"/>
      <c r="E4395" s="11"/>
      <c r="F4395" s="11"/>
      <c r="G4395" s="11"/>
      <c r="H4395" s="11"/>
      <c r="I4395" s="11"/>
      <c r="J4395" s="11"/>
      <c r="K4395" s="11" t="s">
        <v>12807</v>
      </c>
      <c r="L4395" s="11"/>
      <c r="M4395" s="11"/>
      <c r="N4395" s="2" t="s">
        <v>19</v>
      </c>
      <c r="O4395" s="2" t="s">
        <v>12808</v>
      </c>
      <c r="P4395" s="3">
        <v>14.5</v>
      </c>
      <c r="Q4395" s="4">
        <v>9300</v>
      </c>
      <c r="S4395" s="12">
        <f t="shared" si="68"/>
        <v>0</v>
      </c>
    </row>
    <row r="4396" spans="1:19" ht="11.1" customHeight="1" x14ac:dyDescent="0.2">
      <c r="A4396" s="11" t="s">
        <v>12809</v>
      </c>
      <c r="B4396" s="11"/>
      <c r="C4396" s="11"/>
      <c r="D4396" s="11"/>
      <c r="E4396" s="11"/>
      <c r="F4396" s="11"/>
      <c r="G4396" s="11"/>
      <c r="H4396" s="11"/>
      <c r="I4396" s="11"/>
      <c r="J4396" s="11"/>
      <c r="K4396" s="11" t="s">
        <v>12810</v>
      </c>
      <c r="L4396" s="11"/>
      <c r="M4396" s="11"/>
      <c r="N4396" s="2" t="s">
        <v>19</v>
      </c>
      <c r="O4396" s="2" t="s">
        <v>12811</v>
      </c>
      <c r="P4396" s="3">
        <v>17</v>
      </c>
      <c r="Q4396" s="4">
        <v>24780</v>
      </c>
      <c r="S4396" s="12">
        <f t="shared" si="68"/>
        <v>0</v>
      </c>
    </row>
    <row r="4397" spans="1:19" ht="11.1" customHeight="1" x14ac:dyDescent="0.2">
      <c r="A4397" s="11" t="s">
        <v>12812</v>
      </c>
      <c r="B4397" s="11"/>
      <c r="C4397" s="11"/>
      <c r="D4397" s="11"/>
      <c r="E4397" s="11"/>
      <c r="F4397" s="11"/>
      <c r="G4397" s="11"/>
      <c r="H4397" s="11"/>
      <c r="I4397" s="11"/>
      <c r="J4397" s="11"/>
      <c r="K4397" s="11" t="s">
        <v>12813</v>
      </c>
      <c r="L4397" s="11"/>
      <c r="M4397" s="11"/>
      <c r="N4397" s="2" t="s">
        <v>891</v>
      </c>
      <c r="O4397" s="2" t="s">
        <v>12814</v>
      </c>
      <c r="P4397" s="3">
        <v>17.5</v>
      </c>
      <c r="Q4397" s="4">
        <v>9630</v>
      </c>
      <c r="S4397" s="12">
        <f t="shared" si="68"/>
        <v>0</v>
      </c>
    </row>
    <row r="4398" spans="1:19" ht="11.1" customHeight="1" x14ac:dyDescent="0.2">
      <c r="A4398" s="11" t="s">
        <v>12815</v>
      </c>
      <c r="B4398" s="11"/>
      <c r="C4398" s="11"/>
      <c r="D4398" s="11"/>
      <c r="E4398" s="11"/>
      <c r="F4398" s="11"/>
      <c r="G4398" s="11"/>
      <c r="H4398" s="11"/>
      <c r="I4398" s="11"/>
      <c r="J4398" s="11"/>
      <c r="K4398" s="11" t="s">
        <v>12816</v>
      </c>
      <c r="L4398" s="11"/>
      <c r="M4398" s="11"/>
      <c r="N4398" s="2" t="s">
        <v>19</v>
      </c>
      <c r="O4398" s="2" t="s">
        <v>12817</v>
      </c>
      <c r="P4398" s="6"/>
      <c r="Q4398" s="4">
        <v>9930</v>
      </c>
      <c r="S4398" s="12">
        <f t="shared" si="68"/>
        <v>0</v>
      </c>
    </row>
    <row r="4399" spans="1:19" ht="11.1" customHeight="1" x14ac:dyDescent="0.2">
      <c r="A4399" s="11" t="s">
        <v>12818</v>
      </c>
      <c r="B4399" s="11"/>
      <c r="C4399" s="11"/>
      <c r="D4399" s="11"/>
      <c r="E4399" s="11"/>
      <c r="F4399" s="11"/>
      <c r="G4399" s="11"/>
      <c r="H4399" s="11"/>
      <c r="I4399" s="11"/>
      <c r="J4399" s="11"/>
      <c r="K4399" s="11" t="s">
        <v>12819</v>
      </c>
      <c r="L4399" s="11"/>
      <c r="M4399" s="11"/>
      <c r="N4399" s="2" t="s">
        <v>92</v>
      </c>
      <c r="O4399" s="2" t="s">
        <v>12820</v>
      </c>
      <c r="P4399" s="3">
        <v>0.05</v>
      </c>
      <c r="Q4399" s="5">
        <v>210</v>
      </c>
      <c r="S4399" s="12">
        <f t="shared" si="68"/>
        <v>0</v>
      </c>
    </row>
    <row r="4400" spans="1:19" ht="11.1" customHeight="1" x14ac:dyDescent="0.2">
      <c r="A4400" s="11" t="s">
        <v>12821</v>
      </c>
      <c r="B4400" s="11"/>
      <c r="C4400" s="11"/>
      <c r="D4400" s="11"/>
      <c r="E4400" s="11"/>
      <c r="F4400" s="11"/>
      <c r="G4400" s="11"/>
      <c r="H4400" s="11"/>
      <c r="I4400" s="11"/>
      <c r="J4400" s="11"/>
      <c r="K4400" s="11" t="s">
        <v>12822</v>
      </c>
      <c r="L4400" s="11"/>
      <c r="M4400" s="11"/>
      <c r="N4400" s="2" t="s">
        <v>92</v>
      </c>
      <c r="O4400" s="2" t="s">
        <v>12823</v>
      </c>
      <c r="P4400" s="3">
        <v>9.8000000000000004E-2</v>
      </c>
      <c r="Q4400" s="5">
        <v>315</v>
      </c>
      <c r="S4400" s="12">
        <f t="shared" si="68"/>
        <v>0</v>
      </c>
    </row>
    <row r="4401" spans="1:19" ht="11.1" customHeight="1" x14ac:dyDescent="0.2">
      <c r="A4401" s="11" t="s">
        <v>12824</v>
      </c>
      <c r="B4401" s="11"/>
      <c r="C4401" s="11"/>
      <c r="D4401" s="11"/>
      <c r="E4401" s="11"/>
      <c r="F4401" s="11"/>
      <c r="G4401" s="11"/>
      <c r="H4401" s="11"/>
      <c r="I4401" s="11"/>
      <c r="J4401" s="11"/>
      <c r="K4401" s="11" t="s">
        <v>12825</v>
      </c>
      <c r="L4401" s="11"/>
      <c r="M4401" s="11"/>
      <c r="N4401" s="2" t="s">
        <v>92</v>
      </c>
      <c r="O4401" s="2" t="s">
        <v>12826</v>
      </c>
      <c r="P4401" s="3">
        <v>8.4000000000000005E-2</v>
      </c>
      <c r="Q4401" s="5">
        <v>460</v>
      </c>
      <c r="S4401" s="12">
        <f t="shared" si="68"/>
        <v>0</v>
      </c>
    </row>
    <row r="4402" spans="1:19" ht="11.1" customHeight="1" x14ac:dyDescent="0.2">
      <c r="A4402" s="11" t="s">
        <v>12827</v>
      </c>
      <c r="B4402" s="11"/>
      <c r="C4402" s="11"/>
      <c r="D4402" s="11"/>
      <c r="E4402" s="11"/>
      <c r="F4402" s="11"/>
      <c r="G4402" s="11"/>
      <c r="H4402" s="11"/>
      <c r="I4402" s="11"/>
      <c r="J4402" s="11"/>
      <c r="K4402" s="11" t="s">
        <v>12828</v>
      </c>
      <c r="L4402" s="11"/>
      <c r="M4402" s="11"/>
      <c r="N4402" s="2" t="s">
        <v>92</v>
      </c>
      <c r="O4402" s="2" t="s">
        <v>12829</v>
      </c>
      <c r="P4402" s="3">
        <v>0.13800000000000001</v>
      </c>
      <c r="Q4402" s="5">
        <v>395</v>
      </c>
      <c r="S4402" s="12">
        <f t="shared" si="68"/>
        <v>0</v>
      </c>
    </row>
    <row r="4403" spans="1:19" ht="11.1" customHeight="1" x14ac:dyDescent="0.2">
      <c r="A4403" s="11" t="s">
        <v>12830</v>
      </c>
      <c r="B4403" s="11"/>
      <c r="C4403" s="11"/>
      <c r="D4403" s="11"/>
      <c r="E4403" s="11"/>
      <c r="F4403" s="11"/>
      <c r="G4403" s="11"/>
      <c r="H4403" s="11"/>
      <c r="I4403" s="11"/>
      <c r="J4403" s="11"/>
      <c r="K4403" s="11" t="s">
        <v>12831</v>
      </c>
      <c r="L4403" s="11"/>
      <c r="M4403" s="11"/>
      <c r="N4403" s="2" t="s">
        <v>92</v>
      </c>
      <c r="O4403" s="2" t="s">
        <v>12832</v>
      </c>
      <c r="P4403" s="3">
        <v>6.6000000000000003E-2</v>
      </c>
      <c r="Q4403" s="5">
        <v>300</v>
      </c>
      <c r="S4403" s="12">
        <f t="shared" si="68"/>
        <v>0</v>
      </c>
    </row>
    <row r="4404" spans="1:19" ht="11.1" customHeight="1" x14ac:dyDescent="0.2">
      <c r="A4404" s="11" t="s">
        <v>12833</v>
      </c>
      <c r="B4404" s="11"/>
      <c r="C4404" s="11"/>
      <c r="D4404" s="11"/>
      <c r="E4404" s="11"/>
      <c r="F4404" s="11"/>
      <c r="G4404" s="11"/>
      <c r="H4404" s="11"/>
      <c r="I4404" s="11"/>
      <c r="J4404" s="11"/>
      <c r="K4404" s="11" t="s">
        <v>12834</v>
      </c>
      <c r="L4404" s="11"/>
      <c r="M4404" s="11"/>
      <c r="N4404" s="2" t="s">
        <v>92</v>
      </c>
      <c r="O4404" s="2" t="s">
        <v>12835</v>
      </c>
      <c r="P4404" s="3">
        <v>0.17</v>
      </c>
      <c r="Q4404" s="5">
        <v>195</v>
      </c>
      <c r="S4404" s="12">
        <f t="shared" si="68"/>
        <v>0</v>
      </c>
    </row>
    <row r="4405" spans="1:19" ht="11.1" customHeight="1" x14ac:dyDescent="0.2">
      <c r="A4405" s="11" t="s">
        <v>12836</v>
      </c>
      <c r="B4405" s="11"/>
      <c r="C4405" s="11"/>
      <c r="D4405" s="11"/>
      <c r="E4405" s="11"/>
      <c r="F4405" s="11"/>
      <c r="G4405" s="11"/>
      <c r="H4405" s="11"/>
      <c r="I4405" s="11"/>
      <c r="J4405" s="11"/>
      <c r="K4405" s="11" t="s">
        <v>12837</v>
      </c>
      <c r="L4405" s="11"/>
      <c r="M4405" s="11"/>
      <c r="N4405" s="2" t="s">
        <v>92</v>
      </c>
      <c r="O4405" s="2" t="s">
        <v>12838</v>
      </c>
      <c r="P4405" s="3">
        <v>6.8000000000000005E-2</v>
      </c>
      <c r="Q4405" s="5">
        <v>210</v>
      </c>
      <c r="S4405" s="12">
        <f t="shared" si="68"/>
        <v>0</v>
      </c>
    </row>
    <row r="4406" spans="1:19" ht="11.1" customHeight="1" x14ac:dyDescent="0.2">
      <c r="A4406" s="11" t="s">
        <v>12839</v>
      </c>
      <c r="B4406" s="11"/>
      <c r="C4406" s="11"/>
      <c r="D4406" s="11"/>
      <c r="E4406" s="11"/>
      <c r="F4406" s="11"/>
      <c r="G4406" s="11"/>
      <c r="H4406" s="11"/>
      <c r="I4406" s="11"/>
      <c r="J4406" s="11"/>
      <c r="K4406" s="11" t="s">
        <v>12840</v>
      </c>
      <c r="L4406" s="11"/>
      <c r="M4406" s="11"/>
      <c r="N4406" s="2" t="s">
        <v>92</v>
      </c>
      <c r="O4406" s="2" t="s">
        <v>12841</v>
      </c>
      <c r="P4406" s="3">
        <v>0.08</v>
      </c>
      <c r="Q4406" s="5">
        <v>84</v>
      </c>
      <c r="S4406" s="12">
        <f t="shared" si="68"/>
        <v>0</v>
      </c>
    </row>
    <row r="4407" spans="1:19" ht="11.1" customHeight="1" x14ac:dyDescent="0.2">
      <c r="A4407" s="11" t="s">
        <v>12842</v>
      </c>
      <c r="B4407" s="11"/>
      <c r="C4407" s="11"/>
      <c r="D4407" s="11"/>
      <c r="E4407" s="11"/>
      <c r="F4407" s="11"/>
      <c r="G4407" s="11"/>
      <c r="H4407" s="11"/>
      <c r="I4407" s="11"/>
      <c r="J4407" s="11"/>
      <c r="K4407" s="11" t="s">
        <v>12843</v>
      </c>
      <c r="L4407" s="11"/>
      <c r="M4407" s="11"/>
      <c r="N4407" s="2" t="s">
        <v>92</v>
      </c>
      <c r="O4407" s="2" t="s">
        <v>12844</v>
      </c>
      <c r="P4407" s="3">
        <v>0.04</v>
      </c>
      <c r="Q4407" s="5">
        <v>160</v>
      </c>
      <c r="S4407" s="12">
        <f t="shared" si="68"/>
        <v>0</v>
      </c>
    </row>
    <row r="4408" spans="1:19" ht="11.1" customHeight="1" x14ac:dyDescent="0.2">
      <c r="A4408" s="11" t="s">
        <v>12845</v>
      </c>
      <c r="B4408" s="11"/>
      <c r="C4408" s="11"/>
      <c r="D4408" s="11"/>
      <c r="E4408" s="11"/>
      <c r="F4408" s="11"/>
      <c r="G4408" s="11"/>
      <c r="H4408" s="11"/>
      <c r="I4408" s="11"/>
      <c r="J4408" s="11"/>
      <c r="K4408" s="11" t="s">
        <v>12846</v>
      </c>
      <c r="L4408" s="11"/>
      <c r="M4408" s="11"/>
      <c r="N4408" s="2" t="s">
        <v>92</v>
      </c>
      <c r="O4408" s="2" t="s">
        <v>12847</v>
      </c>
      <c r="P4408" s="3">
        <v>0.124</v>
      </c>
      <c r="Q4408" s="5">
        <v>260</v>
      </c>
      <c r="S4408" s="12">
        <f t="shared" si="68"/>
        <v>0</v>
      </c>
    </row>
    <row r="4409" spans="1:19" ht="11.1" customHeight="1" x14ac:dyDescent="0.2">
      <c r="A4409" s="11" t="s">
        <v>12848</v>
      </c>
      <c r="B4409" s="11"/>
      <c r="C4409" s="11"/>
      <c r="D4409" s="11"/>
      <c r="E4409" s="11"/>
      <c r="F4409" s="11"/>
      <c r="G4409" s="11"/>
      <c r="H4409" s="11"/>
      <c r="I4409" s="11"/>
      <c r="J4409" s="11"/>
      <c r="K4409" s="11" t="s">
        <v>12849</v>
      </c>
      <c r="L4409" s="11"/>
      <c r="M4409" s="11"/>
      <c r="N4409" s="2" t="s">
        <v>92</v>
      </c>
      <c r="O4409" s="2" t="s">
        <v>12850</v>
      </c>
      <c r="P4409" s="3">
        <v>0.11</v>
      </c>
      <c r="Q4409" s="5">
        <v>400</v>
      </c>
      <c r="S4409" s="12">
        <f t="shared" si="68"/>
        <v>0</v>
      </c>
    </row>
    <row r="4410" spans="1:19" ht="11.1" customHeight="1" x14ac:dyDescent="0.2">
      <c r="A4410" s="11" t="s">
        <v>12851</v>
      </c>
      <c r="B4410" s="11"/>
      <c r="C4410" s="11"/>
      <c r="D4410" s="11"/>
      <c r="E4410" s="11"/>
      <c r="F4410" s="11"/>
      <c r="G4410" s="11"/>
      <c r="H4410" s="11"/>
      <c r="I4410" s="11"/>
      <c r="J4410" s="11"/>
      <c r="K4410" s="11" t="s">
        <v>12849</v>
      </c>
      <c r="L4410" s="11"/>
      <c r="M4410" s="11"/>
      <c r="N4410" s="2" t="s">
        <v>891</v>
      </c>
      <c r="O4410" s="2" t="s">
        <v>12852</v>
      </c>
      <c r="P4410" s="3">
        <v>9.4E-2</v>
      </c>
      <c r="Q4410" s="5">
        <v>117</v>
      </c>
      <c r="S4410" s="12">
        <f t="shared" si="68"/>
        <v>0</v>
      </c>
    </row>
    <row r="4411" spans="1:19" ht="11.1" customHeight="1" x14ac:dyDescent="0.2">
      <c r="A4411" s="11" t="s">
        <v>12853</v>
      </c>
      <c r="B4411" s="11"/>
      <c r="C4411" s="11"/>
      <c r="D4411" s="11"/>
      <c r="E4411" s="11"/>
      <c r="F4411" s="11"/>
      <c r="G4411" s="11"/>
      <c r="H4411" s="11"/>
      <c r="I4411" s="11"/>
      <c r="J4411" s="11"/>
      <c r="K4411" s="11" t="s">
        <v>12854</v>
      </c>
      <c r="L4411" s="11"/>
      <c r="M4411" s="11"/>
      <c r="N4411" s="2" t="s">
        <v>92</v>
      </c>
      <c r="O4411" s="2" t="s">
        <v>12855</v>
      </c>
      <c r="P4411" s="3">
        <v>0.16700000000000001</v>
      </c>
      <c r="Q4411" s="5">
        <v>300</v>
      </c>
      <c r="S4411" s="12">
        <f t="shared" si="68"/>
        <v>0</v>
      </c>
    </row>
    <row r="4412" spans="1:19" ht="11.1" customHeight="1" x14ac:dyDescent="0.2">
      <c r="A4412" s="11" t="s">
        <v>12856</v>
      </c>
      <c r="B4412" s="11"/>
      <c r="C4412" s="11"/>
      <c r="D4412" s="11"/>
      <c r="E4412" s="11"/>
      <c r="F4412" s="11"/>
      <c r="G4412" s="11"/>
      <c r="H4412" s="11"/>
      <c r="I4412" s="11"/>
      <c r="J4412" s="11"/>
      <c r="K4412" s="11" t="s">
        <v>12857</v>
      </c>
      <c r="L4412" s="11"/>
      <c r="M4412" s="11"/>
      <c r="N4412" s="2" t="s">
        <v>92</v>
      </c>
      <c r="O4412" s="2" t="s">
        <v>12858</v>
      </c>
      <c r="P4412" s="3">
        <v>0.114</v>
      </c>
      <c r="Q4412" s="5">
        <v>350</v>
      </c>
      <c r="S4412" s="12">
        <f t="shared" si="68"/>
        <v>0</v>
      </c>
    </row>
    <row r="4413" spans="1:19" ht="11.1" customHeight="1" x14ac:dyDescent="0.2">
      <c r="A4413" s="11" t="s">
        <v>12859</v>
      </c>
      <c r="B4413" s="11"/>
      <c r="C4413" s="11"/>
      <c r="D4413" s="11"/>
      <c r="E4413" s="11"/>
      <c r="F4413" s="11"/>
      <c r="G4413" s="11"/>
      <c r="H4413" s="11"/>
      <c r="I4413" s="11"/>
      <c r="J4413" s="11"/>
      <c r="K4413" s="11" t="s">
        <v>12860</v>
      </c>
      <c r="L4413" s="11"/>
      <c r="M4413" s="11"/>
      <c r="N4413" s="2" t="s">
        <v>891</v>
      </c>
      <c r="O4413" s="2" t="s">
        <v>12861</v>
      </c>
      <c r="P4413" s="3">
        <v>0.11</v>
      </c>
      <c r="Q4413" s="5">
        <v>110</v>
      </c>
      <c r="S4413" s="12">
        <f t="shared" si="68"/>
        <v>0</v>
      </c>
    </row>
    <row r="4414" spans="1:19" ht="11.1" customHeight="1" x14ac:dyDescent="0.2">
      <c r="A4414" s="11" t="s">
        <v>12862</v>
      </c>
      <c r="B4414" s="11"/>
      <c r="C4414" s="11"/>
      <c r="D4414" s="11"/>
      <c r="E4414" s="11"/>
      <c r="F4414" s="11"/>
      <c r="G4414" s="11"/>
      <c r="H4414" s="11"/>
      <c r="I4414" s="11"/>
      <c r="J4414" s="11"/>
      <c r="K4414" s="11" t="s">
        <v>12863</v>
      </c>
      <c r="L4414" s="11"/>
      <c r="M4414" s="11"/>
      <c r="N4414" s="2" t="s">
        <v>92</v>
      </c>
      <c r="O4414" s="2" t="s">
        <v>12864</v>
      </c>
      <c r="P4414" s="3">
        <v>0.25</v>
      </c>
      <c r="Q4414" s="5">
        <v>440</v>
      </c>
      <c r="S4414" s="12">
        <f t="shared" si="68"/>
        <v>0</v>
      </c>
    </row>
    <row r="4415" spans="1:19" ht="11.1" customHeight="1" x14ac:dyDescent="0.2">
      <c r="A4415" s="11" t="s">
        <v>12865</v>
      </c>
      <c r="B4415" s="11"/>
      <c r="C4415" s="11"/>
      <c r="D4415" s="11"/>
      <c r="E4415" s="11"/>
      <c r="F4415" s="11"/>
      <c r="G4415" s="11"/>
      <c r="H4415" s="11"/>
      <c r="I4415" s="11"/>
      <c r="J4415" s="11"/>
      <c r="K4415" s="11" t="s">
        <v>12866</v>
      </c>
      <c r="L4415" s="11"/>
      <c r="M4415" s="11"/>
      <c r="N4415" s="2" t="s">
        <v>92</v>
      </c>
      <c r="O4415" s="2" t="s">
        <v>12867</v>
      </c>
      <c r="P4415" s="3">
        <v>0.15</v>
      </c>
      <c r="Q4415" s="5">
        <v>850</v>
      </c>
      <c r="S4415" s="12">
        <f t="shared" si="68"/>
        <v>0</v>
      </c>
    </row>
    <row r="4416" spans="1:19" ht="11.1" customHeight="1" x14ac:dyDescent="0.2">
      <c r="A4416" s="11" t="s">
        <v>12868</v>
      </c>
      <c r="B4416" s="11"/>
      <c r="C4416" s="11"/>
      <c r="D4416" s="11"/>
      <c r="E4416" s="11"/>
      <c r="F4416" s="11"/>
      <c r="G4416" s="11"/>
      <c r="H4416" s="11"/>
      <c r="I4416" s="11"/>
      <c r="J4416" s="11"/>
      <c r="K4416" s="11" t="s">
        <v>12869</v>
      </c>
      <c r="L4416" s="11"/>
      <c r="M4416" s="11"/>
      <c r="N4416" s="2" t="s">
        <v>92</v>
      </c>
      <c r="O4416" s="2" t="s">
        <v>12870</v>
      </c>
      <c r="P4416" s="3">
        <v>0.3</v>
      </c>
      <c r="Q4416" s="4">
        <v>1560</v>
      </c>
      <c r="S4416" s="12">
        <f t="shared" si="68"/>
        <v>0</v>
      </c>
    </row>
    <row r="4417" spans="1:19" ht="11.1" customHeight="1" x14ac:dyDescent="0.2">
      <c r="A4417" s="11" t="s">
        <v>12871</v>
      </c>
      <c r="B4417" s="11"/>
      <c r="C4417" s="11"/>
      <c r="D4417" s="11"/>
      <c r="E4417" s="11"/>
      <c r="F4417" s="11"/>
      <c r="G4417" s="11"/>
      <c r="H4417" s="11"/>
      <c r="I4417" s="11"/>
      <c r="J4417" s="11"/>
      <c r="K4417" s="11" t="s">
        <v>12872</v>
      </c>
      <c r="L4417" s="11"/>
      <c r="M4417" s="11"/>
      <c r="N4417" s="2" t="s">
        <v>92</v>
      </c>
      <c r="O4417" s="2" t="s">
        <v>12873</v>
      </c>
      <c r="P4417" s="6"/>
      <c r="Q4417" s="5">
        <v>14</v>
      </c>
      <c r="S4417" s="12">
        <f t="shared" si="68"/>
        <v>0</v>
      </c>
    </row>
    <row r="4418" spans="1:19" ht="21.95" customHeight="1" x14ac:dyDescent="0.2">
      <c r="A4418" s="11" t="s">
        <v>12871</v>
      </c>
      <c r="B4418" s="11"/>
      <c r="C4418" s="11"/>
      <c r="D4418" s="11"/>
      <c r="E4418" s="11"/>
      <c r="F4418" s="11"/>
      <c r="G4418" s="11"/>
      <c r="H4418" s="11"/>
      <c r="I4418" s="11"/>
      <c r="J4418" s="11"/>
      <c r="K4418" s="11" t="s">
        <v>12874</v>
      </c>
      <c r="L4418" s="11"/>
      <c r="M4418" s="11"/>
      <c r="N4418" s="2" t="s">
        <v>92</v>
      </c>
      <c r="O4418" s="2" t="s">
        <v>12875</v>
      </c>
      <c r="P4418" s="3">
        <v>4.5999999999999999E-2</v>
      </c>
      <c r="Q4418" s="5">
        <v>75</v>
      </c>
      <c r="S4418" s="12">
        <f t="shared" si="68"/>
        <v>0</v>
      </c>
    </row>
    <row r="4419" spans="1:19" ht="11.1" customHeight="1" x14ac:dyDescent="0.2">
      <c r="A4419" s="11" t="s">
        <v>12876</v>
      </c>
      <c r="B4419" s="11"/>
      <c r="C4419" s="11"/>
      <c r="D4419" s="11"/>
      <c r="E4419" s="11"/>
      <c r="F4419" s="11"/>
      <c r="G4419" s="11"/>
      <c r="H4419" s="11"/>
      <c r="I4419" s="11"/>
      <c r="J4419" s="11"/>
      <c r="K4419" s="11" t="s">
        <v>12877</v>
      </c>
      <c r="L4419" s="11"/>
      <c r="M4419" s="11"/>
      <c r="N4419" s="2" t="s">
        <v>321</v>
      </c>
      <c r="O4419" s="2" t="s">
        <v>12878</v>
      </c>
      <c r="P4419" s="6"/>
      <c r="Q4419" s="4">
        <v>1200</v>
      </c>
      <c r="S4419" s="12">
        <f t="shared" si="68"/>
        <v>0</v>
      </c>
    </row>
    <row r="4420" spans="1:19" ht="11.1" customHeight="1" x14ac:dyDescent="0.2">
      <c r="A4420" s="11" t="s">
        <v>12879</v>
      </c>
      <c r="B4420" s="11"/>
      <c r="C4420" s="11"/>
      <c r="D4420" s="11"/>
      <c r="E4420" s="11"/>
      <c r="F4420" s="11"/>
      <c r="G4420" s="11"/>
      <c r="H4420" s="11"/>
      <c r="I4420" s="11"/>
      <c r="J4420" s="11"/>
      <c r="K4420" s="11" t="s">
        <v>12880</v>
      </c>
      <c r="L4420" s="11"/>
      <c r="M4420" s="11"/>
      <c r="N4420" s="2" t="s">
        <v>92</v>
      </c>
      <c r="O4420" s="2" t="s">
        <v>12881</v>
      </c>
      <c r="P4420" s="3">
        <v>0.21</v>
      </c>
      <c r="Q4420" s="5">
        <v>480</v>
      </c>
      <c r="S4420" s="12">
        <f t="shared" si="68"/>
        <v>0</v>
      </c>
    </row>
    <row r="4421" spans="1:19" ht="11.1" customHeight="1" x14ac:dyDescent="0.2">
      <c r="A4421" s="11" t="s">
        <v>12882</v>
      </c>
      <c r="B4421" s="11"/>
      <c r="C4421" s="11"/>
      <c r="D4421" s="11"/>
      <c r="E4421" s="11"/>
      <c r="F4421" s="11"/>
      <c r="G4421" s="11"/>
      <c r="H4421" s="11"/>
      <c r="I4421" s="11"/>
      <c r="J4421" s="11"/>
      <c r="K4421" s="11" t="s">
        <v>12883</v>
      </c>
      <c r="L4421" s="11"/>
      <c r="M4421" s="11"/>
      <c r="N4421" s="2" t="s">
        <v>92</v>
      </c>
      <c r="O4421" s="2" t="s">
        <v>12884</v>
      </c>
      <c r="P4421" s="3">
        <v>4.2000000000000003E-2</v>
      </c>
      <c r="Q4421" s="5">
        <v>780</v>
      </c>
      <c r="S4421" s="12">
        <f t="shared" si="68"/>
        <v>0</v>
      </c>
    </row>
    <row r="4422" spans="1:19" ht="11.1" customHeight="1" x14ac:dyDescent="0.2">
      <c r="A4422" s="11" t="s">
        <v>12885</v>
      </c>
      <c r="B4422" s="11"/>
      <c r="C4422" s="11"/>
      <c r="D4422" s="11"/>
      <c r="E4422" s="11"/>
      <c r="F4422" s="11"/>
      <c r="G4422" s="11"/>
      <c r="H4422" s="11"/>
      <c r="I4422" s="11"/>
      <c r="J4422" s="11"/>
      <c r="K4422" s="11" t="s">
        <v>12886</v>
      </c>
      <c r="L4422" s="11"/>
      <c r="M4422" s="11"/>
      <c r="N4422" s="2" t="s">
        <v>92</v>
      </c>
      <c r="O4422" s="2" t="s">
        <v>12887</v>
      </c>
      <c r="P4422" s="3">
        <v>7.4999999999999997E-2</v>
      </c>
      <c r="Q4422" s="5">
        <v>575</v>
      </c>
      <c r="S4422" s="12">
        <f t="shared" si="68"/>
        <v>0</v>
      </c>
    </row>
    <row r="4423" spans="1:19" ht="11.1" customHeight="1" x14ac:dyDescent="0.2">
      <c r="A4423" s="11" t="s">
        <v>12888</v>
      </c>
      <c r="B4423" s="11"/>
      <c r="C4423" s="11"/>
      <c r="D4423" s="11"/>
      <c r="E4423" s="11"/>
      <c r="F4423" s="11"/>
      <c r="G4423" s="11"/>
      <c r="H4423" s="11"/>
      <c r="I4423" s="11"/>
      <c r="J4423" s="11"/>
      <c r="K4423" s="11" t="s">
        <v>12889</v>
      </c>
      <c r="L4423" s="11"/>
      <c r="M4423" s="11"/>
      <c r="N4423" s="2" t="s">
        <v>92</v>
      </c>
      <c r="O4423" s="2" t="s">
        <v>12890</v>
      </c>
      <c r="P4423" s="3">
        <v>6.4000000000000001E-2</v>
      </c>
      <c r="Q4423" s="5">
        <v>480</v>
      </c>
      <c r="S4423" s="12">
        <f t="shared" ref="S4423:S4486" si="69">R4423*Q4423</f>
        <v>0</v>
      </c>
    </row>
    <row r="4424" spans="1:19" ht="11.1" customHeight="1" x14ac:dyDescent="0.2">
      <c r="A4424" s="11" t="s">
        <v>12891</v>
      </c>
      <c r="B4424" s="11"/>
      <c r="C4424" s="11"/>
      <c r="D4424" s="11"/>
      <c r="E4424" s="11"/>
      <c r="F4424" s="11"/>
      <c r="G4424" s="11"/>
      <c r="H4424" s="11"/>
      <c r="I4424" s="11"/>
      <c r="J4424" s="11"/>
      <c r="K4424" s="11" t="s">
        <v>12892</v>
      </c>
      <c r="L4424" s="11"/>
      <c r="M4424" s="11"/>
      <c r="N4424" s="2" t="s">
        <v>92</v>
      </c>
      <c r="O4424" s="2" t="s">
        <v>12893</v>
      </c>
      <c r="P4424" s="3">
        <v>5.6000000000000001E-2</v>
      </c>
      <c r="Q4424" s="5">
        <v>410</v>
      </c>
      <c r="S4424" s="12">
        <f t="shared" si="69"/>
        <v>0</v>
      </c>
    </row>
    <row r="4425" spans="1:19" ht="11.1" customHeight="1" x14ac:dyDescent="0.2">
      <c r="A4425" s="11" t="s">
        <v>12894</v>
      </c>
      <c r="B4425" s="11"/>
      <c r="C4425" s="11"/>
      <c r="D4425" s="11"/>
      <c r="E4425" s="11"/>
      <c r="F4425" s="11"/>
      <c r="G4425" s="11"/>
      <c r="H4425" s="11"/>
      <c r="I4425" s="11"/>
      <c r="J4425" s="11"/>
      <c r="K4425" s="11" t="s">
        <v>12895</v>
      </c>
      <c r="L4425" s="11"/>
      <c r="M4425" s="11"/>
      <c r="N4425" s="2" t="s">
        <v>92</v>
      </c>
      <c r="O4425" s="2" t="s">
        <v>12896</v>
      </c>
      <c r="P4425" s="3">
        <v>9.5000000000000001E-2</v>
      </c>
      <c r="Q4425" s="5">
        <v>450</v>
      </c>
      <c r="S4425" s="12">
        <f t="shared" si="69"/>
        <v>0</v>
      </c>
    </row>
    <row r="4426" spans="1:19" ht="11.1" customHeight="1" x14ac:dyDescent="0.2">
      <c r="A4426" s="11" t="s">
        <v>12897</v>
      </c>
      <c r="B4426" s="11"/>
      <c r="C4426" s="11"/>
      <c r="D4426" s="11"/>
      <c r="E4426" s="11"/>
      <c r="F4426" s="11"/>
      <c r="G4426" s="11"/>
      <c r="H4426" s="11"/>
      <c r="I4426" s="11"/>
      <c r="J4426" s="11"/>
      <c r="K4426" s="11" t="s">
        <v>12898</v>
      </c>
      <c r="L4426" s="11"/>
      <c r="M4426" s="11"/>
      <c r="N4426" s="2" t="s">
        <v>92</v>
      </c>
      <c r="O4426" s="2" t="s">
        <v>12899</v>
      </c>
      <c r="P4426" s="3">
        <v>0.05</v>
      </c>
      <c r="Q4426" s="5">
        <v>550</v>
      </c>
      <c r="S4426" s="12">
        <f t="shared" si="69"/>
        <v>0</v>
      </c>
    </row>
    <row r="4427" spans="1:19" ht="11.1" customHeight="1" x14ac:dyDescent="0.2">
      <c r="A4427" s="11" t="s">
        <v>12900</v>
      </c>
      <c r="B4427" s="11"/>
      <c r="C4427" s="11"/>
      <c r="D4427" s="11"/>
      <c r="E4427" s="11"/>
      <c r="F4427" s="11"/>
      <c r="G4427" s="11"/>
      <c r="H4427" s="11"/>
      <c r="I4427" s="11"/>
      <c r="J4427" s="11"/>
      <c r="K4427" s="11" t="s">
        <v>12901</v>
      </c>
      <c r="L4427" s="11"/>
      <c r="M4427" s="11"/>
      <c r="N4427" s="2" t="s">
        <v>105</v>
      </c>
      <c r="O4427" s="2" t="s">
        <v>12902</v>
      </c>
      <c r="P4427" s="3">
        <v>3.2000000000000001E-2</v>
      </c>
      <c r="Q4427" s="5">
        <v>75</v>
      </c>
      <c r="S4427" s="12">
        <f t="shared" si="69"/>
        <v>0</v>
      </c>
    </row>
    <row r="4428" spans="1:19" ht="11.1" customHeight="1" x14ac:dyDescent="0.2">
      <c r="A4428" s="11" t="s">
        <v>12903</v>
      </c>
      <c r="B4428" s="11"/>
      <c r="C4428" s="11"/>
      <c r="D4428" s="11"/>
      <c r="E4428" s="11"/>
      <c r="F4428" s="11"/>
      <c r="G4428" s="11"/>
      <c r="H4428" s="11"/>
      <c r="I4428" s="11"/>
      <c r="J4428" s="11"/>
      <c r="K4428" s="11" t="s">
        <v>12904</v>
      </c>
      <c r="L4428" s="11"/>
      <c r="M4428" s="11"/>
      <c r="N4428" s="2" t="s">
        <v>105</v>
      </c>
      <c r="O4428" s="2" t="s">
        <v>12905</v>
      </c>
      <c r="P4428" s="3">
        <v>0.1</v>
      </c>
      <c r="Q4428" s="5">
        <v>95</v>
      </c>
      <c r="S4428" s="12">
        <f t="shared" si="69"/>
        <v>0</v>
      </c>
    </row>
    <row r="4429" spans="1:19" ht="11.1" customHeight="1" x14ac:dyDescent="0.2">
      <c r="A4429" s="11" t="s">
        <v>12906</v>
      </c>
      <c r="B4429" s="11"/>
      <c r="C4429" s="11"/>
      <c r="D4429" s="11"/>
      <c r="E4429" s="11"/>
      <c r="F4429" s="11"/>
      <c r="G4429" s="11"/>
      <c r="H4429" s="11"/>
      <c r="I4429" s="11"/>
      <c r="J4429" s="11"/>
      <c r="K4429" s="11" t="s">
        <v>12907</v>
      </c>
      <c r="L4429" s="11"/>
      <c r="M4429" s="11"/>
      <c r="N4429" s="2" t="s">
        <v>105</v>
      </c>
      <c r="O4429" s="2" t="s">
        <v>12908</v>
      </c>
      <c r="P4429" s="3">
        <v>0.06</v>
      </c>
      <c r="Q4429" s="5">
        <v>105</v>
      </c>
      <c r="S4429" s="12">
        <f t="shared" si="69"/>
        <v>0</v>
      </c>
    </row>
    <row r="4430" spans="1:19" ht="11.1" customHeight="1" x14ac:dyDescent="0.2">
      <c r="A4430" s="11" t="s">
        <v>12909</v>
      </c>
      <c r="B4430" s="11"/>
      <c r="C4430" s="11"/>
      <c r="D4430" s="11"/>
      <c r="E4430" s="11"/>
      <c r="F4430" s="11"/>
      <c r="G4430" s="11"/>
      <c r="H4430" s="11"/>
      <c r="I4430" s="11"/>
      <c r="J4430" s="11"/>
      <c r="K4430" s="11" t="s">
        <v>12910</v>
      </c>
      <c r="L4430" s="11"/>
      <c r="M4430" s="11"/>
      <c r="N4430" s="2" t="s">
        <v>105</v>
      </c>
      <c r="O4430" s="2" t="s">
        <v>12911</v>
      </c>
      <c r="P4430" s="3">
        <v>2.1999999999999999E-2</v>
      </c>
      <c r="Q4430" s="5">
        <v>57</v>
      </c>
      <c r="S4430" s="12">
        <f t="shared" si="69"/>
        <v>0</v>
      </c>
    </row>
    <row r="4431" spans="1:19" ht="11.1" customHeight="1" x14ac:dyDescent="0.2">
      <c r="A4431" s="11" t="s">
        <v>12912</v>
      </c>
      <c r="B4431" s="11"/>
      <c r="C4431" s="11"/>
      <c r="D4431" s="11"/>
      <c r="E4431" s="11"/>
      <c r="F4431" s="11"/>
      <c r="G4431" s="11"/>
      <c r="H4431" s="11"/>
      <c r="I4431" s="11"/>
      <c r="J4431" s="11"/>
      <c r="K4431" s="11" t="s">
        <v>12913</v>
      </c>
      <c r="L4431" s="11"/>
      <c r="M4431" s="11"/>
      <c r="N4431" s="2" t="s">
        <v>321</v>
      </c>
      <c r="O4431" s="2" t="s">
        <v>12914</v>
      </c>
      <c r="P4431" s="3">
        <v>2.8000000000000001E-2</v>
      </c>
      <c r="Q4431" s="5">
        <v>282</v>
      </c>
      <c r="S4431" s="12">
        <f t="shared" si="69"/>
        <v>0</v>
      </c>
    </row>
    <row r="4432" spans="1:19" ht="11.1" customHeight="1" x14ac:dyDescent="0.2">
      <c r="A4432" s="11" t="s">
        <v>12915</v>
      </c>
      <c r="B4432" s="11"/>
      <c r="C4432" s="11"/>
      <c r="D4432" s="11"/>
      <c r="E4432" s="11"/>
      <c r="F4432" s="11"/>
      <c r="G4432" s="11"/>
      <c r="H4432" s="11"/>
      <c r="I4432" s="11"/>
      <c r="J4432" s="11"/>
      <c r="K4432" s="11" t="s">
        <v>12916</v>
      </c>
      <c r="L4432" s="11"/>
      <c r="M4432" s="11"/>
      <c r="N4432" s="2" t="s">
        <v>321</v>
      </c>
      <c r="O4432" s="2" t="s">
        <v>12917</v>
      </c>
      <c r="P4432" s="3">
        <v>9.2999999999999999E-2</v>
      </c>
      <c r="Q4432" s="5">
        <v>300</v>
      </c>
      <c r="S4432" s="12">
        <f t="shared" si="69"/>
        <v>0</v>
      </c>
    </row>
    <row r="4433" spans="1:19" ht="11.1" customHeight="1" x14ac:dyDescent="0.2">
      <c r="A4433" s="11" t="s">
        <v>12918</v>
      </c>
      <c r="B4433" s="11"/>
      <c r="C4433" s="11"/>
      <c r="D4433" s="11"/>
      <c r="E4433" s="11"/>
      <c r="F4433" s="11"/>
      <c r="G4433" s="11"/>
      <c r="H4433" s="11"/>
      <c r="I4433" s="11"/>
      <c r="J4433" s="11"/>
      <c r="K4433" s="11" t="s">
        <v>12919</v>
      </c>
      <c r="L4433" s="11"/>
      <c r="M4433" s="11"/>
      <c r="N4433" s="2" t="s">
        <v>321</v>
      </c>
      <c r="O4433" s="2" t="s">
        <v>12920</v>
      </c>
      <c r="P4433" s="6"/>
      <c r="Q4433" s="4">
        <v>1900</v>
      </c>
      <c r="S4433" s="12">
        <f t="shared" si="69"/>
        <v>0</v>
      </c>
    </row>
    <row r="4434" spans="1:19" ht="11.1" customHeight="1" x14ac:dyDescent="0.2">
      <c r="A4434" s="11" t="s">
        <v>12921</v>
      </c>
      <c r="B4434" s="11"/>
      <c r="C4434" s="11"/>
      <c r="D4434" s="11"/>
      <c r="E4434" s="11"/>
      <c r="F4434" s="11"/>
      <c r="G4434" s="11"/>
      <c r="H4434" s="11"/>
      <c r="I4434" s="11"/>
      <c r="J4434" s="11"/>
      <c r="K4434" s="11" t="s">
        <v>12922</v>
      </c>
      <c r="L4434" s="11"/>
      <c r="M4434" s="11"/>
      <c r="N4434" s="2" t="s">
        <v>105</v>
      </c>
      <c r="O4434" s="2" t="s">
        <v>12923</v>
      </c>
      <c r="P4434" s="3">
        <v>0.3</v>
      </c>
      <c r="Q4434" s="5">
        <v>612</v>
      </c>
      <c r="S4434" s="12">
        <f t="shared" si="69"/>
        <v>0</v>
      </c>
    </row>
    <row r="4435" spans="1:19" ht="11.1" customHeight="1" x14ac:dyDescent="0.2">
      <c r="A4435" s="11" t="s">
        <v>12924</v>
      </c>
      <c r="B4435" s="11"/>
      <c r="C4435" s="11"/>
      <c r="D4435" s="11"/>
      <c r="E4435" s="11"/>
      <c r="F4435" s="11"/>
      <c r="G4435" s="11"/>
      <c r="H4435" s="11"/>
      <c r="I4435" s="11"/>
      <c r="J4435" s="11"/>
      <c r="K4435" s="11" t="s">
        <v>12925</v>
      </c>
      <c r="L4435" s="11"/>
      <c r="M4435" s="11"/>
      <c r="N4435" s="2" t="s">
        <v>105</v>
      </c>
      <c r="O4435" s="2" t="s">
        <v>12926</v>
      </c>
      <c r="P4435" s="3">
        <v>0.5</v>
      </c>
      <c r="Q4435" s="5">
        <v>642</v>
      </c>
      <c r="S4435" s="12">
        <f t="shared" si="69"/>
        <v>0</v>
      </c>
    </row>
    <row r="4436" spans="1:19" ht="11.1" customHeight="1" x14ac:dyDescent="0.2">
      <c r="A4436" s="11" t="s">
        <v>12927</v>
      </c>
      <c r="B4436" s="11"/>
      <c r="C4436" s="11"/>
      <c r="D4436" s="11"/>
      <c r="E4436" s="11"/>
      <c r="F4436" s="11"/>
      <c r="G4436" s="11"/>
      <c r="H4436" s="11"/>
      <c r="I4436" s="11"/>
      <c r="J4436" s="11"/>
      <c r="K4436" s="11" t="s">
        <v>12928</v>
      </c>
      <c r="L4436" s="11"/>
      <c r="M4436" s="11"/>
      <c r="N4436" s="2" t="s">
        <v>105</v>
      </c>
      <c r="O4436" s="2" t="s">
        <v>12929</v>
      </c>
      <c r="P4436" s="3">
        <v>0.4</v>
      </c>
      <c r="Q4436" s="5">
        <v>625</v>
      </c>
      <c r="S4436" s="12">
        <f t="shared" si="69"/>
        <v>0</v>
      </c>
    </row>
    <row r="4437" spans="1:19" ht="11.1" customHeight="1" x14ac:dyDescent="0.2">
      <c r="A4437" s="11" t="s">
        <v>12930</v>
      </c>
      <c r="B4437" s="11"/>
      <c r="C4437" s="11"/>
      <c r="D4437" s="11"/>
      <c r="E4437" s="11"/>
      <c r="F4437" s="11"/>
      <c r="G4437" s="11"/>
      <c r="H4437" s="11"/>
      <c r="I4437" s="11"/>
      <c r="J4437" s="11"/>
      <c r="K4437" s="11" t="s">
        <v>12931</v>
      </c>
      <c r="L4437" s="11"/>
      <c r="M4437" s="11"/>
      <c r="N4437" s="2" t="s">
        <v>105</v>
      </c>
      <c r="O4437" s="2" t="s">
        <v>12932</v>
      </c>
      <c r="P4437" s="3">
        <v>0.45</v>
      </c>
      <c r="Q4437" s="5">
        <v>642</v>
      </c>
      <c r="S4437" s="12">
        <f t="shared" si="69"/>
        <v>0</v>
      </c>
    </row>
    <row r="4438" spans="1:19" ht="11.1" customHeight="1" x14ac:dyDescent="0.2">
      <c r="A4438" s="11" t="s">
        <v>12933</v>
      </c>
      <c r="B4438" s="11"/>
      <c r="C4438" s="11"/>
      <c r="D4438" s="11"/>
      <c r="E4438" s="11"/>
      <c r="F4438" s="11"/>
      <c r="G4438" s="11"/>
      <c r="H4438" s="11"/>
      <c r="I4438" s="11"/>
      <c r="J4438" s="11"/>
      <c r="K4438" s="11" t="s">
        <v>12934</v>
      </c>
      <c r="L4438" s="11"/>
      <c r="M4438" s="11"/>
      <c r="N4438" s="2" t="s">
        <v>105</v>
      </c>
      <c r="O4438" s="2" t="s">
        <v>12935</v>
      </c>
      <c r="P4438" s="3">
        <v>0.45</v>
      </c>
      <c r="Q4438" s="5">
        <v>714</v>
      </c>
      <c r="S4438" s="12">
        <f t="shared" si="69"/>
        <v>0</v>
      </c>
    </row>
    <row r="4439" spans="1:19" ht="11.1" customHeight="1" x14ac:dyDescent="0.2">
      <c r="A4439" s="11" t="s">
        <v>12936</v>
      </c>
      <c r="B4439" s="11"/>
      <c r="C4439" s="11"/>
      <c r="D4439" s="11"/>
      <c r="E4439" s="11"/>
      <c r="F4439" s="11"/>
      <c r="G4439" s="11"/>
      <c r="H4439" s="11"/>
      <c r="I4439" s="11"/>
      <c r="J4439" s="11"/>
      <c r="K4439" s="11" t="s">
        <v>12937</v>
      </c>
      <c r="L4439" s="11"/>
      <c r="M4439" s="11"/>
      <c r="N4439" s="2" t="s">
        <v>321</v>
      </c>
      <c r="O4439" s="2" t="s">
        <v>12938</v>
      </c>
      <c r="P4439" s="3">
        <v>0.29199999999999998</v>
      </c>
      <c r="Q4439" s="4">
        <v>4233</v>
      </c>
      <c r="S4439" s="12">
        <f t="shared" si="69"/>
        <v>0</v>
      </c>
    </row>
    <row r="4440" spans="1:19" ht="11.1" customHeight="1" x14ac:dyDescent="0.2">
      <c r="A4440" s="11" t="s">
        <v>12939</v>
      </c>
      <c r="B4440" s="11"/>
      <c r="C4440" s="11"/>
      <c r="D4440" s="11"/>
      <c r="E4440" s="11"/>
      <c r="F4440" s="11"/>
      <c r="G4440" s="11"/>
      <c r="H4440" s="11"/>
      <c r="I4440" s="11"/>
      <c r="J4440" s="11"/>
      <c r="K4440" s="11" t="s">
        <v>12940</v>
      </c>
      <c r="L4440" s="11"/>
      <c r="M4440" s="11"/>
      <c r="N4440" s="2" t="s">
        <v>2187</v>
      </c>
      <c r="O4440" s="2" t="s">
        <v>12941</v>
      </c>
      <c r="P4440" s="6"/>
      <c r="Q4440" s="5">
        <v>264</v>
      </c>
      <c r="S4440" s="12">
        <f t="shared" si="69"/>
        <v>0</v>
      </c>
    </row>
    <row r="4441" spans="1:19" ht="11.1" customHeight="1" x14ac:dyDescent="0.2">
      <c r="A4441" s="11" t="s">
        <v>12942</v>
      </c>
      <c r="B4441" s="11"/>
      <c r="C4441" s="11"/>
      <c r="D4441" s="11"/>
      <c r="E4441" s="11"/>
      <c r="F4441" s="11"/>
      <c r="G4441" s="11"/>
      <c r="H4441" s="11"/>
      <c r="I4441" s="11"/>
      <c r="J4441" s="11"/>
      <c r="K4441" s="11" t="s">
        <v>12943</v>
      </c>
      <c r="L4441" s="11"/>
      <c r="M4441" s="11"/>
      <c r="N4441" s="2" t="s">
        <v>92</v>
      </c>
      <c r="O4441" s="2" t="s">
        <v>12944</v>
      </c>
      <c r="P4441" s="6"/>
      <c r="Q4441" s="5">
        <v>860</v>
      </c>
      <c r="S4441" s="12">
        <f t="shared" si="69"/>
        <v>0</v>
      </c>
    </row>
    <row r="4442" spans="1:19" ht="11.1" customHeight="1" x14ac:dyDescent="0.2">
      <c r="A4442" s="11" t="s">
        <v>12945</v>
      </c>
      <c r="B4442" s="11"/>
      <c r="C4442" s="11"/>
      <c r="D4442" s="11"/>
      <c r="E4442" s="11"/>
      <c r="F4442" s="11"/>
      <c r="G4442" s="11"/>
      <c r="H4442" s="11"/>
      <c r="I4442" s="11"/>
      <c r="J4442" s="11"/>
      <c r="K4442" s="11" t="s">
        <v>12946</v>
      </c>
      <c r="L4442" s="11"/>
      <c r="M4442" s="11"/>
      <c r="N4442" s="2" t="s">
        <v>92</v>
      </c>
      <c r="O4442" s="2" t="s">
        <v>12947</v>
      </c>
      <c r="P4442" s="6"/>
      <c r="Q4442" s="4">
        <v>2250</v>
      </c>
      <c r="S4442" s="12">
        <f t="shared" si="69"/>
        <v>0</v>
      </c>
    </row>
    <row r="4443" spans="1:19" ht="11.1" customHeight="1" x14ac:dyDescent="0.2">
      <c r="A4443" s="11" t="s">
        <v>12948</v>
      </c>
      <c r="B4443" s="11"/>
      <c r="C4443" s="11"/>
      <c r="D4443" s="11"/>
      <c r="E4443" s="11"/>
      <c r="F4443" s="11"/>
      <c r="G4443" s="11"/>
      <c r="H4443" s="11"/>
      <c r="I4443" s="11"/>
      <c r="J4443" s="11"/>
      <c r="K4443" s="11" t="s">
        <v>12949</v>
      </c>
      <c r="L4443" s="11"/>
      <c r="M4443" s="11"/>
      <c r="N4443" s="2" t="s">
        <v>69</v>
      </c>
      <c r="O4443" s="2" t="s">
        <v>12950</v>
      </c>
      <c r="P4443" s="3">
        <v>5.5E-2</v>
      </c>
      <c r="Q4443" s="5">
        <v>150</v>
      </c>
      <c r="S4443" s="12">
        <f t="shared" si="69"/>
        <v>0</v>
      </c>
    </row>
    <row r="4444" spans="1:19" ht="11.1" customHeight="1" x14ac:dyDescent="0.2">
      <c r="A4444" s="11" t="s">
        <v>12951</v>
      </c>
      <c r="B4444" s="11"/>
      <c r="C4444" s="11"/>
      <c r="D4444" s="11"/>
      <c r="E4444" s="11"/>
      <c r="F4444" s="11"/>
      <c r="G4444" s="11"/>
      <c r="H4444" s="11"/>
      <c r="I4444" s="11"/>
      <c r="J4444" s="11"/>
      <c r="K4444" s="11" t="s">
        <v>12952</v>
      </c>
      <c r="L4444" s="11"/>
      <c r="M4444" s="11"/>
      <c r="N4444" s="2" t="s">
        <v>69</v>
      </c>
      <c r="O4444" s="2" t="s">
        <v>12953</v>
      </c>
      <c r="P4444" s="3">
        <v>0.05</v>
      </c>
      <c r="Q4444" s="5">
        <v>240</v>
      </c>
      <c r="S4444" s="12">
        <f t="shared" si="69"/>
        <v>0</v>
      </c>
    </row>
    <row r="4445" spans="1:19" ht="11.1" customHeight="1" x14ac:dyDescent="0.2">
      <c r="A4445" s="11" t="s">
        <v>12954</v>
      </c>
      <c r="B4445" s="11"/>
      <c r="C4445" s="11"/>
      <c r="D4445" s="11"/>
      <c r="E4445" s="11"/>
      <c r="F4445" s="11"/>
      <c r="G4445" s="11"/>
      <c r="H4445" s="11"/>
      <c r="I4445" s="11"/>
      <c r="J4445" s="11"/>
      <c r="K4445" s="11" t="s">
        <v>12955</v>
      </c>
      <c r="L4445" s="11"/>
      <c r="M4445" s="11"/>
      <c r="N4445" s="2" t="s">
        <v>69</v>
      </c>
      <c r="O4445" s="2" t="s">
        <v>12956</v>
      </c>
      <c r="P4445" s="3">
        <v>5.1999999999999998E-2</v>
      </c>
      <c r="Q4445" s="5">
        <v>220</v>
      </c>
      <c r="S4445" s="12">
        <f t="shared" si="69"/>
        <v>0</v>
      </c>
    </row>
    <row r="4446" spans="1:19" ht="11.1" customHeight="1" x14ac:dyDescent="0.2">
      <c r="A4446" s="11" t="s">
        <v>12957</v>
      </c>
      <c r="B4446" s="11"/>
      <c r="C4446" s="11"/>
      <c r="D4446" s="11"/>
      <c r="E4446" s="11"/>
      <c r="F4446" s="11"/>
      <c r="G4446" s="11"/>
      <c r="H4446" s="11"/>
      <c r="I4446" s="11"/>
      <c r="J4446" s="11"/>
      <c r="K4446" s="11" t="s">
        <v>12958</v>
      </c>
      <c r="L4446" s="11"/>
      <c r="M4446" s="11"/>
      <c r="N4446" s="2" t="s">
        <v>105</v>
      </c>
      <c r="O4446" s="2" t="s">
        <v>12959</v>
      </c>
      <c r="P4446" s="6"/>
      <c r="Q4446" s="5">
        <v>35</v>
      </c>
      <c r="S4446" s="12">
        <f t="shared" si="69"/>
        <v>0</v>
      </c>
    </row>
    <row r="4447" spans="1:19" ht="11.1" customHeight="1" x14ac:dyDescent="0.2">
      <c r="A4447" s="11" t="s">
        <v>12960</v>
      </c>
      <c r="B4447" s="11"/>
      <c r="C4447" s="11"/>
      <c r="D4447" s="11"/>
      <c r="E4447" s="11"/>
      <c r="F4447" s="11"/>
      <c r="G4447" s="11"/>
      <c r="H4447" s="11"/>
      <c r="I4447" s="11"/>
      <c r="J4447" s="11"/>
      <c r="K4447" s="11" t="s">
        <v>12961</v>
      </c>
      <c r="L4447" s="11"/>
      <c r="M4447" s="11"/>
      <c r="N4447" s="2" t="s">
        <v>757</v>
      </c>
      <c r="O4447" s="2" t="s">
        <v>12962</v>
      </c>
      <c r="P4447" s="3">
        <v>0.01</v>
      </c>
      <c r="Q4447" s="5">
        <v>25</v>
      </c>
      <c r="S4447" s="12">
        <f t="shared" si="69"/>
        <v>0</v>
      </c>
    </row>
    <row r="4448" spans="1:19" ht="11.1" customHeight="1" x14ac:dyDescent="0.2">
      <c r="A4448" s="11" t="s">
        <v>12963</v>
      </c>
      <c r="B4448" s="11"/>
      <c r="C4448" s="11"/>
      <c r="D4448" s="11"/>
      <c r="E4448" s="11"/>
      <c r="F4448" s="11"/>
      <c r="G4448" s="11"/>
      <c r="H4448" s="11"/>
      <c r="I4448" s="11"/>
      <c r="J4448" s="11"/>
      <c r="K4448" s="11" t="s">
        <v>12964</v>
      </c>
      <c r="L4448" s="11"/>
      <c r="M4448" s="11"/>
      <c r="N4448" s="2" t="s">
        <v>757</v>
      </c>
      <c r="O4448" s="2" t="s">
        <v>12965</v>
      </c>
      <c r="P4448" s="3">
        <v>1.4E-2</v>
      </c>
      <c r="Q4448" s="5">
        <v>60</v>
      </c>
      <c r="S4448" s="12">
        <f t="shared" si="69"/>
        <v>0</v>
      </c>
    </row>
    <row r="4449" spans="1:19" ht="11.1" customHeight="1" x14ac:dyDescent="0.2">
      <c r="A4449" s="11" t="s">
        <v>12966</v>
      </c>
      <c r="B4449" s="11"/>
      <c r="C4449" s="11"/>
      <c r="D4449" s="11"/>
      <c r="E4449" s="11"/>
      <c r="F4449" s="11"/>
      <c r="G4449" s="11"/>
      <c r="H4449" s="11"/>
      <c r="I4449" s="11"/>
      <c r="J4449" s="11"/>
      <c r="K4449" s="11" t="s">
        <v>12967</v>
      </c>
      <c r="L4449" s="11"/>
      <c r="M4449" s="11"/>
      <c r="N4449" s="2" t="s">
        <v>10693</v>
      </c>
      <c r="O4449" s="2" t="s">
        <v>12968</v>
      </c>
      <c r="P4449" s="3">
        <v>3.74</v>
      </c>
      <c r="Q4449" s="4">
        <v>1622</v>
      </c>
      <c r="S4449" s="12">
        <f t="shared" si="69"/>
        <v>0</v>
      </c>
    </row>
    <row r="4450" spans="1:19" ht="11.1" customHeight="1" x14ac:dyDescent="0.2">
      <c r="A4450" s="11" t="s">
        <v>12969</v>
      </c>
      <c r="B4450" s="11"/>
      <c r="C4450" s="11"/>
      <c r="D4450" s="11"/>
      <c r="E4450" s="11"/>
      <c r="F4450" s="11"/>
      <c r="G4450" s="11"/>
      <c r="H4450" s="11"/>
      <c r="I4450" s="11"/>
      <c r="J4450" s="11"/>
      <c r="K4450" s="11" t="s">
        <v>12970</v>
      </c>
      <c r="L4450" s="11"/>
      <c r="M4450" s="11"/>
      <c r="N4450" s="2" t="s">
        <v>10693</v>
      </c>
      <c r="O4450" s="2" t="s">
        <v>12971</v>
      </c>
      <c r="P4450" s="3">
        <v>1.9</v>
      </c>
      <c r="Q4450" s="4">
        <v>1390</v>
      </c>
      <c r="S4450" s="12">
        <f t="shared" si="69"/>
        <v>0</v>
      </c>
    </row>
    <row r="4451" spans="1:19" ht="11.1" customHeight="1" x14ac:dyDescent="0.2">
      <c r="A4451" s="11" t="s">
        <v>12972</v>
      </c>
      <c r="B4451" s="11"/>
      <c r="C4451" s="11"/>
      <c r="D4451" s="11"/>
      <c r="E4451" s="11"/>
      <c r="F4451" s="11"/>
      <c r="G4451" s="11"/>
      <c r="H4451" s="11"/>
      <c r="I4451" s="11"/>
      <c r="J4451" s="11"/>
      <c r="K4451" s="11" t="s">
        <v>12973</v>
      </c>
      <c r="L4451" s="11"/>
      <c r="M4451" s="11"/>
      <c r="N4451" s="2" t="s">
        <v>92</v>
      </c>
      <c r="O4451" s="2" t="s">
        <v>12974</v>
      </c>
      <c r="P4451" s="3">
        <v>5.1999999999999998E-2</v>
      </c>
      <c r="Q4451" s="5">
        <v>40</v>
      </c>
      <c r="S4451" s="12">
        <f t="shared" si="69"/>
        <v>0</v>
      </c>
    </row>
    <row r="4452" spans="1:19" ht="11.1" customHeight="1" x14ac:dyDescent="0.2">
      <c r="A4452" s="11" t="s">
        <v>12975</v>
      </c>
      <c r="B4452" s="11"/>
      <c r="C4452" s="11"/>
      <c r="D4452" s="11"/>
      <c r="E4452" s="11"/>
      <c r="F4452" s="11"/>
      <c r="G4452" s="11"/>
      <c r="H4452" s="11"/>
      <c r="I4452" s="11"/>
      <c r="J4452" s="11"/>
      <c r="K4452" s="11" t="s">
        <v>12976</v>
      </c>
      <c r="L4452" s="11"/>
      <c r="M4452" s="11"/>
      <c r="N4452" s="2" t="s">
        <v>757</v>
      </c>
      <c r="O4452" s="2" t="s">
        <v>12977</v>
      </c>
      <c r="P4452" s="3">
        <v>0.8</v>
      </c>
      <c r="Q4452" s="5">
        <v>242</v>
      </c>
      <c r="S4452" s="12">
        <f t="shared" si="69"/>
        <v>0</v>
      </c>
    </row>
    <row r="4453" spans="1:19" ht="11.1" customHeight="1" x14ac:dyDescent="0.2">
      <c r="A4453" s="11" t="s">
        <v>12978</v>
      </c>
      <c r="B4453" s="11"/>
      <c r="C4453" s="11"/>
      <c r="D4453" s="11"/>
      <c r="E4453" s="11"/>
      <c r="F4453" s="11"/>
      <c r="G4453" s="11"/>
      <c r="H4453" s="11"/>
      <c r="I4453" s="11"/>
      <c r="J4453" s="11"/>
      <c r="K4453" s="11" t="s">
        <v>12979</v>
      </c>
      <c r="L4453" s="11"/>
      <c r="M4453" s="11"/>
      <c r="N4453" s="2" t="s">
        <v>92</v>
      </c>
      <c r="O4453" s="2" t="s">
        <v>12980</v>
      </c>
      <c r="P4453" s="3">
        <v>0.14000000000000001</v>
      </c>
      <c r="Q4453" s="5">
        <v>105</v>
      </c>
      <c r="S4453" s="12">
        <f t="shared" si="69"/>
        <v>0</v>
      </c>
    </row>
    <row r="4454" spans="1:19" ht="11.1" customHeight="1" x14ac:dyDescent="0.2">
      <c r="A4454" s="11" t="s">
        <v>12981</v>
      </c>
      <c r="B4454" s="11"/>
      <c r="C4454" s="11"/>
      <c r="D4454" s="11"/>
      <c r="E4454" s="11"/>
      <c r="F4454" s="11"/>
      <c r="G4454" s="11"/>
      <c r="H4454" s="11"/>
      <c r="I4454" s="11"/>
      <c r="J4454" s="11"/>
      <c r="K4454" s="11" t="s">
        <v>12982</v>
      </c>
      <c r="L4454" s="11"/>
      <c r="M4454" s="11"/>
      <c r="N4454" s="2" t="s">
        <v>757</v>
      </c>
      <c r="O4454" s="2" t="s">
        <v>12983</v>
      </c>
      <c r="P4454" s="3">
        <v>0.8</v>
      </c>
      <c r="Q4454" s="4">
        <v>1020</v>
      </c>
      <c r="S4454" s="12">
        <f t="shared" si="69"/>
        <v>0</v>
      </c>
    </row>
    <row r="4455" spans="1:19" ht="11.1" customHeight="1" x14ac:dyDescent="0.2">
      <c r="A4455" s="11" t="s">
        <v>12984</v>
      </c>
      <c r="B4455" s="11"/>
      <c r="C4455" s="11"/>
      <c r="D4455" s="11"/>
      <c r="E4455" s="11"/>
      <c r="F4455" s="11"/>
      <c r="G4455" s="11"/>
      <c r="H4455" s="11"/>
      <c r="I4455" s="11"/>
      <c r="J4455" s="11"/>
      <c r="K4455" s="11" t="s">
        <v>12985</v>
      </c>
      <c r="L4455" s="11"/>
      <c r="M4455" s="11"/>
      <c r="N4455" s="2" t="s">
        <v>757</v>
      </c>
      <c r="O4455" s="2" t="s">
        <v>12986</v>
      </c>
      <c r="P4455" s="6"/>
      <c r="Q4455" s="5">
        <v>385</v>
      </c>
      <c r="S4455" s="12">
        <f t="shared" si="69"/>
        <v>0</v>
      </c>
    </row>
    <row r="4456" spans="1:19" ht="11.1" customHeight="1" x14ac:dyDescent="0.2">
      <c r="A4456" s="11" t="s">
        <v>12987</v>
      </c>
      <c r="B4456" s="11"/>
      <c r="C4456" s="11"/>
      <c r="D4456" s="11"/>
      <c r="E4456" s="11"/>
      <c r="F4456" s="11"/>
      <c r="G4456" s="11"/>
      <c r="H4456" s="11"/>
      <c r="I4456" s="11"/>
      <c r="J4456" s="11"/>
      <c r="K4456" s="11" t="s">
        <v>12988</v>
      </c>
      <c r="L4456" s="11"/>
      <c r="M4456" s="11"/>
      <c r="N4456" s="2" t="s">
        <v>757</v>
      </c>
      <c r="O4456" s="2" t="s">
        <v>12989</v>
      </c>
      <c r="P4456" s="3">
        <v>1.22</v>
      </c>
      <c r="Q4456" s="5">
        <v>444</v>
      </c>
      <c r="S4456" s="12">
        <f t="shared" si="69"/>
        <v>0</v>
      </c>
    </row>
    <row r="4457" spans="1:19" ht="11.1" customHeight="1" x14ac:dyDescent="0.2">
      <c r="A4457" s="11" t="s">
        <v>12990</v>
      </c>
      <c r="B4457" s="11"/>
      <c r="C4457" s="11"/>
      <c r="D4457" s="11"/>
      <c r="E4457" s="11"/>
      <c r="F4457" s="11"/>
      <c r="G4457" s="11"/>
      <c r="H4457" s="11"/>
      <c r="I4457" s="11"/>
      <c r="J4457" s="11"/>
      <c r="K4457" s="11" t="s">
        <v>12991</v>
      </c>
      <c r="L4457" s="11"/>
      <c r="M4457" s="11"/>
      <c r="N4457" s="2" t="s">
        <v>10693</v>
      </c>
      <c r="O4457" s="2" t="s">
        <v>12992</v>
      </c>
      <c r="P4457" s="3">
        <v>0.02</v>
      </c>
      <c r="Q4457" s="5">
        <v>14</v>
      </c>
      <c r="S4457" s="12">
        <f t="shared" si="69"/>
        <v>0</v>
      </c>
    </row>
    <row r="4458" spans="1:19" ht="11.1" customHeight="1" x14ac:dyDescent="0.2">
      <c r="A4458" s="11" t="s">
        <v>12990</v>
      </c>
      <c r="B4458" s="11"/>
      <c r="C4458" s="11"/>
      <c r="D4458" s="11"/>
      <c r="E4458" s="11"/>
      <c r="F4458" s="11"/>
      <c r="G4458" s="11"/>
      <c r="H4458" s="11"/>
      <c r="I4458" s="11"/>
      <c r="J4458" s="11"/>
      <c r="K4458" s="11" t="s">
        <v>12993</v>
      </c>
      <c r="L4458" s="11"/>
      <c r="M4458" s="11"/>
      <c r="N4458" s="2" t="s">
        <v>719</v>
      </c>
      <c r="O4458" s="2" t="s">
        <v>12994</v>
      </c>
      <c r="P4458" s="6"/>
      <c r="Q4458" s="5">
        <v>40</v>
      </c>
      <c r="S4458" s="12">
        <f t="shared" si="69"/>
        <v>0</v>
      </c>
    </row>
    <row r="4459" spans="1:19" ht="11.1" customHeight="1" x14ac:dyDescent="0.2">
      <c r="A4459" s="11" t="s">
        <v>12995</v>
      </c>
      <c r="B4459" s="11"/>
      <c r="C4459" s="11"/>
      <c r="D4459" s="11"/>
      <c r="E4459" s="11"/>
      <c r="F4459" s="11"/>
      <c r="G4459" s="11"/>
      <c r="H4459" s="11"/>
      <c r="I4459" s="11"/>
      <c r="J4459" s="11"/>
      <c r="K4459" s="11" t="s">
        <v>12996</v>
      </c>
      <c r="L4459" s="11"/>
      <c r="M4459" s="11"/>
      <c r="N4459" s="2" t="s">
        <v>105</v>
      </c>
      <c r="O4459" s="2" t="s">
        <v>12997</v>
      </c>
      <c r="P4459" s="3">
        <v>0.3</v>
      </c>
      <c r="Q4459" s="5">
        <v>155</v>
      </c>
      <c r="S4459" s="12">
        <f t="shared" si="69"/>
        <v>0</v>
      </c>
    </row>
    <row r="4460" spans="1:19" ht="11.1" customHeight="1" x14ac:dyDescent="0.2">
      <c r="A4460" s="11" t="s">
        <v>12998</v>
      </c>
      <c r="B4460" s="11"/>
      <c r="C4460" s="11"/>
      <c r="D4460" s="11"/>
      <c r="E4460" s="11"/>
      <c r="F4460" s="11"/>
      <c r="G4460" s="11"/>
      <c r="H4460" s="11"/>
      <c r="I4460" s="11"/>
      <c r="J4460" s="11"/>
      <c r="K4460" s="11" t="s">
        <v>12999</v>
      </c>
      <c r="L4460" s="11"/>
      <c r="M4460" s="11"/>
      <c r="N4460" s="2" t="s">
        <v>757</v>
      </c>
      <c r="O4460" s="2" t="s">
        <v>13000</v>
      </c>
      <c r="P4460" s="3">
        <v>0.28399999999999997</v>
      </c>
      <c r="Q4460" s="5">
        <v>600</v>
      </c>
      <c r="S4460" s="12">
        <f t="shared" si="69"/>
        <v>0</v>
      </c>
    </row>
    <row r="4461" spans="1:19" ht="11.1" customHeight="1" x14ac:dyDescent="0.2">
      <c r="A4461" s="11" t="s">
        <v>13001</v>
      </c>
      <c r="B4461" s="11"/>
      <c r="C4461" s="11"/>
      <c r="D4461" s="11"/>
      <c r="E4461" s="11"/>
      <c r="F4461" s="11"/>
      <c r="G4461" s="11"/>
      <c r="H4461" s="11"/>
      <c r="I4461" s="11"/>
      <c r="J4461" s="11"/>
      <c r="K4461" s="11" t="s">
        <v>13002</v>
      </c>
      <c r="L4461" s="11"/>
      <c r="M4461" s="11"/>
      <c r="N4461" s="2" t="s">
        <v>757</v>
      </c>
      <c r="O4461" s="2" t="s">
        <v>13003</v>
      </c>
      <c r="P4461" s="3">
        <v>0.11</v>
      </c>
      <c r="Q4461" s="5">
        <v>300</v>
      </c>
      <c r="S4461" s="12">
        <f t="shared" si="69"/>
        <v>0</v>
      </c>
    </row>
    <row r="4462" spans="1:19" ht="11.1" customHeight="1" x14ac:dyDescent="0.2">
      <c r="A4462" s="11" t="s">
        <v>13004</v>
      </c>
      <c r="B4462" s="11"/>
      <c r="C4462" s="11"/>
      <c r="D4462" s="11"/>
      <c r="E4462" s="11"/>
      <c r="F4462" s="11"/>
      <c r="G4462" s="11"/>
      <c r="H4462" s="11"/>
      <c r="I4462" s="11"/>
      <c r="J4462" s="11"/>
      <c r="K4462" s="11" t="s">
        <v>13005</v>
      </c>
      <c r="L4462" s="11"/>
      <c r="M4462" s="11"/>
      <c r="N4462" s="2"/>
      <c r="O4462" s="2" t="s">
        <v>13006</v>
      </c>
      <c r="P4462" s="3">
        <v>0.43</v>
      </c>
      <c r="Q4462" s="4">
        <v>1067</v>
      </c>
      <c r="S4462" s="12">
        <f t="shared" si="69"/>
        <v>0</v>
      </c>
    </row>
    <row r="4463" spans="1:19" ht="11.1" customHeight="1" x14ac:dyDescent="0.2">
      <c r="A4463" s="11" t="s">
        <v>13007</v>
      </c>
      <c r="B4463" s="11"/>
      <c r="C4463" s="11"/>
      <c r="D4463" s="11"/>
      <c r="E4463" s="11"/>
      <c r="F4463" s="11"/>
      <c r="G4463" s="11"/>
      <c r="H4463" s="11"/>
      <c r="I4463" s="11"/>
      <c r="J4463" s="11"/>
      <c r="K4463" s="11" t="s">
        <v>13008</v>
      </c>
      <c r="L4463" s="11"/>
      <c r="M4463" s="11"/>
      <c r="N4463" s="2" t="s">
        <v>719</v>
      </c>
      <c r="O4463" s="2" t="s">
        <v>13009</v>
      </c>
      <c r="P4463" s="3">
        <v>4.0000000000000001E-3</v>
      </c>
      <c r="Q4463" s="5">
        <v>24.5</v>
      </c>
      <c r="S4463" s="12">
        <f t="shared" si="69"/>
        <v>0</v>
      </c>
    </row>
    <row r="4464" spans="1:19" ht="11.1" customHeight="1" x14ac:dyDescent="0.2">
      <c r="A4464" s="11" t="s">
        <v>13010</v>
      </c>
      <c r="B4464" s="11"/>
      <c r="C4464" s="11"/>
      <c r="D4464" s="11"/>
      <c r="E4464" s="11"/>
      <c r="F4464" s="11"/>
      <c r="G4464" s="11"/>
      <c r="H4464" s="11"/>
      <c r="I4464" s="11"/>
      <c r="J4464" s="11"/>
      <c r="K4464" s="11" t="s">
        <v>13011</v>
      </c>
      <c r="L4464" s="11"/>
      <c r="M4464" s="11"/>
      <c r="N4464" s="2" t="s">
        <v>105</v>
      </c>
      <c r="O4464" s="2" t="s">
        <v>13012</v>
      </c>
      <c r="P4464" s="3">
        <v>2E-3</v>
      </c>
      <c r="Q4464" s="5">
        <v>15</v>
      </c>
      <c r="S4464" s="12">
        <f t="shared" si="69"/>
        <v>0</v>
      </c>
    </row>
    <row r="4465" spans="1:19" ht="11.1" customHeight="1" x14ac:dyDescent="0.2">
      <c r="A4465" s="11" t="s">
        <v>13013</v>
      </c>
      <c r="B4465" s="11"/>
      <c r="C4465" s="11"/>
      <c r="D4465" s="11"/>
      <c r="E4465" s="11"/>
      <c r="F4465" s="11"/>
      <c r="G4465" s="11"/>
      <c r="H4465" s="11"/>
      <c r="I4465" s="11"/>
      <c r="J4465" s="11"/>
      <c r="K4465" s="11" t="s">
        <v>13014</v>
      </c>
      <c r="L4465" s="11"/>
      <c r="M4465" s="11"/>
      <c r="N4465" s="2" t="s">
        <v>105</v>
      </c>
      <c r="O4465" s="2" t="s">
        <v>13015</v>
      </c>
      <c r="P4465" s="3">
        <v>4.0000000000000001E-3</v>
      </c>
      <c r="Q4465" s="5">
        <v>12</v>
      </c>
      <c r="S4465" s="12">
        <f t="shared" si="69"/>
        <v>0</v>
      </c>
    </row>
    <row r="4466" spans="1:19" ht="11.1" customHeight="1" x14ac:dyDescent="0.2">
      <c r="A4466" s="11" t="s">
        <v>13016</v>
      </c>
      <c r="B4466" s="11"/>
      <c r="C4466" s="11"/>
      <c r="D4466" s="11"/>
      <c r="E4466" s="11"/>
      <c r="F4466" s="11"/>
      <c r="G4466" s="11"/>
      <c r="H4466" s="11"/>
      <c r="I4466" s="11"/>
      <c r="J4466" s="11"/>
      <c r="K4466" s="11" t="s">
        <v>13017</v>
      </c>
      <c r="L4466" s="11"/>
      <c r="M4466" s="11"/>
      <c r="N4466" s="2"/>
      <c r="O4466" s="2" t="s">
        <v>13018</v>
      </c>
      <c r="P4466" s="3">
        <v>0.12</v>
      </c>
      <c r="Q4466" s="5">
        <v>182</v>
      </c>
      <c r="S4466" s="12">
        <f t="shared" si="69"/>
        <v>0</v>
      </c>
    </row>
    <row r="4467" spans="1:19" ht="11.1" customHeight="1" x14ac:dyDescent="0.2">
      <c r="A4467" s="11" t="s">
        <v>13019</v>
      </c>
      <c r="B4467" s="11"/>
      <c r="C4467" s="11"/>
      <c r="D4467" s="11"/>
      <c r="E4467" s="11"/>
      <c r="F4467" s="11"/>
      <c r="G4467" s="11"/>
      <c r="H4467" s="11"/>
      <c r="I4467" s="11"/>
      <c r="J4467" s="11"/>
      <c r="K4467" s="11" t="s">
        <v>13020</v>
      </c>
      <c r="L4467" s="11"/>
      <c r="M4467" s="11"/>
      <c r="N4467" s="2"/>
      <c r="O4467" s="2" t="s">
        <v>13021</v>
      </c>
      <c r="P4467" s="3">
        <v>0.14499999999999999</v>
      </c>
      <c r="Q4467" s="5">
        <v>472</v>
      </c>
      <c r="S4467" s="12">
        <f t="shared" si="69"/>
        <v>0</v>
      </c>
    </row>
    <row r="4468" spans="1:19" ht="11.1" customHeight="1" x14ac:dyDescent="0.2">
      <c r="A4468" s="11" t="s">
        <v>13022</v>
      </c>
      <c r="B4468" s="11"/>
      <c r="C4468" s="11"/>
      <c r="D4468" s="11"/>
      <c r="E4468" s="11"/>
      <c r="F4468" s="11"/>
      <c r="G4468" s="11"/>
      <c r="H4468" s="11"/>
      <c r="I4468" s="11"/>
      <c r="J4468" s="11"/>
      <c r="K4468" s="11" t="s">
        <v>13023</v>
      </c>
      <c r="L4468" s="11"/>
      <c r="M4468" s="11"/>
      <c r="N4468" s="2" t="s">
        <v>10693</v>
      </c>
      <c r="O4468" s="2" t="s">
        <v>13024</v>
      </c>
      <c r="P4468" s="3">
        <v>2.1999999999999999E-2</v>
      </c>
      <c r="Q4468" s="5">
        <v>29</v>
      </c>
      <c r="S4468" s="12">
        <f t="shared" si="69"/>
        <v>0</v>
      </c>
    </row>
    <row r="4469" spans="1:19" ht="11.1" customHeight="1" x14ac:dyDescent="0.2">
      <c r="A4469" s="11" t="s">
        <v>13025</v>
      </c>
      <c r="B4469" s="11"/>
      <c r="C4469" s="11"/>
      <c r="D4469" s="11"/>
      <c r="E4469" s="11"/>
      <c r="F4469" s="11"/>
      <c r="G4469" s="11"/>
      <c r="H4469" s="11"/>
      <c r="I4469" s="11"/>
      <c r="J4469" s="11"/>
      <c r="K4469" s="11" t="s">
        <v>13026</v>
      </c>
      <c r="L4469" s="11"/>
      <c r="M4469" s="11"/>
      <c r="N4469" s="2" t="s">
        <v>69</v>
      </c>
      <c r="O4469" s="2" t="s">
        <v>13027</v>
      </c>
      <c r="P4469" s="3">
        <v>0.08</v>
      </c>
      <c r="Q4469" s="5">
        <v>48</v>
      </c>
      <c r="S4469" s="12">
        <f t="shared" si="69"/>
        <v>0</v>
      </c>
    </row>
    <row r="4470" spans="1:19" ht="11.1" customHeight="1" x14ac:dyDescent="0.2">
      <c r="A4470" s="11" t="s">
        <v>13028</v>
      </c>
      <c r="B4470" s="11"/>
      <c r="C4470" s="11"/>
      <c r="D4470" s="11"/>
      <c r="E4470" s="11"/>
      <c r="F4470" s="11"/>
      <c r="G4470" s="11"/>
      <c r="H4470" s="11"/>
      <c r="I4470" s="11"/>
      <c r="J4470" s="11"/>
      <c r="K4470" s="11" t="s">
        <v>13029</v>
      </c>
      <c r="L4470" s="11"/>
      <c r="M4470" s="11"/>
      <c r="N4470" s="2" t="s">
        <v>69</v>
      </c>
      <c r="O4470" s="2" t="s">
        <v>13030</v>
      </c>
      <c r="P4470" s="3">
        <v>0.08</v>
      </c>
      <c r="Q4470" s="5">
        <v>48</v>
      </c>
      <c r="S4470" s="12">
        <f t="shared" si="69"/>
        <v>0</v>
      </c>
    </row>
    <row r="4471" spans="1:19" ht="11.1" customHeight="1" x14ac:dyDescent="0.2">
      <c r="A4471" s="11" t="s">
        <v>13031</v>
      </c>
      <c r="B4471" s="11"/>
      <c r="C4471" s="11"/>
      <c r="D4471" s="11"/>
      <c r="E4471" s="11"/>
      <c r="F4471" s="11"/>
      <c r="G4471" s="11"/>
      <c r="H4471" s="11"/>
      <c r="I4471" s="11"/>
      <c r="J4471" s="11"/>
      <c r="K4471" s="11" t="s">
        <v>13032</v>
      </c>
      <c r="L4471" s="11"/>
      <c r="M4471" s="11"/>
      <c r="N4471" s="2" t="s">
        <v>92</v>
      </c>
      <c r="O4471" s="2" t="s">
        <v>13033</v>
      </c>
      <c r="P4471" s="3">
        <v>2.1999999999999999E-2</v>
      </c>
      <c r="Q4471" s="5">
        <v>22</v>
      </c>
      <c r="S4471" s="12">
        <f t="shared" si="69"/>
        <v>0</v>
      </c>
    </row>
    <row r="4472" spans="1:19" ht="11.1" customHeight="1" x14ac:dyDescent="0.2">
      <c r="A4472" s="11" t="s">
        <v>13034</v>
      </c>
      <c r="B4472" s="11"/>
      <c r="C4472" s="11"/>
      <c r="D4472" s="11"/>
      <c r="E4472" s="11"/>
      <c r="F4472" s="11"/>
      <c r="G4472" s="11"/>
      <c r="H4472" s="11"/>
      <c r="I4472" s="11"/>
      <c r="J4472" s="11"/>
      <c r="K4472" s="11" t="s">
        <v>13035</v>
      </c>
      <c r="L4472" s="11"/>
      <c r="M4472" s="11"/>
      <c r="N4472" s="2" t="s">
        <v>92</v>
      </c>
      <c r="O4472" s="2" t="s">
        <v>13036</v>
      </c>
      <c r="P4472" s="3">
        <v>5</v>
      </c>
      <c r="Q4472" s="4">
        <v>1425</v>
      </c>
      <c r="S4472" s="12">
        <f t="shared" si="69"/>
        <v>0</v>
      </c>
    </row>
    <row r="4473" spans="1:19" ht="11.1" customHeight="1" x14ac:dyDescent="0.2">
      <c r="A4473" s="11" t="s">
        <v>13037</v>
      </c>
      <c r="B4473" s="11"/>
      <c r="C4473" s="11"/>
      <c r="D4473" s="11"/>
      <c r="E4473" s="11"/>
      <c r="F4473" s="11"/>
      <c r="G4473" s="11"/>
      <c r="H4473" s="11"/>
      <c r="I4473" s="11"/>
      <c r="J4473" s="11"/>
      <c r="K4473" s="11" t="s">
        <v>13038</v>
      </c>
      <c r="L4473" s="11"/>
      <c r="M4473" s="11"/>
      <c r="N4473" s="2" t="s">
        <v>92</v>
      </c>
      <c r="O4473" s="2" t="s">
        <v>13039</v>
      </c>
      <c r="P4473" s="3">
        <v>5</v>
      </c>
      <c r="Q4473" s="4">
        <v>1425</v>
      </c>
      <c r="S4473" s="12">
        <f t="shared" si="69"/>
        <v>0</v>
      </c>
    </row>
    <row r="4474" spans="1:19" ht="11.1" customHeight="1" x14ac:dyDescent="0.2">
      <c r="A4474" s="11" t="s">
        <v>13040</v>
      </c>
      <c r="B4474" s="11"/>
      <c r="C4474" s="11"/>
      <c r="D4474" s="11"/>
      <c r="E4474" s="11"/>
      <c r="F4474" s="11"/>
      <c r="G4474" s="11"/>
      <c r="H4474" s="11"/>
      <c r="I4474" s="11"/>
      <c r="J4474" s="11"/>
      <c r="K4474" s="11" t="s">
        <v>13041</v>
      </c>
      <c r="L4474" s="11"/>
      <c r="M4474" s="11"/>
      <c r="N4474" s="2" t="s">
        <v>92</v>
      </c>
      <c r="O4474" s="2" t="s">
        <v>13042</v>
      </c>
      <c r="P4474" s="6"/>
      <c r="Q4474" s="5">
        <v>160</v>
      </c>
      <c r="S4474" s="12">
        <f t="shared" si="69"/>
        <v>0</v>
      </c>
    </row>
    <row r="4475" spans="1:19" ht="11.1" customHeight="1" x14ac:dyDescent="0.2">
      <c r="A4475" s="11" t="s">
        <v>13043</v>
      </c>
      <c r="B4475" s="11"/>
      <c r="C4475" s="11"/>
      <c r="D4475" s="11"/>
      <c r="E4475" s="11"/>
      <c r="F4475" s="11"/>
      <c r="G4475" s="11"/>
      <c r="H4475" s="11"/>
      <c r="I4475" s="11"/>
      <c r="J4475" s="11"/>
      <c r="K4475" s="11" t="s">
        <v>13044</v>
      </c>
      <c r="L4475" s="11"/>
      <c r="M4475" s="11"/>
      <c r="N4475" s="2" t="s">
        <v>92</v>
      </c>
      <c r="O4475" s="2" t="s">
        <v>13045</v>
      </c>
      <c r="P4475" s="3">
        <v>1.2</v>
      </c>
      <c r="Q4475" s="4">
        <v>1350</v>
      </c>
      <c r="S4475" s="12">
        <f t="shared" si="69"/>
        <v>0</v>
      </c>
    </row>
    <row r="4476" spans="1:19" ht="11.1" customHeight="1" x14ac:dyDescent="0.2">
      <c r="A4476" s="11" t="s">
        <v>13046</v>
      </c>
      <c r="B4476" s="11"/>
      <c r="C4476" s="11"/>
      <c r="D4476" s="11"/>
      <c r="E4476" s="11"/>
      <c r="F4476" s="11"/>
      <c r="G4476" s="11"/>
      <c r="H4476" s="11"/>
      <c r="I4476" s="11"/>
      <c r="J4476" s="11"/>
      <c r="K4476" s="11" t="s">
        <v>13047</v>
      </c>
      <c r="L4476" s="11"/>
      <c r="M4476" s="11"/>
      <c r="N4476" s="2" t="s">
        <v>92</v>
      </c>
      <c r="O4476" s="2" t="s">
        <v>13048</v>
      </c>
      <c r="P4476" s="3">
        <v>1.2</v>
      </c>
      <c r="Q4476" s="4">
        <v>1300</v>
      </c>
      <c r="S4476" s="12">
        <f t="shared" si="69"/>
        <v>0</v>
      </c>
    </row>
    <row r="4477" spans="1:19" ht="11.1" customHeight="1" x14ac:dyDescent="0.2">
      <c r="A4477" s="11" t="s">
        <v>13049</v>
      </c>
      <c r="B4477" s="11"/>
      <c r="C4477" s="11"/>
      <c r="D4477" s="11"/>
      <c r="E4477" s="11"/>
      <c r="F4477" s="11"/>
      <c r="G4477" s="11"/>
      <c r="H4477" s="11"/>
      <c r="I4477" s="11"/>
      <c r="J4477" s="11"/>
      <c r="K4477" s="11" t="s">
        <v>13050</v>
      </c>
      <c r="L4477" s="11"/>
      <c r="M4477" s="11"/>
      <c r="N4477" s="2" t="s">
        <v>92</v>
      </c>
      <c r="O4477" s="2" t="s">
        <v>13051</v>
      </c>
      <c r="P4477" s="6"/>
      <c r="Q4477" s="4">
        <v>2200</v>
      </c>
      <c r="S4477" s="12">
        <f t="shared" si="69"/>
        <v>0</v>
      </c>
    </row>
    <row r="4478" spans="1:19" ht="11.1" customHeight="1" x14ac:dyDescent="0.2">
      <c r="A4478" s="11" t="s">
        <v>13052</v>
      </c>
      <c r="B4478" s="11"/>
      <c r="C4478" s="11"/>
      <c r="D4478" s="11"/>
      <c r="E4478" s="11"/>
      <c r="F4478" s="11"/>
      <c r="G4478" s="11"/>
      <c r="H4478" s="11"/>
      <c r="I4478" s="11"/>
      <c r="J4478" s="11"/>
      <c r="K4478" s="11" t="s">
        <v>13053</v>
      </c>
      <c r="L4478" s="11"/>
      <c r="M4478" s="11"/>
      <c r="N4478" s="2" t="s">
        <v>69</v>
      </c>
      <c r="O4478" s="2" t="s">
        <v>13054</v>
      </c>
      <c r="P4478" s="3">
        <v>8.08</v>
      </c>
      <c r="Q4478" s="4">
        <v>3450</v>
      </c>
      <c r="S4478" s="12">
        <f t="shared" si="69"/>
        <v>0</v>
      </c>
    </row>
    <row r="4479" spans="1:19" ht="11.1" customHeight="1" x14ac:dyDescent="0.2">
      <c r="A4479" s="11" t="s">
        <v>13055</v>
      </c>
      <c r="B4479" s="11"/>
      <c r="C4479" s="11"/>
      <c r="D4479" s="11"/>
      <c r="E4479" s="11"/>
      <c r="F4479" s="11"/>
      <c r="G4479" s="11"/>
      <c r="H4479" s="11"/>
      <c r="I4479" s="11"/>
      <c r="J4479" s="11"/>
      <c r="K4479" s="11" t="s">
        <v>13056</v>
      </c>
      <c r="L4479" s="11"/>
      <c r="M4479" s="11"/>
      <c r="N4479" s="2" t="s">
        <v>69</v>
      </c>
      <c r="O4479" s="2" t="s">
        <v>13057</v>
      </c>
      <c r="P4479" s="3">
        <v>7.66</v>
      </c>
      <c r="Q4479" s="4">
        <v>6600</v>
      </c>
      <c r="S4479" s="12">
        <f t="shared" si="69"/>
        <v>0</v>
      </c>
    </row>
    <row r="4480" spans="1:19" ht="11.1" customHeight="1" x14ac:dyDescent="0.2">
      <c r="A4480" s="11" t="s">
        <v>13058</v>
      </c>
      <c r="B4480" s="11"/>
      <c r="C4480" s="11"/>
      <c r="D4480" s="11"/>
      <c r="E4480" s="11"/>
      <c r="F4480" s="11"/>
      <c r="G4480" s="11"/>
      <c r="H4480" s="11"/>
      <c r="I4480" s="11"/>
      <c r="J4480" s="11"/>
      <c r="K4480" s="11" t="s">
        <v>13059</v>
      </c>
      <c r="L4480" s="11"/>
      <c r="M4480" s="11"/>
      <c r="N4480" s="2" t="s">
        <v>9</v>
      </c>
      <c r="O4480" s="2" t="s">
        <v>13060</v>
      </c>
      <c r="P4480" s="3">
        <v>1.3</v>
      </c>
      <c r="Q4480" s="4">
        <v>1380</v>
      </c>
      <c r="S4480" s="12">
        <f t="shared" si="69"/>
        <v>0</v>
      </c>
    </row>
    <row r="4481" spans="1:19" ht="11.1" customHeight="1" x14ac:dyDescent="0.2">
      <c r="A4481" s="11" t="s">
        <v>13061</v>
      </c>
      <c r="B4481" s="11"/>
      <c r="C4481" s="11"/>
      <c r="D4481" s="11"/>
      <c r="E4481" s="11"/>
      <c r="F4481" s="11"/>
      <c r="G4481" s="11"/>
      <c r="H4481" s="11"/>
      <c r="I4481" s="11"/>
      <c r="J4481" s="11"/>
      <c r="K4481" s="11" t="s">
        <v>13062</v>
      </c>
      <c r="L4481" s="11"/>
      <c r="M4481" s="11"/>
      <c r="N4481" s="2" t="s">
        <v>9</v>
      </c>
      <c r="O4481" s="2" t="s">
        <v>13063</v>
      </c>
      <c r="P4481" s="3">
        <v>1.5</v>
      </c>
      <c r="Q4481" s="4">
        <v>1065</v>
      </c>
      <c r="S4481" s="12">
        <f t="shared" si="69"/>
        <v>0</v>
      </c>
    </row>
    <row r="4482" spans="1:19" ht="11.1" customHeight="1" x14ac:dyDescent="0.2">
      <c r="A4482" s="11" t="s">
        <v>13064</v>
      </c>
      <c r="B4482" s="11"/>
      <c r="C4482" s="11"/>
      <c r="D4482" s="11"/>
      <c r="E4482" s="11"/>
      <c r="F4482" s="11"/>
      <c r="G4482" s="11"/>
      <c r="H4482" s="11"/>
      <c r="I4482" s="11"/>
      <c r="J4482" s="11"/>
      <c r="K4482" s="11" t="s">
        <v>13065</v>
      </c>
      <c r="L4482" s="11"/>
      <c r="M4482" s="11"/>
      <c r="N4482" s="2" t="s">
        <v>105</v>
      </c>
      <c r="O4482" s="2" t="s">
        <v>13066</v>
      </c>
      <c r="P4482" s="6"/>
      <c r="Q4482" s="5">
        <v>840</v>
      </c>
      <c r="S4482" s="12">
        <f t="shared" si="69"/>
        <v>0</v>
      </c>
    </row>
    <row r="4483" spans="1:19" ht="11.1" customHeight="1" x14ac:dyDescent="0.2">
      <c r="A4483" s="11" t="s">
        <v>13067</v>
      </c>
      <c r="B4483" s="11"/>
      <c r="C4483" s="11"/>
      <c r="D4483" s="11"/>
      <c r="E4483" s="11"/>
      <c r="F4483" s="11"/>
      <c r="G4483" s="11"/>
      <c r="H4483" s="11"/>
      <c r="I4483" s="11"/>
      <c r="J4483" s="11"/>
      <c r="K4483" s="11" t="s">
        <v>13068</v>
      </c>
      <c r="L4483" s="11"/>
      <c r="M4483" s="11"/>
      <c r="N4483" s="2" t="s">
        <v>350</v>
      </c>
      <c r="O4483" s="2" t="s">
        <v>13069</v>
      </c>
      <c r="P4483" s="3">
        <v>2.35</v>
      </c>
      <c r="Q4483" s="5">
        <v>975</v>
      </c>
      <c r="S4483" s="12">
        <f t="shared" si="69"/>
        <v>0</v>
      </c>
    </row>
    <row r="4484" spans="1:19" ht="11.1" customHeight="1" x14ac:dyDescent="0.2">
      <c r="A4484" s="11" t="s">
        <v>13070</v>
      </c>
      <c r="B4484" s="11"/>
      <c r="C4484" s="11"/>
      <c r="D4484" s="11"/>
      <c r="E4484" s="11"/>
      <c r="F4484" s="11"/>
      <c r="G4484" s="11"/>
      <c r="H4484" s="11"/>
      <c r="I4484" s="11"/>
      <c r="J4484" s="11"/>
      <c r="K4484" s="11" t="s">
        <v>13071</v>
      </c>
      <c r="L4484" s="11"/>
      <c r="M4484" s="11"/>
      <c r="N4484" s="2" t="s">
        <v>350</v>
      </c>
      <c r="O4484" s="2" t="s">
        <v>13072</v>
      </c>
      <c r="P4484" s="3">
        <v>2.15</v>
      </c>
      <c r="Q4484" s="5">
        <v>610</v>
      </c>
      <c r="S4484" s="12">
        <f t="shared" si="69"/>
        <v>0</v>
      </c>
    </row>
    <row r="4485" spans="1:19" ht="11.1" customHeight="1" x14ac:dyDescent="0.2">
      <c r="A4485" s="11" t="s">
        <v>13073</v>
      </c>
      <c r="B4485" s="11"/>
      <c r="C4485" s="11"/>
      <c r="D4485" s="11"/>
      <c r="E4485" s="11"/>
      <c r="F4485" s="11"/>
      <c r="G4485" s="11"/>
      <c r="H4485" s="11"/>
      <c r="I4485" s="11"/>
      <c r="J4485" s="11"/>
      <c r="K4485" s="11" t="s">
        <v>13074</v>
      </c>
      <c r="L4485" s="11"/>
      <c r="M4485" s="11"/>
      <c r="N4485" s="2" t="s">
        <v>13075</v>
      </c>
      <c r="O4485" s="2" t="s">
        <v>13076</v>
      </c>
      <c r="P4485" s="3">
        <v>1.6459999999999999</v>
      </c>
      <c r="Q4485" s="4">
        <v>1100</v>
      </c>
      <c r="S4485" s="12">
        <f t="shared" si="69"/>
        <v>0</v>
      </c>
    </row>
    <row r="4486" spans="1:19" ht="21.95" customHeight="1" x14ac:dyDescent="0.2">
      <c r="A4486" s="11" t="s">
        <v>13073</v>
      </c>
      <c r="B4486" s="11"/>
      <c r="C4486" s="11"/>
      <c r="D4486" s="11"/>
      <c r="E4486" s="11"/>
      <c r="F4486" s="11"/>
      <c r="G4486" s="11"/>
      <c r="H4486" s="11"/>
      <c r="I4486" s="11"/>
      <c r="J4486" s="11"/>
      <c r="K4486" s="11" t="s">
        <v>13077</v>
      </c>
      <c r="L4486" s="11"/>
      <c r="M4486" s="11"/>
      <c r="N4486" s="2" t="s">
        <v>7854</v>
      </c>
      <c r="O4486" s="2" t="s">
        <v>13078</v>
      </c>
      <c r="P4486" s="3">
        <v>1.774</v>
      </c>
      <c r="Q4486" s="4">
        <v>2280</v>
      </c>
      <c r="S4486" s="12">
        <f t="shared" si="69"/>
        <v>0</v>
      </c>
    </row>
    <row r="4487" spans="1:19" ht="11.1" customHeight="1" x14ac:dyDescent="0.2">
      <c r="A4487" s="11" t="s">
        <v>13079</v>
      </c>
      <c r="B4487" s="11"/>
      <c r="C4487" s="11"/>
      <c r="D4487" s="11"/>
      <c r="E4487" s="11"/>
      <c r="F4487" s="11"/>
      <c r="G4487" s="11"/>
      <c r="H4487" s="11"/>
      <c r="I4487" s="11"/>
      <c r="J4487" s="11"/>
      <c r="K4487" s="11" t="s">
        <v>13080</v>
      </c>
      <c r="L4487" s="11"/>
      <c r="M4487" s="11"/>
      <c r="N4487" s="2" t="s">
        <v>13075</v>
      </c>
      <c r="O4487" s="2" t="s">
        <v>13081</v>
      </c>
      <c r="P4487" s="3">
        <v>2.8</v>
      </c>
      <c r="Q4487" s="4">
        <v>4080</v>
      </c>
      <c r="S4487" s="12">
        <f t="shared" ref="S4487:S4550" si="70">R4487*Q4487</f>
        <v>0</v>
      </c>
    </row>
    <row r="4488" spans="1:19" ht="11.1" customHeight="1" x14ac:dyDescent="0.2">
      <c r="A4488" s="11" t="s">
        <v>13082</v>
      </c>
      <c r="B4488" s="11"/>
      <c r="C4488" s="11"/>
      <c r="D4488" s="11"/>
      <c r="E4488" s="11"/>
      <c r="F4488" s="11"/>
      <c r="G4488" s="11"/>
      <c r="H4488" s="11"/>
      <c r="I4488" s="11"/>
      <c r="J4488" s="11"/>
      <c r="K4488" s="11" t="s">
        <v>13083</v>
      </c>
      <c r="L4488" s="11"/>
      <c r="M4488" s="11"/>
      <c r="N4488" s="2" t="s">
        <v>13075</v>
      </c>
      <c r="O4488" s="2" t="s">
        <v>13084</v>
      </c>
      <c r="P4488" s="3">
        <v>2.8</v>
      </c>
      <c r="Q4488" s="4">
        <v>4080</v>
      </c>
      <c r="S4488" s="12">
        <f t="shared" si="70"/>
        <v>0</v>
      </c>
    </row>
    <row r="4489" spans="1:19" ht="11.1" customHeight="1" x14ac:dyDescent="0.2">
      <c r="A4489" s="11" t="s">
        <v>13085</v>
      </c>
      <c r="B4489" s="11"/>
      <c r="C4489" s="11"/>
      <c r="D4489" s="11"/>
      <c r="E4489" s="11"/>
      <c r="F4489" s="11"/>
      <c r="G4489" s="11"/>
      <c r="H4489" s="11"/>
      <c r="I4489" s="11"/>
      <c r="J4489" s="11"/>
      <c r="K4489" s="11" t="s">
        <v>13086</v>
      </c>
      <c r="L4489" s="11"/>
      <c r="M4489" s="11"/>
      <c r="N4489" s="2" t="s">
        <v>7854</v>
      </c>
      <c r="O4489" s="2" t="s">
        <v>13087</v>
      </c>
      <c r="P4489" s="3">
        <v>2.4700000000000002</v>
      </c>
      <c r="Q4489" s="4">
        <v>12066</v>
      </c>
      <c r="S4489" s="12">
        <f t="shared" si="70"/>
        <v>0</v>
      </c>
    </row>
    <row r="4490" spans="1:19" ht="11.1" customHeight="1" x14ac:dyDescent="0.2">
      <c r="A4490" s="11" t="s">
        <v>13088</v>
      </c>
      <c r="B4490" s="11"/>
      <c r="C4490" s="11"/>
      <c r="D4490" s="11"/>
      <c r="E4490" s="11"/>
      <c r="F4490" s="11"/>
      <c r="G4490" s="11"/>
      <c r="H4490" s="11"/>
      <c r="I4490" s="11"/>
      <c r="J4490" s="11"/>
      <c r="K4490" s="11" t="s">
        <v>13089</v>
      </c>
      <c r="L4490" s="11"/>
      <c r="M4490" s="11"/>
      <c r="N4490" s="2" t="s">
        <v>7854</v>
      </c>
      <c r="O4490" s="2" t="s">
        <v>13090</v>
      </c>
      <c r="P4490" s="3">
        <v>2.4700000000000002</v>
      </c>
      <c r="Q4490" s="4">
        <v>12066</v>
      </c>
      <c r="S4490" s="12">
        <f t="shared" si="70"/>
        <v>0</v>
      </c>
    </row>
    <row r="4491" spans="1:19" ht="21.95" customHeight="1" x14ac:dyDescent="0.2">
      <c r="A4491" s="11" t="s">
        <v>13091</v>
      </c>
      <c r="B4491" s="11"/>
      <c r="C4491" s="11"/>
      <c r="D4491" s="11"/>
      <c r="E4491" s="11"/>
      <c r="F4491" s="11"/>
      <c r="G4491" s="11"/>
      <c r="H4491" s="11"/>
      <c r="I4491" s="11"/>
      <c r="J4491" s="11"/>
      <c r="K4491" s="11" t="s">
        <v>13092</v>
      </c>
      <c r="L4491" s="11"/>
      <c r="M4491" s="11"/>
      <c r="N4491" s="2" t="s">
        <v>7854</v>
      </c>
      <c r="O4491" s="2" t="s">
        <v>13093</v>
      </c>
      <c r="P4491" s="3">
        <v>2.7</v>
      </c>
      <c r="Q4491" s="4">
        <v>14700</v>
      </c>
      <c r="S4491" s="12">
        <f t="shared" si="70"/>
        <v>0</v>
      </c>
    </row>
    <row r="4492" spans="1:19" ht="21.95" customHeight="1" x14ac:dyDescent="0.2">
      <c r="A4492" s="11" t="s">
        <v>13094</v>
      </c>
      <c r="B4492" s="11"/>
      <c r="C4492" s="11"/>
      <c r="D4492" s="11"/>
      <c r="E4492" s="11"/>
      <c r="F4492" s="11"/>
      <c r="G4492" s="11"/>
      <c r="H4492" s="11"/>
      <c r="I4492" s="11"/>
      <c r="J4492" s="11"/>
      <c r="K4492" s="11" t="s">
        <v>13095</v>
      </c>
      <c r="L4492" s="11"/>
      <c r="M4492" s="11"/>
      <c r="N4492" s="2" t="s">
        <v>7854</v>
      </c>
      <c r="O4492" s="2" t="s">
        <v>13096</v>
      </c>
      <c r="P4492" s="3">
        <v>2.7</v>
      </c>
      <c r="Q4492" s="4">
        <v>14700</v>
      </c>
      <c r="S4492" s="12">
        <f t="shared" si="70"/>
        <v>0</v>
      </c>
    </row>
    <row r="4493" spans="1:19" ht="11.1" customHeight="1" x14ac:dyDescent="0.2">
      <c r="A4493" s="11" t="s">
        <v>13082</v>
      </c>
      <c r="B4493" s="11"/>
      <c r="C4493" s="11"/>
      <c r="D4493" s="11"/>
      <c r="E4493" s="11"/>
      <c r="F4493" s="11"/>
      <c r="G4493" s="11"/>
      <c r="H4493" s="11"/>
      <c r="I4493" s="11"/>
      <c r="J4493" s="11"/>
      <c r="K4493" s="11" t="s">
        <v>13097</v>
      </c>
      <c r="L4493" s="11"/>
      <c r="M4493" s="11"/>
      <c r="N4493" s="2" t="s">
        <v>13075</v>
      </c>
      <c r="O4493" s="2" t="s">
        <v>13098</v>
      </c>
      <c r="P4493" s="3">
        <v>2.8</v>
      </c>
      <c r="Q4493" s="4">
        <v>5200</v>
      </c>
      <c r="S4493" s="12">
        <f t="shared" si="70"/>
        <v>0</v>
      </c>
    </row>
    <row r="4494" spans="1:19" ht="11.1" customHeight="1" x14ac:dyDescent="0.2">
      <c r="A4494" s="11" t="s">
        <v>13079</v>
      </c>
      <c r="B4494" s="11"/>
      <c r="C4494" s="11"/>
      <c r="D4494" s="11"/>
      <c r="E4494" s="11"/>
      <c r="F4494" s="11"/>
      <c r="G4494" s="11"/>
      <c r="H4494" s="11"/>
      <c r="I4494" s="11"/>
      <c r="J4494" s="11"/>
      <c r="K4494" s="11" t="s">
        <v>13099</v>
      </c>
      <c r="L4494" s="11"/>
      <c r="M4494" s="11"/>
      <c r="N4494" s="2" t="s">
        <v>13075</v>
      </c>
      <c r="O4494" s="2" t="s">
        <v>13100</v>
      </c>
      <c r="P4494" s="6"/>
      <c r="Q4494" s="4">
        <v>5700</v>
      </c>
      <c r="S4494" s="12">
        <f t="shared" si="70"/>
        <v>0</v>
      </c>
    </row>
    <row r="4495" spans="1:19" ht="11.1" customHeight="1" x14ac:dyDescent="0.2">
      <c r="A4495" s="11" t="s">
        <v>13101</v>
      </c>
      <c r="B4495" s="11"/>
      <c r="C4495" s="11"/>
      <c r="D4495" s="11"/>
      <c r="E4495" s="11"/>
      <c r="F4495" s="11"/>
      <c r="G4495" s="11"/>
      <c r="H4495" s="11"/>
      <c r="I4495" s="11"/>
      <c r="J4495" s="11"/>
      <c r="K4495" s="11" t="s">
        <v>13102</v>
      </c>
      <c r="L4495" s="11"/>
      <c r="M4495" s="11"/>
      <c r="N4495" s="2" t="s">
        <v>13075</v>
      </c>
      <c r="O4495" s="2" t="s">
        <v>13103</v>
      </c>
      <c r="P4495" s="3">
        <v>1.6439999999999999</v>
      </c>
      <c r="Q4495" s="5">
        <v>860</v>
      </c>
      <c r="S4495" s="12">
        <f t="shared" si="70"/>
        <v>0</v>
      </c>
    </row>
    <row r="4496" spans="1:19" ht="11.1" customHeight="1" x14ac:dyDescent="0.2">
      <c r="A4496" s="11" t="s">
        <v>13104</v>
      </c>
      <c r="B4496" s="11"/>
      <c r="C4496" s="11"/>
      <c r="D4496" s="11"/>
      <c r="E4496" s="11"/>
      <c r="F4496" s="11"/>
      <c r="G4496" s="11"/>
      <c r="H4496" s="11"/>
      <c r="I4496" s="11"/>
      <c r="J4496" s="11"/>
      <c r="K4496" s="11" t="s">
        <v>13105</v>
      </c>
      <c r="L4496" s="11"/>
      <c r="M4496" s="11"/>
      <c r="N4496" s="2" t="s">
        <v>13075</v>
      </c>
      <c r="O4496" s="2" t="s">
        <v>13106</v>
      </c>
      <c r="P4496" s="3">
        <v>1.8</v>
      </c>
      <c r="Q4496" s="5">
        <v>835</v>
      </c>
      <c r="S4496" s="12">
        <f t="shared" si="70"/>
        <v>0</v>
      </c>
    </row>
    <row r="4497" spans="1:19" ht="21.95" customHeight="1" x14ac:dyDescent="0.2">
      <c r="A4497" s="11" t="s">
        <v>13107</v>
      </c>
      <c r="B4497" s="11"/>
      <c r="C4497" s="11"/>
      <c r="D4497" s="11"/>
      <c r="E4497" s="11"/>
      <c r="F4497" s="11"/>
      <c r="G4497" s="11"/>
      <c r="H4497" s="11"/>
      <c r="I4497" s="11"/>
      <c r="J4497" s="11"/>
      <c r="K4497" s="11" t="s">
        <v>13108</v>
      </c>
      <c r="L4497" s="11"/>
      <c r="M4497" s="11"/>
      <c r="N4497" s="2"/>
      <c r="O4497" s="2" t="s">
        <v>13109</v>
      </c>
      <c r="P4497" s="3">
        <v>1.444</v>
      </c>
      <c r="Q4497" s="4">
        <v>4170</v>
      </c>
      <c r="S4497" s="12">
        <f t="shared" si="70"/>
        <v>0</v>
      </c>
    </row>
    <row r="4498" spans="1:19" ht="21.95" customHeight="1" x14ac:dyDescent="0.2">
      <c r="A4498" s="11" t="s">
        <v>13110</v>
      </c>
      <c r="B4498" s="11"/>
      <c r="C4498" s="11"/>
      <c r="D4498" s="11"/>
      <c r="E4498" s="11"/>
      <c r="F4498" s="11"/>
      <c r="G4498" s="11"/>
      <c r="H4498" s="11"/>
      <c r="I4498" s="11"/>
      <c r="J4498" s="11"/>
      <c r="K4498" s="11" t="s">
        <v>13111</v>
      </c>
      <c r="L4498" s="11"/>
      <c r="M4498" s="11"/>
      <c r="N4498" s="2"/>
      <c r="O4498" s="2" t="s">
        <v>13112</v>
      </c>
      <c r="P4498" s="6"/>
      <c r="Q4498" s="4">
        <v>4080</v>
      </c>
      <c r="S4498" s="12">
        <f t="shared" si="70"/>
        <v>0</v>
      </c>
    </row>
    <row r="4499" spans="1:19" ht="11.1" customHeight="1" x14ac:dyDescent="0.2">
      <c r="A4499" s="11" t="s">
        <v>13113</v>
      </c>
      <c r="B4499" s="11"/>
      <c r="C4499" s="11"/>
      <c r="D4499" s="11"/>
      <c r="E4499" s="11"/>
      <c r="F4499" s="11"/>
      <c r="G4499" s="11"/>
      <c r="H4499" s="11"/>
      <c r="I4499" s="11"/>
      <c r="J4499" s="11"/>
      <c r="K4499" s="11" t="s">
        <v>13114</v>
      </c>
      <c r="L4499" s="11"/>
      <c r="M4499" s="11"/>
      <c r="N4499" s="2"/>
      <c r="O4499" s="2" t="s">
        <v>13115</v>
      </c>
      <c r="P4499" s="6"/>
      <c r="Q4499" s="4">
        <v>1200</v>
      </c>
      <c r="S4499" s="12">
        <f t="shared" si="70"/>
        <v>0</v>
      </c>
    </row>
    <row r="4500" spans="1:19" ht="11.1" customHeight="1" x14ac:dyDescent="0.2">
      <c r="A4500" s="11" t="s">
        <v>13116</v>
      </c>
      <c r="B4500" s="11"/>
      <c r="C4500" s="11"/>
      <c r="D4500" s="11"/>
      <c r="E4500" s="11"/>
      <c r="F4500" s="11"/>
      <c r="G4500" s="11"/>
      <c r="H4500" s="11"/>
      <c r="I4500" s="11"/>
      <c r="J4500" s="11"/>
      <c r="K4500" s="11" t="s">
        <v>13117</v>
      </c>
      <c r="L4500" s="11"/>
      <c r="M4500" s="11"/>
      <c r="N4500" s="2" t="s">
        <v>321</v>
      </c>
      <c r="O4500" s="2" t="s">
        <v>13118</v>
      </c>
      <c r="P4500" s="6"/>
      <c r="Q4500" s="4">
        <v>4660</v>
      </c>
      <c r="S4500" s="12">
        <f t="shared" si="70"/>
        <v>0</v>
      </c>
    </row>
    <row r="4501" spans="1:19" ht="11.1" customHeight="1" x14ac:dyDescent="0.2">
      <c r="A4501" s="11" t="s">
        <v>13119</v>
      </c>
      <c r="B4501" s="11"/>
      <c r="C4501" s="11"/>
      <c r="D4501" s="11"/>
      <c r="E4501" s="11"/>
      <c r="F4501" s="11"/>
      <c r="G4501" s="11"/>
      <c r="H4501" s="11"/>
      <c r="I4501" s="11"/>
      <c r="J4501" s="11"/>
      <c r="K4501" s="11" t="s">
        <v>13120</v>
      </c>
      <c r="L4501" s="11"/>
      <c r="M4501" s="11"/>
      <c r="N4501" s="2" t="s">
        <v>321</v>
      </c>
      <c r="O4501" s="2" t="s">
        <v>13121</v>
      </c>
      <c r="P4501" s="6"/>
      <c r="Q4501" s="4">
        <v>6690</v>
      </c>
      <c r="S4501" s="12">
        <f t="shared" si="70"/>
        <v>0</v>
      </c>
    </row>
    <row r="4502" spans="1:19" ht="11.1" customHeight="1" x14ac:dyDescent="0.2">
      <c r="A4502" s="11" t="s">
        <v>13122</v>
      </c>
      <c r="B4502" s="11"/>
      <c r="C4502" s="11"/>
      <c r="D4502" s="11"/>
      <c r="E4502" s="11"/>
      <c r="F4502" s="11"/>
      <c r="G4502" s="11"/>
      <c r="H4502" s="11"/>
      <c r="I4502" s="11"/>
      <c r="J4502" s="11"/>
      <c r="K4502" s="11" t="s">
        <v>13123</v>
      </c>
      <c r="L4502" s="11"/>
      <c r="M4502" s="11"/>
      <c r="N4502" s="2"/>
      <c r="O4502" s="2" t="s">
        <v>13124</v>
      </c>
      <c r="P4502" s="6"/>
      <c r="Q4502" s="4">
        <v>1020</v>
      </c>
      <c r="S4502" s="12">
        <f t="shared" si="70"/>
        <v>0</v>
      </c>
    </row>
    <row r="4503" spans="1:19" ht="11.1" customHeight="1" x14ac:dyDescent="0.2">
      <c r="A4503" s="11" t="s">
        <v>13125</v>
      </c>
      <c r="B4503" s="11"/>
      <c r="C4503" s="11"/>
      <c r="D4503" s="11"/>
      <c r="E4503" s="11"/>
      <c r="F4503" s="11"/>
      <c r="G4503" s="11"/>
      <c r="H4503" s="11"/>
      <c r="I4503" s="11"/>
      <c r="J4503" s="11"/>
      <c r="K4503" s="11" t="s">
        <v>13126</v>
      </c>
      <c r="L4503" s="11"/>
      <c r="M4503" s="11"/>
      <c r="N4503" s="2" t="s">
        <v>9</v>
      </c>
      <c r="O4503" s="2" t="s">
        <v>13127</v>
      </c>
      <c r="P4503" s="3">
        <v>0.99199999999999999</v>
      </c>
      <c r="Q4503" s="5">
        <v>633</v>
      </c>
      <c r="S4503" s="12">
        <f t="shared" si="70"/>
        <v>0</v>
      </c>
    </row>
    <row r="4504" spans="1:19" ht="11.1" customHeight="1" x14ac:dyDescent="0.2">
      <c r="A4504" s="11" t="s">
        <v>13128</v>
      </c>
      <c r="B4504" s="11"/>
      <c r="C4504" s="11"/>
      <c r="D4504" s="11"/>
      <c r="E4504" s="11"/>
      <c r="F4504" s="11"/>
      <c r="G4504" s="11"/>
      <c r="H4504" s="11"/>
      <c r="I4504" s="11"/>
      <c r="J4504" s="11"/>
      <c r="K4504" s="11" t="s">
        <v>13129</v>
      </c>
      <c r="L4504" s="11"/>
      <c r="M4504" s="11"/>
      <c r="N4504" s="2" t="s">
        <v>321</v>
      </c>
      <c r="O4504" s="2" t="s">
        <v>13130</v>
      </c>
      <c r="P4504" s="3">
        <v>2.81</v>
      </c>
      <c r="Q4504" s="4">
        <v>1965</v>
      </c>
      <c r="S4504" s="12">
        <f t="shared" si="70"/>
        <v>0</v>
      </c>
    </row>
    <row r="4505" spans="1:19" ht="11.1" customHeight="1" x14ac:dyDescent="0.2">
      <c r="A4505" s="11" t="s">
        <v>13131</v>
      </c>
      <c r="B4505" s="11"/>
      <c r="C4505" s="11"/>
      <c r="D4505" s="11"/>
      <c r="E4505" s="11"/>
      <c r="F4505" s="11"/>
      <c r="G4505" s="11"/>
      <c r="H4505" s="11"/>
      <c r="I4505" s="11"/>
      <c r="J4505" s="11"/>
      <c r="K4505" s="11" t="s">
        <v>13132</v>
      </c>
      <c r="L4505" s="11"/>
      <c r="M4505" s="11"/>
      <c r="N4505" s="2"/>
      <c r="O4505" s="2" t="s">
        <v>13133</v>
      </c>
      <c r="P4505" s="6"/>
      <c r="Q4505" s="4">
        <v>5000</v>
      </c>
      <c r="S4505" s="12">
        <f t="shared" si="70"/>
        <v>0</v>
      </c>
    </row>
    <row r="4506" spans="1:19" ht="11.1" customHeight="1" x14ac:dyDescent="0.2">
      <c r="A4506" s="11" t="s">
        <v>13134</v>
      </c>
      <c r="B4506" s="11"/>
      <c r="C4506" s="11"/>
      <c r="D4506" s="11"/>
      <c r="E4506" s="11"/>
      <c r="F4506" s="11"/>
      <c r="G4506" s="11"/>
      <c r="H4506" s="11"/>
      <c r="I4506" s="11"/>
      <c r="J4506" s="11"/>
      <c r="K4506" s="11" t="s">
        <v>13135</v>
      </c>
      <c r="L4506" s="11"/>
      <c r="M4506" s="11"/>
      <c r="N4506" s="2"/>
      <c r="O4506" s="2" t="s">
        <v>13136</v>
      </c>
      <c r="P4506" s="6"/>
      <c r="Q4506" s="4">
        <v>1500</v>
      </c>
      <c r="S4506" s="12">
        <f t="shared" si="70"/>
        <v>0</v>
      </c>
    </row>
    <row r="4507" spans="1:19" ht="11.1" customHeight="1" x14ac:dyDescent="0.2">
      <c r="A4507" s="11" t="s">
        <v>13134</v>
      </c>
      <c r="B4507" s="11"/>
      <c r="C4507" s="11"/>
      <c r="D4507" s="11"/>
      <c r="E4507" s="11"/>
      <c r="F4507" s="11"/>
      <c r="G4507" s="11"/>
      <c r="H4507" s="11"/>
      <c r="I4507" s="11"/>
      <c r="J4507" s="11"/>
      <c r="K4507" s="11" t="s">
        <v>13137</v>
      </c>
      <c r="L4507" s="11"/>
      <c r="M4507" s="11"/>
      <c r="N4507" s="2" t="s">
        <v>9</v>
      </c>
      <c r="O4507" s="2" t="s">
        <v>13138</v>
      </c>
      <c r="P4507" s="3">
        <v>2.59</v>
      </c>
      <c r="Q4507" s="4">
        <v>2370</v>
      </c>
      <c r="S4507" s="12">
        <f t="shared" si="70"/>
        <v>0</v>
      </c>
    </row>
    <row r="4508" spans="1:19" ht="11.1" customHeight="1" x14ac:dyDescent="0.2">
      <c r="A4508" s="11" t="s">
        <v>13139</v>
      </c>
      <c r="B4508" s="11"/>
      <c r="C4508" s="11"/>
      <c r="D4508" s="11"/>
      <c r="E4508" s="11"/>
      <c r="F4508" s="11"/>
      <c r="G4508" s="11"/>
      <c r="H4508" s="11"/>
      <c r="I4508" s="11"/>
      <c r="J4508" s="11"/>
      <c r="K4508" s="11" t="s">
        <v>13140</v>
      </c>
      <c r="L4508" s="11"/>
      <c r="M4508" s="11"/>
      <c r="N4508" s="2" t="s">
        <v>9</v>
      </c>
      <c r="O4508" s="2" t="s">
        <v>13141</v>
      </c>
      <c r="P4508" s="3">
        <v>2.67</v>
      </c>
      <c r="Q4508" s="4">
        <v>3360</v>
      </c>
      <c r="S4508" s="12">
        <f t="shared" si="70"/>
        <v>0</v>
      </c>
    </row>
    <row r="4509" spans="1:19" ht="11.1" customHeight="1" x14ac:dyDescent="0.2">
      <c r="A4509" s="11" t="s">
        <v>13142</v>
      </c>
      <c r="B4509" s="11"/>
      <c r="C4509" s="11"/>
      <c r="D4509" s="11"/>
      <c r="E4509" s="11"/>
      <c r="F4509" s="11"/>
      <c r="G4509" s="11"/>
      <c r="H4509" s="11"/>
      <c r="I4509" s="11"/>
      <c r="J4509" s="11"/>
      <c r="K4509" s="11" t="s">
        <v>13143</v>
      </c>
      <c r="L4509" s="11"/>
      <c r="M4509" s="11"/>
      <c r="N4509" s="2" t="s">
        <v>92</v>
      </c>
      <c r="O4509" s="2" t="s">
        <v>13144</v>
      </c>
      <c r="P4509" s="3">
        <v>0.1</v>
      </c>
      <c r="Q4509" s="5">
        <v>285</v>
      </c>
      <c r="S4509" s="12">
        <f t="shared" si="70"/>
        <v>0</v>
      </c>
    </row>
    <row r="4510" spans="1:19" ht="11.1" customHeight="1" x14ac:dyDescent="0.2">
      <c r="A4510" s="11" t="s">
        <v>13145</v>
      </c>
      <c r="B4510" s="11"/>
      <c r="C4510" s="11"/>
      <c r="D4510" s="11"/>
      <c r="E4510" s="11"/>
      <c r="F4510" s="11"/>
      <c r="G4510" s="11"/>
      <c r="H4510" s="11"/>
      <c r="I4510" s="11"/>
      <c r="J4510" s="11"/>
      <c r="K4510" s="11" t="s">
        <v>13146</v>
      </c>
      <c r="L4510" s="11"/>
      <c r="M4510" s="11"/>
      <c r="N4510" s="2" t="s">
        <v>92</v>
      </c>
      <c r="O4510" s="2" t="s">
        <v>13147</v>
      </c>
      <c r="P4510" s="3">
        <v>1.6E-2</v>
      </c>
      <c r="Q4510" s="5">
        <v>105</v>
      </c>
      <c r="S4510" s="12">
        <f t="shared" si="70"/>
        <v>0</v>
      </c>
    </row>
    <row r="4511" spans="1:19" ht="11.1" customHeight="1" x14ac:dyDescent="0.2">
      <c r="A4511" s="11" t="s">
        <v>13148</v>
      </c>
      <c r="B4511" s="11"/>
      <c r="C4511" s="11"/>
      <c r="D4511" s="11"/>
      <c r="E4511" s="11"/>
      <c r="F4511" s="11"/>
      <c r="G4511" s="11"/>
      <c r="H4511" s="11"/>
      <c r="I4511" s="11"/>
      <c r="J4511" s="11"/>
      <c r="K4511" s="11" t="s">
        <v>13149</v>
      </c>
      <c r="L4511" s="11"/>
      <c r="M4511" s="11"/>
      <c r="N4511" s="2" t="s">
        <v>92</v>
      </c>
      <c r="O4511" s="2" t="s">
        <v>13150</v>
      </c>
      <c r="P4511" s="3">
        <v>0.04</v>
      </c>
      <c r="Q4511" s="5">
        <v>115</v>
      </c>
      <c r="S4511" s="12">
        <f t="shared" si="70"/>
        <v>0</v>
      </c>
    </row>
    <row r="4512" spans="1:19" ht="11.1" customHeight="1" x14ac:dyDescent="0.2">
      <c r="A4512" s="11" t="s">
        <v>13151</v>
      </c>
      <c r="B4512" s="11"/>
      <c r="C4512" s="11"/>
      <c r="D4512" s="11"/>
      <c r="E4512" s="11"/>
      <c r="F4512" s="11"/>
      <c r="G4512" s="11"/>
      <c r="H4512" s="11"/>
      <c r="I4512" s="11"/>
      <c r="J4512" s="11"/>
      <c r="K4512" s="11" t="s">
        <v>13152</v>
      </c>
      <c r="L4512" s="11"/>
      <c r="M4512" s="11"/>
      <c r="N4512" s="2" t="s">
        <v>757</v>
      </c>
      <c r="O4512" s="2" t="s">
        <v>13153</v>
      </c>
      <c r="P4512" s="3">
        <v>0.08</v>
      </c>
      <c r="Q4512" s="5">
        <v>174</v>
      </c>
      <c r="S4512" s="12">
        <f t="shared" si="70"/>
        <v>0</v>
      </c>
    </row>
    <row r="4513" spans="1:19" ht="11.1" customHeight="1" x14ac:dyDescent="0.2">
      <c r="A4513" s="11" t="s">
        <v>13154</v>
      </c>
      <c r="B4513" s="11"/>
      <c r="C4513" s="11"/>
      <c r="D4513" s="11"/>
      <c r="E4513" s="11"/>
      <c r="F4513" s="11"/>
      <c r="G4513" s="11"/>
      <c r="H4513" s="11"/>
      <c r="I4513" s="11"/>
      <c r="J4513" s="11"/>
      <c r="K4513" s="11" t="s">
        <v>13155</v>
      </c>
      <c r="L4513" s="11"/>
      <c r="M4513" s="11"/>
      <c r="N4513" s="2" t="s">
        <v>105</v>
      </c>
      <c r="O4513" s="2" t="s">
        <v>13156</v>
      </c>
      <c r="P4513" s="6"/>
      <c r="Q4513" s="5">
        <v>27</v>
      </c>
      <c r="S4513" s="12">
        <f t="shared" si="70"/>
        <v>0</v>
      </c>
    </row>
    <row r="4514" spans="1:19" ht="11.1" customHeight="1" x14ac:dyDescent="0.2">
      <c r="A4514" s="11" t="s">
        <v>13157</v>
      </c>
      <c r="B4514" s="11"/>
      <c r="C4514" s="11"/>
      <c r="D4514" s="11"/>
      <c r="E4514" s="11"/>
      <c r="F4514" s="11"/>
      <c r="G4514" s="11"/>
      <c r="H4514" s="11"/>
      <c r="I4514" s="11"/>
      <c r="J4514" s="11"/>
      <c r="K4514" s="11" t="s">
        <v>13158</v>
      </c>
      <c r="L4514" s="11"/>
      <c r="M4514" s="11"/>
      <c r="N4514" s="2" t="s">
        <v>92</v>
      </c>
      <c r="O4514" s="2" t="s">
        <v>13159</v>
      </c>
      <c r="P4514" s="3">
        <v>0.42</v>
      </c>
      <c r="Q4514" s="4">
        <v>1200</v>
      </c>
      <c r="S4514" s="12">
        <f t="shared" si="70"/>
        <v>0</v>
      </c>
    </row>
    <row r="4515" spans="1:19" ht="11.1" customHeight="1" x14ac:dyDescent="0.2">
      <c r="A4515" s="11" t="s">
        <v>13160</v>
      </c>
      <c r="B4515" s="11"/>
      <c r="C4515" s="11"/>
      <c r="D4515" s="11"/>
      <c r="E4515" s="11"/>
      <c r="F4515" s="11"/>
      <c r="G4515" s="11"/>
      <c r="H4515" s="11"/>
      <c r="I4515" s="11"/>
      <c r="J4515" s="11"/>
      <c r="K4515" s="11" t="s">
        <v>13161</v>
      </c>
      <c r="L4515" s="11"/>
      <c r="M4515" s="11"/>
      <c r="N4515" s="2" t="s">
        <v>92</v>
      </c>
      <c r="O4515" s="2" t="s">
        <v>13162</v>
      </c>
      <c r="P4515" s="6"/>
      <c r="Q4515" s="5">
        <v>840</v>
      </c>
      <c r="S4515" s="12">
        <f t="shared" si="70"/>
        <v>0</v>
      </c>
    </row>
    <row r="4516" spans="1:19" ht="11.1" customHeight="1" x14ac:dyDescent="0.2">
      <c r="A4516" s="11" t="s">
        <v>13163</v>
      </c>
      <c r="B4516" s="11"/>
      <c r="C4516" s="11"/>
      <c r="D4516" s="11"/>
      <c r="E4516" s="11"/>
      <c r="F4516" s="11"/>
      <c r="G4516" s="11"/>
      <c r="H4516" s="11"/>
      <c r="I4516" s="11"/>
      <c r="J4516" s="11"/>
      <c r="K4516" s="11" t="s">
        <v>13164</v>
      </c>
      <c r="L4516" s="11"/>
      <c r="M4516" s="11"/>
      <c r="N4516" s="2" t="s">
        <v>92</v>
      </c>
      <c r="O4516" s="2" t="s">
        <v>13165</v>
      </c>
      <c r="P4516" s="6"/>
      <c r="Q4516" s="5">
        <v>903</v>
      </c>
      <c r="S4516" s="12">
        <f t="shared" si="70"/>
        <v>0</v>
      </c>
    </row>
    <row r="4517" spans="1:19" ht="11.1" customHeight="1" x14ac:dyDescent="0.2">
      <c r="A4517" s="11" t="s">
        <v>13166</v>
      </c>
      <c r="B4517" s="11"/>
      <c r="C4517" s="11"/>
      <c r="D4517" s="11"/>
      <c r="E4517" s="11"/>
      <c r="F4517" s="11"/>
      <c r="G4517" s="11"/>
      <c r="H4517" s="11"/>
      <c r="I4517" s="11"/>
      <c r="J4517" s="11"/>
      <c r="K4517" s="11" t="s">
        <v>13167</v>
      </c>
      <c r="L4517" s="11"/>
      <c r="M4517" s="11"/>
      <c r="N4517" s="2" t="s">
        <v>92</v>
      </c>
      <c r="O4517" s="2" t="s">
        <v>13168</v>
      </c>
      <c r="P4517" s="3">
        <v>0.106</v>
      </c>
      <c r="Q4517" s="5">
        <v>110</v>
      </c>
      <c r="S4517" s="12">
        <f t="shared" si="70"/>
        <v>0</v>
      </c>
    </row>
    <row r="4518" spans="1:19" ht="11.1" customHeight="1" x14ac:dyDescent="0.2">
      <c r="A4518" s="11" t="s">
        <v>13169</v>
      </c>
      <c r="B4518" s="11"/>
      <c r="C4518" s="11"/>
      <c r="D4518" s="11"/>
      <c r="E4518" s="11"/>
      <c r="F4518" s="11"/>
      <c r="G4518" s="11"/>
      <c r="H4518" s="11"/>
      <c r="I4518" s="11"/>
      <c r="J4518" s="11"/>
      <c r="K4518" s="11" t="s">
        <v>13170</v>
      </c>
      <c r="L4518" s="11"/>
      <c r="M4518" s="11"/>
      <c r="N4518" s="2" t="s">
        <v>2993</v>
      </c>
      <c r="O4518" s="2" t="s">
        <v>13171</v>
      </c>
      <c r="P4518" s="3">
        <v>1E-3</v>
      </c>
      <c r="Q4518" s="5">
        <v>20</v>
      </c>
      <c r="S4518" s="12">
        <f t="shared" si="70"/>
        <v>0</v>
      </c>
    </row>
    <row r="4519" spans="1:19" ht="11.1" customHeight="1" x14ac:dyDescent="0.2">
      <c r="A4519" s="11" t="s">
        <v>13172</v>
      </c>
      <c r="B4519" s="11"/>
      <c r="C4519" s="11"/>
      <c r="D4519" s="11"/>
      <c r="E4519" s="11"/>
      <c r="F4519" s="11"/>
      <c r="G4519" s="11"/>
      <c r="H4519" s="11"/>
      <c r="I4519" s="11"/>
      <c r="J4519" s="11"/>
      <c r="K4519" s="11" t="s">
        <v>13173</v>
      </c>
      <c r="L4519" s="11"/>
      <c r="M4519" s="11"/>
      <c r="N4519" s="2" t="s">
        <v>2993</v>
      </c>
      <c r="O4519" s="2" t="s">
        <v>13174</v>
      </c>
      <c r="P4519" s="3">
        <v>1E-3</v>
      </c>
      <c r="Q4519" s="5">
        <v>20</v>
      </c>
      <c r="S4519" s="12">
        <f t="shared" si="70"/>
        <v>0</v>
      </c>
    </row>
    <row r="4520" spans="1:19" ht="11.1" customHeight="1" x14ac:dyDescent="0.2">
      <c r="A4520" s="11" t="s">
        <v>13175</v>
      </c>
      <c r="B4520" s="11"/>
      <c r="C4520" s="11"/>
      <c r="D4520" s="11"/>
      <c r="E4520" s="11"/>
      <c r="F4520" s="11"/>
      <c r="G4520" s="11"/>
      <c r="H4520" s="11"/>
      <c r="I4520" s="11"/>
      <c r="J4520" s="11"/>
      <c r="K4520" s="11" t="s">
        <v>13176</v>
      </c>
      <c r="L4520" s="11"/>
      <c r="M4520" s="11"/>
      <c r="N4520" s="2" t="s">
        <v>69</v>
      </c>
      <c r="O4520" s="2" t="s">
        <v>13177</v>
      </c>
      <c r="P4520" s="3">
        <v>0.39</v>
      </c>
      <c r="Q4520" s="5">
        <v>500</v>
      </c>
      <c r="S4520" s="12">
        <f t="shared" si="70"/>
        <v>0</v>
      </c>
    </row>
    <row r="4521" spans="1:19" ht="11.1" customHeight="1" x14ac:dyDescent="0.2">
      <c r="A4521" s="11" t="s">
        <v>13178</v>
      </c>
      <c r="B4521" s="11"/>
      <c r="C4521" s="11"/>
      <c r="D4521" s="11"/>
      <c r="E4521" s="11"/>
      <c r="F4521" s="11"/>
      <c r="G4521" s="11"/>
      <c r="H4521" s="11"/>
      <c r="I4521" s="11"/>
      <c r="J4521" s="11"/>
      <c r="K4521" s="11" t="s">
        <v>13179</v>
      </c>
      <c r="L4521" s="11"/>
      <c r="M4521" s="11"/>
      <c r="N4521" s="2" t="s">
        <v>9</v>
      </c>
      <c r="O4521" s="2" t="s">
        <v>13180</v>
      </c>
      <c r="P4521" s="6"/>
      <c r="Q4521" s="5">
        <v>660</v>
      </c>
      <c r="S4521" s="12">
        <f t="shared" si="70"/>
        <v>0</v>
      </c>
    </row>
    <row r="4522" spans="1:19" ht="11.1" customHeight="1" x14ac:dyDescent="0.2">
      <c r="A4522" s="11" t="s">
        <v>13181</v>
      </c>
      <c r="B4522" s="11"/>
      <c r="C4522" s="11"/>
      <c r="D4522" s="11"/>
      <c r="E4522" s="11"/>
      <c r="F4522" s="11"/>
      <c r="G4522" s="11"/>
      <c r="H4522" s="11"/>
      <c r="I4522" s="11"/>
      <c r="J4522" s="11"/>
      <c r="K4522" s="11" t="s">
        <v>13182</v>
      </c>
      <c r="L4522" s="11"/>
      <c r="M4522" s="11"/>
      <c r="N4522" s="2" t="s">
        <v>1251</v>
      </c>
      <c r="O4522" s="2" t="s">
        <v>13183</v>
      </c>
      <c r="P4522" s="3">
        <v>0.438</v>
      </c>
      <c r="Q4522" s="4">
        <v>1540</v>
      </c>
      <c r="S4522" s="12">
        <f t="shared" si="70"/>
        <v>0</v>
      </c>
    </row>
    <row r="4523" spans="1:19" ht="11.1" customHeight="1" x14ac:dyDescent="0.2">
      <c r="A4523" s="11" t="s">
        <v>13184</v>
      </c>
      <c r="B4523" s="11"/>
      <c r="C4523" s="11"/>
      <c r="D4523" s="11"/>
      <c r="E4523" s="11"/>
      <c r="F4523" s="11"/>
      <c r="G4523" s="11"/>
      <c r="H4523" s="11"/>
      <c r="I4523" s="11"/>
      <c r="J4523" s="11"/>
      <c r="K4523" s="11" t="s">
        <v>13185</v>
      </c>
      <c r="L4523" s="11"/>
      <c r="M4523" s="11"/>
      <c r="N4523" s="2" t="s">
        <v>85</v>
      </c>
      <c r="O4523" s="2" t="s">
        <v>13186</v>
      </c>
      <c r="P4523" s="6"/>
      <c r="Q4523" s="4">
        <v>1920</v>
      </c>
      <c r="S4523" s="12">
        <f t="shared" si="70"/>
        <v>0</v>
      </c>
    </row>
    <row r="4524" spans="1:19" ht="11.1" customHeight="1" x14ac:dyDescent="0.2">
      <c r="A4524" s="11" t="s">
        <v>13187</v>
      </c>
      <c r="B4524" s="11"/>
      <c r="C4524" s="11"/>
      <c r="D4524" s="11"/>
      <c r="E4524" s="11"/>
      <c r="F4524" s="11"/>
      <c r="G4524" s="11"/>
      <c r="H4524" s="11"/>
      <c r="I4524" s="11"/>
      <c r="J4524" s="11"/>
      <c r="K4524" s="11" t="s">
        <v>13188</v>
      </c>
      <c r="L4524" s="11"/>
      <c r="M4524" s="11"/>
      <c r="N4524" s="2" t="s">
        <v>105</v>
      </c>
      <c r="O4524" s="2" t="s">
        <v>13189</v>
      </c>
      <c r="P4524" s="3">
        <v>13.9</v>
      </c>
      <c r="Q4524" s="4">
        <v>7550</v>
      </c>
      <c r="S4524" s="12">
        <f t="shared" si="70"/>
        <v>0</v>
      </c>
    </row>
    <row r="4525" spans="1:19" ht="11.1" customHeight="1" x14ac:dyDescent="0.2">
      <c r="A4525" s="11" t="s">
        <v>13190</v>
      </c>
      <c r="B4525" s="11"/>
      <c r="C4525" s="11"/>
      <c r="D4525" s="11"/>
      <c r="E4525" s="11"/>
      <c r="F4525" s="11"/>
      <c r="G4525" s="11"/>
      <c r="H4525" s="11"/>
      <c r="I4525" s="11"/>
      <c r="J4525" s="11"/>
      <c r="K4525" s="11" t="s">
        <v>13191</v>
      </c>
      <c r="L4525" s="11"/>
      <c r="M4525" s="11"/>
      <c r="N4525" s="2" t="s">
        <v>105</v>
      </c>
      <c r="O4525" s="2" t="s">
        <v>13192</v>
      </c>
      <c r="P4525" s="3">
        <v>14.05</v>
      </c>
      <c r="Q4525" s="4">
        <v>9750</v>
      </c>
      <c r="S4525" s="12">
        <f t="shared" si="70"/>
        <v>0</v>
      </c>
    </row>
    <row r="4526" spans="1:19" ht="11.1" customHeight="1" x14ac:dyDescent="0.2">
      <c r="A4526" s="11" t="s">
        <v>13193</v>
      </c>
      <c r="B4526" s="11"/>
      <c r="C4526" s="11"/>
      <c r="D4526" s="11"/>
      <c r="E4526" s="11"/>
      <c r="F4526" s="11"/>
      <c r="G4526" s="11"/>
      <c r="H4526" s="11"/>
      <c r="I4526" s="11"/>
      <c r="J4526" s="11"/>
      <c r="K4526" s="11" t="s">
        <v>13194</v>
      </c>
      <c r="L4526" s="11"/>
      <c r="M4526" s="11"/>
      <c r="N4526" s="2"/>
      <c r="O4526" s="2" t="s">
        <v>13195</v>
      </c>
      <c r="P4526" s="6"/>
      <c r="Q4526" s="5">
        <v>350</v>
      </c>
      <c r="S4526" s="12">
        <f t="shared" si="70"/>
        <v>0</v>
      </c>
    </row>
    <row r="4527" spans="1:19" ht="11.1" customHeight="1" x14ac:dyDescent="0.2">
      <c r="A4527" s="11" t="s">
        <v>13196</v>
      </c>
      <c r="B4527" s="11"/>
      <c r="C4527" s="11"/>
      <c r="D4527" s="11"/>
      <c r="E4527" s="11"/>
      <c r="F4527" s="11"/>
      <c r="G4527" s="11"/>
      <c r="H4527" s="11"/>
      <c r="I4527" s="11"/>
      <c r="J4527" s="11"/>
      <c r="K4527" s="11" t="s">
        <v>13197</v>
      </c>
      <c r="L4527" s="11"/>
      <c r="M4527" s="11"/>
      <c r="N4527" s="2" t="s">
        <v>9</v>
      </c>
      <c r="O4527" s="2" t="s">
        <v>13198</v>
      </c>
      <c r="P4527" s="3">
        <v>1.23</v>
      </c>
      <c r="Q4527" s="5">
        <v>594</v>
      </c>
      <c r="S4527" s="12">
        <f t="shared" si="70"/>
        <v>0</v>
      </c>
    </row>
    <row r="4528" spans="1:19" ht="11.1" customHeight="1" x14ac:dyDescent="0.2">
      <c r="A4528" s="11" t="s">
        <v>13199</v>
      </c>
      <c r="B4528" s="11"/>
      <c r="C4528" s="11"/>
      <c r="D4528" s="11"/>
      <c r="E4528" s="11"/>
      <c r="F4528" s="11"/>
      <c r="G4528" s="11"/>
      <c r="H4528" s="11"/>
      <c r="I4528" s="11"/>
      <c r="J4528" s="11"/>
      <c r="K4528" s="11" t="s">
        <v>13200</v>
      </c>
      <c r="L4528" s="11"/>
      <c r="M4528" s="11"/>
      <c r="N4528" s="2" t="s">
        <v>321</v>
      </c>
      <c r="O4528" s="2" t="s">
        <v>13201</v>
      </c>
      <c r="P4528" s="3">
        <v>1.4339999999999999</v>
      </c>
      <c r="Q4528" s="4">
        <v>1560</v>
      </c>
      <c r="S4528" s="12">
        <f t="shared" si="70"/>
        <v>0</v>
      </c>
    </row>
    <row r="4529" spans="1:19" ht="11.1" customHeight="1" x14ac:dyDescent="0.2">
      <c r="A4529" s="11" t="s">
        <v>13202</v>
      </c>
      <c r="B4529" s="11"/>
      <c r="C4529" s="11"/>
      <c r="D4529" s="11"/>
      <c r="E4529" s="11"/>
      <c r="F4529" s="11"/>
      <c r="G4529" s="11"/>
      <c r="H4529" s="11"/>
      <c r="I4529" s="11"/>
      <c r="J4529" s="11"/>
      <c r="K4529" s="11" t="s">
        <v>13203</v>
      </c>
      <c r="L4529" s="11"/>
      <c r="M4529" s="11"/>
      <c r="N4529" s="2" t="s">
        <v>321</v>
      </c>
      <c r="O4529" s="2" t="s">
        <v>13204</v>
      </c>
      <c r="P4529" s="6"/>
      <c r="Q4529" s="4">
        <v>1800</v>
      </c>
      <c r="S4529" s="12">
        <f t="shared" si="70"/>
        <v>0</v>
      </c>
    </row>
    <row r="4530" spans="1:19" ht="11.1" customHeight="1" x14ac:dyDescent="0.2">
      <c r="A4530" s="11" t="s">
        <v>13205</v>
      </c>
      <c r="B4530" s="11"/>
      <c r="C4530" s="11"/>
      <c r="D4530" s="11"/>
      <c r="E4530" s="11"/>
      <c r="F4530" s="11"/>
      <c r="G4530" s="11"/>
      <c r="H4530" s="11"/>
      <c r="I4530" s="11"/>
      <c r="J4530" s="11"/>
      <c r="K4530" s="11" t="s">
        <v>13206</v>
      </c>
      <c r="L4530" s="11"/>
      <c r="M4530" s="11"/>
      <c r="N4530" s="2" t="s">
        <v>9</v>
      </c>
      <c r="O4530" s="2" t="s">
        <v>13207</v>
      </c>
      <c r="P4530" s="3">
        <v>1.21</v>
      </c>
      <c r="Q4530" s="5">
        <v>594</v>
      </c>
      <c r="S4530" s="12">
        <f t="shared" si="70"/>
        <v>0</v>
      </c>
    </row>
    <row r="4531" spans="1:19" ht="11.1" customHeight="1" x14ac:dyDescent="0.2">
      <c r="A4531" s="11" t="s">
        <v>13208</v>
      </c>
      <c r="B4531" s="11"/>
      <c r="C4531" s="11"/>
      <c r="D4531" s="11"/>
      <c r="E4531" s="11"/>
      <c r="F4531" s="11"/>
      <c r="G4531" s="11"/>
      <c r="H4531" s="11"/>
      <c r="I4531" s="11"/>
      <c r="J4531" s="11"/>
      <c r="K4531" s="11" t="s">
        <v>13209</v>
      </c>
      <c r="L4531" s="11"/>
      <c r="M4531" s="11"/>
      <c r="N4531" s="2" t="s">
        <v>321</v>
      </c>
      <c r="O4531" s="2" t="s">
        <v>13210</v>
      </c>
      <c r="P4531" s="3">
        <v>1.36</v>
      </c>
      <c r="Q4531" s="4">
        <v>1795</v>
      </c>
      <c r="S4531" s="12">
        <f t="shared" si="70"/>
        <v>0</v>
      </c>
    </row>
    <row r="4532" spans="1:19" ht="11.1" customHeight="1" x14ac:dyDescent="0.2">
      <c r="A4532" s="11" t="s">
        <v>13211</v>
      </c>
      <c r="B4532" s="11"/>
      <c r="C4532" s="11"/>
      <c r="D4532" s="11"/>
      <c r="E4532" s="11"/>
      <c r="F4532" s="11"/>
      <c r="G4532" s="11"/>
      <c r="H4532" s="11"/>
      <c r="I4532" s="11"/>
      <c r="J4532" s="11"/>
      <c r="K4532" s="11" t="s">
        <v>13212</v>
      </c>
      <c r="L4532" s="11"/>
      <c r="M4532" s="11"/>
      <c r="N4532" s="2" t="s">
        <v>13213</v>
      </c>
      <c r="O4532" s="2" t="s">
        <v>13214</v>
      </c>
      <c r="P4532" s="6"/>
      <c r="Q4532" s="5">
        <v>480</v>
      </c>
      <c r="S4532" s="12">
        <f t="shared" si="70"/>
        <v>0</v>
      </c>
    </row>
    <row r="4533" spans="1:19" ht="11.1" customHeight="1" x14ac:dyDescent="0.2">
      <c r="A4533" s="11" t="s">
        <v>13215</v>
      </c>
      <c r="B4533" s="11"/>
      <c r="C4533" s="11"/>
      <c r="D4533" s="11"/>
      <c r="E4533" s="11"/>
      <c r="F4533" s="11"/>
      <c r="G4533" s="11"/>
      <c r="H4533" s="11"/>
      <c r="I4533" s="11"/>
      <c r="J4533" s="11"/>
      <c r="K4533" s="11" t="s">
        <v>13216</v>
      </c>
      <c r="L4533" s="11"/>
      <c r="M4533" s="11"/>
      <c r="N4533" s="2" t="s">
        <v>69</v>
      </c>
      <c r="O4533" s="2" t="s">
        <v>13217</v>
      </c>
      <c r="P4533" s="3">
        <v>1.1499999999999999</v>
      </c>
      <c r="Q4533" s="5">
        <v>660</v>
      </c>
      <c r="S4533" s="12">
        <f t="shared" si="70"/>
        <v>0</v>
      </c>
    </row>
    <row r="4534" spans="1:19" ht="11.1" customHeight="1" x14ac:dyDescent="0.2">
      <c r="A4534" s="11" t="s">
        <v>13202</v>
      </c>
      <c r="B4534" s="11"/>
      <c r="C4534" s="11"/>
      <c r="D4534" s="11"/>
      <c r="E4534" s="11"/>
      <c r="F4534" s="11"/>
      <c r="G4534" s="11"/>
      <c r="H4534" s="11"/>
      <c r="I4534" s="11"/>
      <c r="J4534" s="11"/>
      <c r="K4534" s="11" t="s">
        <v>13218</v>
      </c>
      <c r="L4534" s="11"/>
      <c r="M4534" s="11"/>
      <c r="N4534" s="2" t="s">
        <v>13219</v>
      </c>
      <c r="O4534" s="2" t="s">
        <v>13220</v>
      </c>
      <c r="P4534" s="3">
        <v>1.1639999999999999</v>
      </c>
      <c r="Q4534" s="4">
        <v>1669</v>
      </c>
      <c r="S4534" s="12">
        <f t="shared" si="70"/>
        <v>0</v>
      </c>
    </row>
    <row r="4535" spans="1:19" ht="11.1" customHeight="1" x14ac:dyDescent="0.2">
      <c r="A4535" s="11" t="s">
        <v>13221</v>
      </c>
      <c r="B4535" s="11"/>
      <c r="C4535" s="11"/>
      <c r="D4535" s="11"/>
      <c r="E4535" s="11"/>
      <c r="F4535" s="11"/>
      <c r="G4535" s="11"/>
      <c r="H4535" s="11"/>
      <c r="I4535" s="11"/>
      <c r="J4535" s="11"/>
      <c r="K4535" s="11" t="s">
        <v>13222</v>
      </c>
      <c r="L4535" s="11"/>
      <c r="M4535" s="11"/>
      <c r="N4535" s="2" t="s">
        <v>1999</v>
      </c>
      <c r="O4535" s="2" t="s">
        <v>13223</v>
      </c>
      <c r="P4535" s="3">
        <v>0.214</v>
      </c>
      <c r="Q4535" s="5">
        <v>165</v>
      </c>
      <c r="S4535" s="12">
        <f t="shared" si="70"/>
        <v>0</v>
      </c>
    </row>
    <row r="4536" spans="1:19" ht="11.1" customHeight="1" x14ac:dyDescent="0.2">
      <c r="A4536" s="11" t="s">
        <v>13224</v>
      </c>
      <c r="B4536" s="11"/>
      <c r="C4536" s="11"/>
      <c r="D4536" s="11"/>
      <c r="E4536" s="11"/>
      <c r="F4536" s="11"/>
      <c r="G4536" s="11"/>
      <c r="H4536" s="11"/>
      <c r="I4536" s="11"/>
      <c r="J4536" s="11"/>
      <c r="K4536" s="11" t="s">
        <v>13225</v>
      </c>
      <c r="L4536" s="11"/>
      <c r="M4536" s="11"/>
      <c r="N4536" s="2" t="s">
        <v>1296</v>
      </c>
      <c r="O4536" s="2" t="s">
        <v>13226</v>
      </c>
      <c r="P4536" s="3">
        <v>0.1</v>
      </c>
      <c r="Q4536" s="5">
        <v>440</v>
      </c>
      <c r="S4536" s="12">
        <f t="shared" si="70"/>
        <v>0</v>
      </c>
    </row>
    <row r="4537" spans="1:19" ht="11.1" customHeight="1" x14ac:dyDescent="0.2">
      <c r="A4537" s="11" t="s">
        <v>13227</v>
      </c>
      <c r="B4537" s="11"/>
      <c r="C4537" s="11"/>
      <c r="D4537" s="11"/>
      <c r="E4537" s="11"/>
      <c r="F4537" s="11"/>
      <c r="G4537" s="11"/>
      <c r="H4537" s="11"/>
      <c r="I4537" s="11"/>
      <c r="J4537" s="11"/>
      <c r="K4537" s="11" t="s">
        <v>13228</v>
      </c>
      <c r="L4537" s="11"/>
      <c r="M4537" s="11"/>
      <c r="N4537" s="2" t="s">
        <v>1296</v>
      </c>
      <c r="O4537" s="2" t="s">
        <v>13229</v>
      </c>
      <c r="P4537" s="6"/>
      <c r="Q4537" s="5">
        <v>15</v>
      </c>
      <c r="S4537" s="12">
        <f t="shared" si="70"/>
        <v>0</v>
      </c>
    </row>
    <row r="4538" spans="1:19" ht="11.1" customHeight="1" x14ac:dyDescent="0.2">
      <c r="A4538" s="11" t="s">
        <v>13230</v>
      </c>
      <c r="B4538" s="11"/>
      <c r="C4538" s="11"/>
      <c r="D4538" s="11"/>
      <c r="E4538" s="11"/>
      <c r="F4538" s="11"/>
      <c r="G4538" s="11"/>
      <c r="H4538" s="11"/>
      <c r="I4538" s="11"/>
      <c r="J4538" s="11"/>
      <c r="K4538" s="11" t="s">
        <v>13231</v>
      </c>
      <c r="L4538" s="11"/>
      <c r="M4538" s="11"/>
      <c r="N4538" s="2" t="s">
        <v>92</v>
      </c>
      <c r="O4538" s="2" t="s">
        <v>13232</v>
      </c>
      <c r="P4538" s="3">
        <v>0.13800000000000001</v>
      </c>
      <c r="Q4538" s="4">
        <v>1240</v>
      </c>
      <c r="S4538" s="12">
        <f t="shared" si="70"/>
        <v>0</v>
      </c>
    </row>
    <row r="4539" spans="1:19" ht="11.1" customHeight="1" x14ac:dyDescent="0.2">
      <c r="A4539" s="11" t="s">
        <v>13233</v>
      </c>
      <c r="B4539" s="11"/>
      <c r="C4539" s="11"/>
      <c r="D4539" s="11"/>
      <c r="E4539" s="11"/>
      <c r="F4539" s="11"/>
      <c r="G4539" s="11"/>
      <c r="H4539" s="11"/>
      <c r="I4539" s="11"/>
      <c r="J4539" s="11"/>
      <c r="K4539" s="11" t="s">
        <v>13234</v>
      </c>
      <c r="L4539" s="11"/>
      <c r="M4539" s="11"/>
      <c r="N4539" s="2" t="s">
        <v>321</v>
      </c>
      <c r="O4539" s="2" t="s">
        <v>13235</v>
      </c>
      <c r="P4539" s="3">
        <v>0.746</v>
      </c>
      <c r="Q4539" s="4">
        <v>1200</v>
      </c>
      <c r="S4539" s="12">
        <f t="shared" si="70"/>
        <v>0</v>
      </c>
    </row>
    <row r="4540" spans="1:19" ht="11.1" customHeight="1" x14ac:dyDescent="0.2">
      <c r="A4540" s="11" t="s">
        <v>13236</v>
      </c>
      <c r="B4540" s="11"/>
      <c r="C4540" s="11"/>
      <c r="D4540" s="11"/>
      <c r="E4540" s="11"/>
      <c r="F4540" s="11"/>
      <c r="G4540" s="11"/>
      <c r="H4540" s="11"/>
      <c r="I4540" s="11"/>
      <c r="J4540" s="11"/>
      <c r="K4540" s="11" t="s">
        <v>13237</v>
      </c>
      <c r="L4540" s="11"/>
      <c r="M4540" s="11"/>
      <c r="N4540" s="2" t="s">
        <v>321</v>
      </c>
      <c r="O4540" s="2" t="s">
        <v>13238</v>
      </c>
      <c r="P4540" s="6"/>
      <c r="Q4540" s="4">
        <v>1450</v>
      </c>
      <c r="S4540" s="12">
        <f t="shared" si="70"/>
        <v>0</v>
      </c>
    </row>
    <row r="4541" spans="1:19" ht="11.1" customHeight="1" x14ac:dyDescent="0.2">
      <c r="A4541" s="11" t="s">
        <v>13239</v>
      </c>
      <c r="B4541" s="11"/>
      <c r="C4541" s="11"/>
      <c r="D4541" s="11"/>
      <c r="E4541" s="11"/>
      <c r="F4541" s="11"/>
      <c r="G4541" s="11"/>
      <c r="H4541" s="11"/>
      <c r="I4541" s="11"/>
      <c r="J4541" s="11"/>
      <c r="K4541" s="11" t="s">
        <v>13240</v>
      </c>
      <c r="L4541" s="11"/>
      <c r="M4541" s="11"/>
      <c r="N4541" s="2" t="s">
        <v>321</v>
      </c>
      <c r="O4541" s="2" t="s">
        <v>13241</v>
      </c>
      <c r="P4541" s="3">
        <v>0.79400000000000004</v>
      </c>
      <c r="Q4541" s="4">
        <v>1600</v>
      </c>
      <c r="S4541" s="12">
        <f t="shared" si="70"/>
        <v>0</v>
      </c>
    </row>
    <row r="4542" spans="1:19" ht="11.1" customHeight="1" x14ac:dyDescent="0.2">
      <c r="A4542" s="11" t="s">
        <v>13242</v>
      </c>
      <c r="B4542" s="11"/>
      <c r="C4542" s="11"/>
      <c r="D4542" s="11"/>
      <c r="E4542" s="11"/>
      <c r="F4542" s="11"/>
      <c r="G4542" s="11"/>
      <c r="H4542" s="11"/>
      <c r="I4542" s="11"/>
      <c r="J4542" s="11"/>
      <c r="K4542" s="11" t="s">
        <v>13243</v>
      </c>
      <c r="L4542" s="11"/>
      <c r="M4542" s="11"/>
      <c r="N4542" s="2" t="s">
        <v>1999</v>
      </c>
      <c r="O4542" s="2" t="s">
        <v>13244</v>
      </c>
      <c r="P4542" s="3">
        <v>0.59799999999999998</v>
      </c>
      <c r="Q4542" s="5">
        <v>625</v>
      </c>
      <c r="S4542" s="12">
        <f t="shared" si="70"/>
        <v>0</v>
      </c>
    </row>
    <row r="4543" spans="1:19" ht="11.1" customHeight="1" x14ac:dyDescent="0.2">
      <c r="A4543" s="11" t="s">
        <v>13242</v>
      </c>
      <c r="B4543" s="11"/>
      <c r="C4543" s="11"/>
      <c r="D4543" s="11"/>
      <c r="E4543" s="11"/>
      <c r="F4543" s="11"/>
      <c r="G4543" s="11"/>
      <c r="H4543" s="11"/>
      <c r="I4543" s="11"/>
      <c r="J4543" s="11"/>
      <c r="K4543" s="11" t="s">
        <v>13245</v>
      </c>
      <c r="L4543" s="11"/>
      <c r="M4543" s="11"/>
      <c r="N4543" s="2" t="s">
        <v>13246</v>
      </c>
      <c r="O4543" s="2" t="s">
        <v>13247</v>
      </c>
      <c r="P4543" s="3">
        <v>0.63800000000000001</v>
      </c>
      <c r="Q4543" s="4">
        <v>1415</v>
      </c>
      <c r="S4543" s="12">
        <f t="shared" si="70"/>
        <v>0</v>
      </c>
    </row>
    <row r="4544" spans="1:19" ht="11.1" customHeight="1" x14ac:dyDescent="0.2">
      <c r="A4544" s="11" t="s">
        <v>13248</v>
      </c>
      <c r="B4544" s="11"/>
      <c r="C4544" s="11"/>
      <c r="D4544" s="11"/>
      <c r="E4544" s="11"/>
      <c r="F4544" s="11"/>
      <c r="G4544" s="11"/>
      <c r="H4544" s="11"/>
      <c r="I4544" s="11"/>
      <c r="J4544" s="11"/>
      <c r="K4544" s="11" t="s">
        <v>13249</v>
      </c>
      <c r="L4544" s="11"/>
      <c r="M4544" s="11"/>
      <c r="N4544" s="2" t="s">
        <v>9</v>
      </c>
      <c r="O4544" s="2" t="s">
        <v>13250</v>
      </c>
      <c r="P4544" s="3">
        <v>0.65</v>
      </c>
      <c r="Q4544" s="5">
        <v>410</v>
      </c>
      <c r="S4544" s="12">
        <f t="shared" si="70"/>
        <v>0</v>
      </c>
    </row>
    <row r="4545" spans="1:19" ht="11.1" customHeight="1" x14ac:dyDescent="0.2">
      <c r="A4545" s="11" t="s">
        <v>13242</v>
      </c>
      <c r="B4545" s="11"/>
      <c r="C4545" s="11"/>
      <c r="D4545" s="11"/>
      <c r="E4545" s="11"/>
      <c r="F4545" s="11"/>
      <c r="G4545" s="11"/>
      <c r="H4545" s="11"/>
      <c r="I4545" s="11"/>
      <c r="J4545" s="11"/>
      <c r="K4545" s="11" t="s">
        <v>13251</v>
      </c>
      <c r="L4545" s="11"/>
      <c r="M4545" s="11"/>
      <c r="N4545" s="2" t="s">
        <v>13252</v>
      </c>
      <c r="O4545" s="2" t="s">
        <v>13253</v>
      </c>
      <c r="P4545" s="3">
        <v>0.61799999999999999</v>
      </c>
      <c r="Q4545" s="5">
        <v>435</v>
      </c>
      <c r="S4545" s="12">
        <f t="shared" si="70"/>
        <v>0</v>
      </c>
    </row>
    <row r="4546" spans="1:19" ht="11.1" customHeight="1" x14ac:dyDescent="0.2">
      <c r="A4546" s="11" t="s">
        <v>13254</v>
      </c>
      <c r="B4546" s="11"/>
      <c r="C4546" s="11"/>
      <c r="D4546" s="11"/>
      <c r="E4546" s="11"/>
      <c r="F4546" s="11"/>
      <c r="G4546" s="11"/>
      <c r="H4546" s="11"/>
      <c r="I4546" s="11"/>
      <c r="J4546" s="11"/>
      <c r="K4546" s="11" t="s">
        <v>13255</v>
      </c>
      <c r="L4546" s="11"/>
      <c r="M4546" s="11"/>
      <c r="N4546" s="2" t="s">
        <v>9</v>
      </c>
      <c r="O4546" s="2" t="s">
        <v>13256</v>
      </c>
      <c r="P4546" s="3">
        <v>0.65</v>
      </c>
      <c r="Q4546" s="5">
        <v>435</v>
      </c>
      <c r="S4546" s="12">
        <f t="shared" si="70"/>
        <v>0</v>
      </c>
    </row>
    <row r="4547" spans="1:19" ht="11.1" customHeight="1" x14ac:dyDescent="0.2">
      <c r="A4547" s="11" t="s">
        <v>13236</v>
      </c>
      <c r="B4547" s="11"/>
      <c r="C4547" s="11"/>
      <c r="D4547" s="11"/>
      <c r="E4547" s="11"/>
      <c r="F4547" s="11"/>
      <c r="G4547" s="11"/>
      <c r="H4547" s="11"/>
      <c r="I4547" s="11"/>
      <c r="J4547" s="11"/>
      <c r="K4547" s="11" t="s">
        <v>13257</v>
      </c>
      <c r="L4547" s="11"/>
      <c r="M4547" s="11"/>
      <c r="N4547" s="2" t="s">
        <v>13219</v>
      </c>
      <c r="O4547" s="2" t="s">
        <v>13258</v>
      </c>
      <c r="P4547" s="3">
        <v>0.75800000000000001</v>
      </c>
      <c r="Q4547" s="4">
        <v>1560</v>
      </c>
      <c r="S4547" s="12">
        <f t="shared" si="70"/>
        <v>0</v>
      </c>
    </row>
    <row r="4548" spans="1:19" ht="11.1" customHeight="1" x14ac:dyDescent="0.2">
      <c r="A4548" s="11" t="s">
        <v>13259</v>
      </c>
      <c r="B4548" s="11"/>
      <c r="C4548" s="11"/>
      <c r="D4548" s="11"/>
      <c r="E4548" s="11"/>
      <c r="F4548" s="11"/>
      <c r="G4548" s="11"/>
      <c r="H4548" s="11"/>
      <c r="I4548" s="11"/>
      <c r="J4548" s="11"/>
      <c r="K4548" s="11" t="s">
        <v>13260</v>
      </c>
      <c r="L4548" s="11"/>
      <c r="M4548" s="11"/>
      <c r="N4548" s="2" t="s">
        <v>92</v>
      </c>
      <c r="O4548" s="2" t="s">
        <v>13261</v>
      </c>
      <c r="P4548" s="3">
        <v>3.65</v>
      </c>
      <c r="Q4548" s="4">
        <v>1425</v>
      </c>
      <c r="S4548" s="12">
        <f t="shared" si="70"/>
        <v>0</v>
      </c>
    </row>
    <row r="4549" spans="1:19" ht="11.1" customHeight="1" x14ac:dyDescent="0.2">
      <c r="A4549" s="11" t="s">
        <v>13262</v>
      </c>
      <c r="B4549" s="11"/>
      <c r="C4549" s="11"/>
      <c r="D4549" s="11"/>
      <c r="E4549" s="11"/>
      <c r="F4549" s="11"/>
      <c r="G4549" s="11"/>
      <c r="H4549" s="11"/>
      <c r="I4549" s="11"/>
      <c r="J4549" s="11"/>
      <c r="K4549" s="11" t="s">
        <v>13263</v>
      </c>
      <c r="L4549" s="11"/>
      <c r="M4549" s="11"/>
      <c r="N4549" s="2" t="s">
        <v>321</v>
      </c>
      <c r="O4549" s="2" t="s">
        <v>13264</v>
      </c>
      <c r="P4549" s="3">
        <v>1.7999999999999999E-2</v>
      </c>
      <c r="Q4549" s="5">
        <v>540</v>
      </c>
      <c r="S4549" s="12">
        <f t="shared" si="70"/>
        <v>0</v>
      </c>
    </row>
    <row r="4550" spans="1:19" ht="11.1" customHeight="1" x14ac:dyDescent="0.2">
      <c r="A4550" s="11" t="s">
        <v>13265</v>
      </c>
      <c r="B4550" s="11"/>
      <c r="C4550" s="11"/>
      <c r="D4550" s="11"/>
      <c r="E4550" s="11"/>
      <c r="F4550" s="11"/>
      <c r="G4550" s="11"/>
      <c r="H4550" s="11"/>
      <c r="I4550" s="11"/>
      <c r="J4550" s="11"/>
      <c r="K4550" s="11" t="s">
        <v>13266</v>
      </c>
      <c r="L4550" s="11"/>
      <c r="M4550" s="11"/>
      <c r="N4550" s="2" t="s">
        <v>321</v>
      </c>
      <c r="O4550" s="2" t="s">
        <v>13267</v>
      </c>
      <c r="P4550" s="3">
        <v>4.2000000000000003E-2</v>
      </c>
      <c r="Q4550" s="5">
        <v>640</v>
      </c>
      <c r="S4550" s="12">
        <f t="shared" si="70"/>
        <v>0</v>
      </c>
    </row>
    <row r="4551" spans="1:19" ht="11.1" customHeight="1" x14ac:dyDescent="0.2">
      <c r="A4551" s="11" t="s">
        <v>13268</v>
      </c>
      <c r="B4551" s="11"/>
      <c r="C4551" s="11"/>
      <c r="D4551" s="11"/>
      <c r="E4551" s="11"/>
      <c r="F4551" s="11"/>
      <c r="G4551" s="11"/>
      <c r="H4551" s="11"/>
      <c r="I4551" s="11"/>
      <c r="J4551" s="11"/>
      <c r="K4551" s="11" t="s">
        <v>13269</v>
      </c>
      <c r="L4551" s="11"/>
      <c r="M4551" s="11"/>
      <c r="N4551" s="2" t="s">
        <v>321</v>
      </c>
      <c r="O4551" s="2" t="s">
        <v>13270</v>
      </c>
      <c r="P4551" s="3">
        <v>6.2E-2</v>
      </c>
      <c r="Q4551" s="4">
        <v>1180</v>
      </c>
      <c r="S4551" s="12">
        <f t="shared" ref="S4551:S4614" si="71">R4551*Q4551</f>
        <v>0</v>
      </c>
    </row>
    <row r="4552" spans="1:19" ht="11.1" customHeight="1" x14ac:dyDescent="0.2">
      <c r="A4552" s="11" t="s">
        <v>13271</v>
      </c>
      <c r="B4552" s="11"/>
      <c r="C4552" s="11"/>
      <c r="D4552" s="11"/>
      <c r="E4552" s="11"/>
      <c r="F4552" s="11"/>
      <c r="G4552" s="11"/>
      <c r="H4552" s="11"/>
      <c r="I4552" s="11"/>
      <c r="J4552" s="11"/>
      <c r="K4552" s="11" t="s">
        <v>13272</v>
      </c>
      <c r="L4552" s="11"/>
      <c r="M4552" s="11"/>
      <c r="N4552" s="2" t="s">
        <v>321</v>
      </c>
      <c r="O4552" s="2" t="s">
        <v>13273</v>
      </c>
      <c r="P4552" s="3">
        <v>2.1999999999999999E-2</v>
      </c>
      <c r="Q4552" s="5">
        <v>480</v>
      </c>
      <c r="S4552" s="12">
        <f t="shared" si="71"/>
        <v>0</v>
      </c>
    </row>
    <row r="4553" spans="1:19" ht="11.1" customHeight="1" x14ac:dyDescent="0.2">
      <c r="A4553" s="11" t="s">
        <v>13274</v>
      </c>
      <c r="B4553" s="11"/>
      <c r="C4553" s="11"/>
      <c r="D4553" s="11"/>
      <c r="E4553" s="11"/>
      <c r="F4553" s="11"/>
      <c r="G4553" s="11"/>
      <c r="H4553" s="11"/>
      <c r="I4553" s="11"/>
      <c r="J4553" s="11"/>
      <c r="K4553" s="11" t="s">
        <v>13275</v>
      </c>
      <c r="L4553" s="11"/>
      <c r="M4553" s="11"/>
      <c r="N4553" s="2" t="s">
        <v>105</v>
      </c>
      <c r="O4553" s="2" t="s">
        <v>13276</v>
      </c>
      <c r="P4553" s="3">
        <v>3</v>
      </c>
      <c r="Q4553" s="4">
        <v>2055</v>
      </c>
      <c r="S4553" s="12">
        <f t="shared" si="71"/>
        <v>0</v>
      </c>
    </row>
    <row r="4554" spans="1:19" ht="11.1" customHeight="1" x14ac:dyDescent="0.2">
      <c r="A4554" s="11" t="s">
        <v>13277</v>
      </c>
      <c r="B4554" s="11"/>
      <c r="C4554" s="11"/>
      <c r="D4554" s="11"/>
      <c r="E4554" s="11"/>
      <c r="F4554" s="11"/>
      <c r="G4554" s="11"/>
      <c r="H4554" s="11"/>
      <c r="I4554" s="11"/>
      <c r="J4554" s="11"/>
      <c r="K4554" s="11" t="s">
        <v>13278</v>
      </c>
      <c r="L4554" s="11"/>
      <c r="M4554" s="11"/>
      <c r="N4554" s="2" t="s">
        <v>105</v>
      </c>
      <c r="O4554" s="2" t="s">
        <v>13279</v>
      </c>
      <c r="P4554" s="3">
        <v>3</v>
      </c>
      <c r="Q4554" s="4">
        <v>2055</v>
      </c>
      <c r="S4554" s="12">
        <f t="shared" si="71"/>
        <v>0</v>
      </c>
    </row>
    <row r="4555" spans="1:19" ht="11.1" customHeight="1" x14ac:dyDescent="0.2">
      <c r="A4555" s="11" t="s">
        <v>13280</v>
      </c>
      <c r="B4555" s="11"/>
      <c r="C4555" s="11"/>
      <c r="D4555" s="11"/>
      <c r="E4555" s="11"/>
      <c r="F4555" s="11"/>
      <c r="G4555" s="11"/>
      <c r="H4555" s="11"/>
      <c r="I4555" s="11"/>
      <c r="J4555" s="11"/>
      <c r="K4555" s="11" t="s">
        <v>13281</v>
      </c>
      <c r="L4555" s="11"/>
      <c r="M4555" s="11"/>
      <c r="N4555" s="2" t="s">
        <v>85</v>
      </c>
      <c r="O4555" s="2" t="s">
        <v>13282</v>
      </c>
      <c r="P4555" s="3">
        <v>10.64</v>
      </c>
      <c r="Q4555" s="4">
        <v>2730</v>
      </c>
      <c r="S4555" s="12">
        <f t="shared" si="71"/>
        <v>0</v>
      </c>
    </row>
    <row r="4556" spans="1:19" ht="11.1" customHeight="1" x14ac:dyDescent="0.2">
      <c r="A4556" s="11" t="s">
        <v>13283</v>
      </c>
      <c r="B4556" s="11"/>
      <c r="C4556" s="11"/>
      <c r="D4556" s="11"/>
      <c r="E4556" s="11"/>
      <c r="F4556" s="11"/>
      <c r="G4556" s="11"/>
      <c r="H4556" s="11"/>
      <c r="I4556" s="11"/>
      <c r="J4556" s="11"/>
      <c r="K4556" s="11" t="s">
        <v>13284</v>
      </c>
      <c r="L4556" s="11"/>
      <c r="M4556" s="11"/>
      <c r="N4556" s="2" t="s">
        <v>85</v>
      </c>
      <c r="O4556" s="2" t="s">
        <v>13285</v>
      </c>
      <c r="P4556" s="3">
        <v>5</v>
      </c>
      <c r="Q4556" s="4">
        <v>2370</v>
      </c>
      <c r="S4556" s="12">
        <f t="shared" si="71"/>
        <v>0</v>
      </c>
    </row>
    <row r="4557" spans="1:19" ht="11.1" customHeight="1" x14ac:dyDescent="0.2">
      <c r="A4557" s="11" t="s">
        <v>13286</v>
      </c>
      <c r="B4557" s="11"/>
      <c r="C4557" s="11"/>
      <c r="D4557" s="11"/>
      <c r="E4557" s="11"/>
      <c r="F4557" s="11"/>
      <c r="G4557" s="11"/>
      <c r="H4557" s="11"/>
      <c r="I4557" s="11"/>
      <c r="J4557" s="11"/>
      <c r="K4557" s="11" t="s">
        <v>13287</v>
      </c>
      <c r="L4557" s="11"/>
      <c r="M4557" s="11"/>
      <c r="N4557" s="2" t="s">
        <v>85</v>
      </c>
      <c r="O4557" s="2" t="s">
        <v>13288</v>
      </c>
      <c r="P4557" s="6"/>
      <c r="Q4557" s="4">
        <v>2460</v>
      </c>
      <c r="S4557" s="12">
        <f t="shared" si="71"/>
        <v>0</v>
      </c>
    </row>
    <row r="4558" spans="1:19" ht="11.1" customHeight="1" x14ac:dyDescent="0.2">
      <c r="A4558" s="11" t="s">
        <v>13289</v>
      </c>
      <c r="B4558" s="11"/>
      <c r="C4558" s="11"/>
      <c r="D4558" s="11"/>
      <c r="E4558" s="11"/>
      <c r="F4558" s="11"/>
      <c r="G4558" s="11"/>
      <c r="H4558" s="11"/>
      <c r="I4558" s="11"/>
      <c r="J4558" s="11"/>
      <c r="K4558" s="11" t="s">
        <v>13290</v>
      </c>
      <c r="L4558" s="11"/>
      <c r="M4558" s="11"/>
      <c r="N4558" s="2" t="s">
        <v>69</v>
      </c>
      <c r="O4558" s="2" t="s">
        <v>13291</v>
      </c>
      <c r="P4558" s="3">
        <v>4</v>
      </c>
      <c r="Q4558" s="4">
        <v>1920</v>
      </c>
      <c r="S4558" s="12">
        <f t="shared" si="71"/>
        <v>0</v>
      </c>
    </row>
    <row r="4559" spans="1:19" ht="11.1" customHeight="1" x14ac:dyDescent="0.2">
      <c r="A4559" s="11" t="s">
        <v>13292</v>
      </c>
      <c r="B4559" s="11"/>
      <c r="C4559" s="11"/>
      <c r="D4559" s="11"/>
      <c r="E4559" s="11"/>
      <c r="F4559" s="11"/>
      <c r="G4559" s="11"/>
      <c r="H4559" s="11"/>
      <c r="I4559" s="11"/>
      <c r="J4559" s="11"/>
      <c r="K4559" s="11" t="s">
        <v>13293</v>
      </c>
      <c r="L4559" s="11"/>
      <c r="M4559" s="11"/>
      <c r="N4559" s="2" t="s">
        <v>350</v>
      </c>
      <c r="O4559" s="2" t="s">
        <v>13294</v>
      </c>
      <c r="P4559" s="3">
        <v>3.9</v>
      </c>
      <c r="Q4559" s="4">
        <v>1650</v>
      </c>
      <c r="S4559" s="12">
        <f t="shared" si="71"/>
        <v>0</v>
      </c>
    </row>
    <row r="4560" spans="1:19" ht="11.1" customHeight="1" x14ac:dyDescent="0.2">
      <c r="A4560" s="11" t="s">
        <v>13295</v>
      </c>
      <c r="B4560" s="11"/>
      <c r="C4560" s="11"/>
      <c r="D4560" s="11"/>
      <c r="E4560" s="11"/>
      <c r="F4560" s="11"/>
      <c r="G4560" s="11"/>
      <c r="H4560" s="11"/>
      <c r="I4560" s="11"/>
      <c r="J4560" s="11"/>
      <c r="K4560" s="11" t="s">
        <v>13296</v>
      </c>
      <c r="L4560" s="11"/>
      <c r="M4560" s="11"/>
      <c r="N4560" s="2" t="s">
        <v>350</v>
      </c>
      <c r="O4560" s="2" t="s">
        <v>13297</v>
      </c>
      <c r="P4560" s="3">
        <v>4.3</v>
      </c>
      <c r="Q4560" s="4">
        <v>2550</v>
      </c>
      <c r="S4560" s="12">
        <f t="shared" si="71"/>
        <v>0</v>
      </c>
    </row>
    <row r="4561" spans="1:19" ht="11.1" customHeight="1" x14ac:dyDescent="0.2">
      <c r="A4561" s="11" t="s">
        <v>13298</v>
      </c>
      <c r="B4561" s="11"/>
      <c r="C4561" s="11"/>
      <c r="D4561" s="11"/>
      <c r="E4561" s="11"/>
      <c r="F4561" s="11"/>
      <c r="G4561" s="11"/>
      <c r="H4561" s="11"/>
      <c r="I4561" s="11"/>
      <c r="J4561" s="11"/>
      <c r="K4561" s="11" t="s">
        <v>13299</v>
      </c>
      <c r="L4561" s="11"/>
      <c r="M4561" s="11"/>
      <c r="N4561" s="2" t="s">
        <v>69</v>
      </c>
      <c r="O4561" s="2" t="s">
        <v>13300</v>
      </c>
      <c r="P4561" s="3">
        <v>3.6</v>
      </c>
      <c r="Q4561" s="4">
        <v>1650</v>
      </c>
      <c r="S4561" s="12">
        <f t="shared" si="71"/>
        <v>0</v>
      </c>
    </row>
    <row r="4562" spans="1:19" ht="11.1" customHeight="1" x14ac:dyDescent="0.2">
      <c r="A4562" s="11" t="s">
        <v>13301</v>
      </c>
      <c r="B4562" s="11"/>
      <c r="C4562" s="11"/>
      <c r="D4562" s="11"/>
      <c r="E4562" s="11"/>
      <c r="F4562" s="11"/>
      <c r="G4562" s="11"/>
      <c r="H4562" s="11"/>
      <c r="I4562" s="11"/>
      <c r="J4562" s="11"/>
      <c r="K4562" s="11" t="s">
        <v>13302</v>
      </c>
      <c r="L4562" s="11"/>
      <c r="M4562" s="11"/>
      <c r="N4562" s="2" t="s">
        <v>69</v>
      </c>
      <c r="O4562" s="2" t="s">
        <v>13303</v>
      </c>
      <c r="P4562" s="3">
        <v>3.6</v>
      </c>
      <c r="Q4562" s="4">
        <v>1650</v>
      </c>
      <c r="S4562" s="12">
        <f t="shared" si="71"/>
        <v>0</v>
      </c>
    </row>
    <row r="4563" spans="1:19" ht="11.1" customHeight="1" x14ac:dyDescent="0.2">
      <c r="A4563" s="11" t="s">
        <v>13304</v>
      </c>
      <c r="B4563" s="11"/>
      <c r="C4563" s="11"/>
      <c r="D4563" s="11"/>
      <c r="E4563" s="11"/>
      <c r="F4563" s="11"/>
      <c r="G4563" s="11"/>
      <c r="H4563" s="11"/>
      <c r="I4563" s="11"/>
      <c r="J4563" s="11"/>
      <c r="K4563" s="11" t="s">
        <v>13305</v>
      </c>
      <c r="L4563" s="11"/>
      <c r="M4563" s="11"/>
      <c r="N4563" s="2"/>
      <c r="O4563" s="2" t="s">
        <v>13306</v>
      </c>
      <c r="P4563" s="6"/>
      <c r="Q4563" s="4">
        <v>5430</v>
      </c>
      <c r="S4563" s="12">
        <f t="shared" si="71"/>
        <v>0</v>
      </c>
    </row>
    <row r="4564" spans="1:19" ht="11.1" customHeight="1" x14ac:dyDescent="0.2">
      <c r="A4564" s="11" t="s">
        <v>13307</v>
      </c>
      <c r="B4564" s="11"/>
      <c r="C4564" s="11"/>
      <c r="D4564" s="11"/>
      <c r="E4564" s="11"/>
      <c r="F4564" s="11"/>
      <c r="G4564" s="11"/>
      <c r="H4564" s="11"/>
      <c r="I4564" s="11"/>
      <c r="J4564" s="11"/>
      <c r="K4564" s="11" t="s">
        <v>13308</v>
      </c>
      <c r="L4564" s="11"/>
      <c r="M4564" s="11"/>
      <c r="N4564" s="2" t="s">
        <v>350</v>
      </c>
      <c r="O4564" s="2" t="s">
        <v>13309</v>
      </c>
      <c r="P4564" s="3">
        <v>3.68</v>
      </c>
      <c r="Q4564" s="4">
        <v>1740</v>
      </c>
      <c r="S4564" s="12">
        <f t="shared" si="71"/>
        <v>0</v>
      </c>
    </row>
    <row r="4565" spans="1:19" ht="11.1" customHeight="1" x14ac:dyDescent="0.2">
      <c r="A4565" s="11" t="s">
        <v>13310</v>
      </c>
      <c r="B4565" s="11"/>
      <c r="C4565" s="11"/>
      <c r="D4565" s="11"/>
      <c r="E4565" s="11"/>
      <c r="F4565" s="11"/>
      <c r="G4565" s="11"/>
      <c r="H4565" s="11"/>
      <c r="I4565" s="11"/>
      <c r="J4565" s="11"/>
      <c r="K4565" s="11" t="s">
        <v>13311</v>
      </c>
      <c r="L4565" s="11"/>
      <c r="M4565" s="11"/>
      <c r="N4565" s="2" t="s">
        <v>350</v>
      </c>
      <c r="O4565" s="2" t="s">
        <v>13312</v>
      </c>
      <c r="P4565" s="3">
        <v>2.68</v>
      </c>
      <c r="Q4565" s="4">
        <v>1390</v>
      </c>
      <c r="S4565" s="12">
        <f t="shared" si="71"/>
        <v>0</v>
      </c>
    </row>
    <row r="4566" spans="1:19" ht="11.1" customHeight="1" x14ac:dyDescent="0.2">
      <c r="A4566" s="11" t="s">
        <v>13313</v>
      </c>
      <c r="B4566" s="11"/>
      <c r="C4566" s="11"/>
      <c r="D4566" s="11"/>
      <c r="E4566" s="11"/>
      <c r="F4566" s="11"/>
      <c r="G4566" s="11"/>
      <c r="H4566" s="11"/>
      <c r="I4566" s="11"/>
      <c r="J4566" s="11"/>
      <c r="K4566" s="11" t="s">
        <v>13314</v>
      </c>
      <c r="L4566" s="11"/>
      <c r="M4566" s="11"/>
      <c r="N4566" s="2" t="s">
        <v>69</v>
      </c>
      <c r="O4566" s="2" t="s">
        <v>13315</v>
      </c>
      <c r="P4566" s="6"/>
      <c r="Q4566" s="4">
        <v>2550</v>
      </c>
      <c r="S4566" s="12">
        <f t="shared" si="71"/>
        <v>0</v>
      </c>
    </row>
    <row r="4567" spans="1:19" ht="11.1" customHeight="1" x14ac:dyDescent="0.2">
      <c r="A4567" s="11" t="s">
        <v>13316</v>
      </c>
      <c r="B4567" s="11"/>
      <c r="C4567" s="11"/>
      <c r="D4567" s="11"/>
      <c r="E4567" s="11"/>
      <c r="F4567" s="11"/>
      <c r="G4567" s="11"/>
      <c r="H4567" s="11"/>
      <c r="I4567" s="11"/>
      <c r="J4567" s="11"/>
      <c r="K4567" s="11" t="s">
        <v>13317</v>
      </c>
      <c r="L4567" s="11"/>
      <c r="M4567" s="11"/>
      <c r="N4567" s="2" t="s">
        <v>69</v>
      </c>
      <c r="O4567" s="2" t="s">
        <v>13318</v>
      </c>
      <c r="P4567" s="3">
        <v>3.65</v>
      </c>
      <c r="Q4567" s="4">
        <v>1290</v>
      </c>
      <c r="S4567" s="12">
        <f t="shared" si="71"/>
        <v>0</v>
      </c>
    </row>
    <row r="4568" spans="1:19" ht="11.1" customHeight="1" x14ac:dyDescent="0.2">
      <c r="A4568" s="11" t="s">
        <v>13319</v>
      </c>
      <c r="B4568" s="11"/>
      <c r="C4568" s="11"/>
      <c r="D4568" s="11"/>
      <c r="E4568" s="11"/>
      <c r="F4568" s="11"/>
      <c r="G4568" s="11"/>
      <c r="H4568" s="11"/>
      <c r="I4568" s="11"/>
      <c r="J4568" s="11"/>
      <c r="K4568" s="11" t="s">
        <v>13320</v>
      </c>
      <c r="L4568" s="11"/>
      <c r="M4568" s="11"/>
      <c r="N4568" s="2" t="s">
        <v>92</v>
      </c>
      <c r="O4568" s="2" t="s">
        <v>13321</v>
      </c>
      <c r="P4568" s="6"/>
      <c r="Q4568" s="5">
        <v>840</v>
      </c>
      <c r="S4568" s="12">
        <f t="shared" si="71"/>
        <v>0</v>
      </c>
    </row>
    <row r="4569" spans="1:19" ht="11.1" customHeight="1" x14ac:dyDescent="0.2">
      <c r="A4569" s="11" t="s">
        <v>13322</v>
      </c>
      <c r="B4569" s="11"/>
      <c r="C4569" s="11"/>
      <c r="D4569" s="11"/>
      <c r="E4569" s="11"/>
      <c r="F4569" s="11"/>
      <c r="G4569" s="11"/>
      <c r="H4569" s="11"/>
      <c r="I4569" s="11"/>
      <c r="J4569" s="11"/>
      <c r="K4569" s="11" t="s">
        <v>13323</v>
      </c>
      <c r="L4569" s="11"/>
      <c r="M4569" s="11"/>
      <c r="N4569" s="2" t="s">
        <v>92</v>
      </c>
      <c r="O4569" s="2" t="s">
        <v>13324</v>
      </c>
      <c r="P4569" s="6"/>
      <c r="Q4569" s="5">
        <v>610</v>
      </c>
      <c r="S4569" s="12">
        <f t="shared" si="71"/>
        <v>0</v>
      </c>
    </row>
    <row r="4570" spans="1:19" ht="11.1" customHeight="1" x14ac:dyDescent="0.2">
      <c r="A4570" s="11" t="s">
        <v>13325</v>
      </c>
      <c r="B4570" s="11"/>
      <c r="C4570" s="11"/>
      <c r="D4570" s="11"/>
      <c r="E4570" s="11"/>
      <c r="F4570" s="11"/>
      <c r="G4570" s="11"/>
      <c r="H4570" s="11"/>
      <c r="I4570" s="11"/>
      <c r="J4570" s="11"/>
      <c r="K4570" s="11" t="s">
        <v>13326</v>
      </c>
      <c r="L4570" s="11"/>
      <c r="M4570" s="11"/>
      <c r="N4570" s="2" t="s">
        <v>92</v>
      </c>
      <c r="O4570" s="2" t="s">
        <v>13327</v>
      </c>
      <c r="P4570" s="6"/>
      <c r="Q4570" s="4">
        <v>1050</v>
      </c>
      <c r="S4570" s="12">
        <f t="shared" si="71"/>
        <v>0</v>
      </c>
    </row>
    <row r="4571" spans="1:19" ht="11.1" customHeight="1" x14ac:dyDescent="0.2">
      <c r="A4571" s="11" t="s">
        <v>13328</v>
      </c>
      <c r="B4571" s="11"/>
      <c r="C4571" s="11"/>
      <c r="D4571" s="11"/>
      <c r="E4571" s="11"/>
      <c r="F4571" s="11"/>
      <c r="G4571" s="11"/>
      <c r="H4571" s="11"/>
      <c r="I4571" s="11"/>
      <c r="J4571" s="11"/>
      <c r="K4571" s="11" t="s">
        <v>13329</v>
      </c>
      <c r="L4571" s="11"/>
      <c r="M4571" s="11"/>
      <c r="N4571" s="2" t="s">
        <v>350</v>
      </c>
      <c r="O4571" s="2" t="s">
        <v>13330</v>
      </c>
      <c r="P4571" s="3">
        <v>1.87</v>
      </c>
      <c r="Q4571" s="5">
        <v>975</v>
      </c>
      <c r="S4571" s="12">
        <f t="shared" si="71"/>
        <v>0</v>
      </c>
    </row>
    <row r="4572" spans="1:19" ht="11.1" customHeight="1" x14ac:dyDescent="0.2">
      <c r="A4572" s="11" t="s">
        <v>13331</v>
      </c>
      <c r="B4572" s="11"/>
      <c r="C4572" s="11"/>
      <c r="D4572" s="11"/>
      <c r="E4572" s="11"/>
      <c r="F4572" s="11"/>
      <c r="G4572" s="11"/>
      <c r="H4572" s="11"/>
      <c r="I4572" s="11"/>
      <c r="J4572" s="11"/>
      <c r="K4572" s="11" t="s">
        <v>13332</v>
      </c>
      <c r="L4572" s="11"/>
      <c r="M4572" s="11"/>
      <c r="N4572" s="2" t="s">
        <v>350</v>
      </c>
      <c r="O4572" s="2" t="s">
        <v>13333</v>
      </c>
      <c r="P4572" s="3">
        <v>3.52</v>
      </c>
      <c r="Q4572" s="4">
        <v>1290</v>
      </c>
      <c r="S4572" s="12">
        <f t="shared" si="71"/>
        <v>0</v>
      </c>
    </row>
    <row r="4573" spans="1:19" ht="11.1" customHeight="1" x14ac:dyDescent="0.2">
      <c r="A4573" s="11" t="s">
        <v>13334</v>
      </c>
      <c r="B4573" s="11"/>
      <c r="C4573" s="11"/>
      <c r="D4573" s="11"/>
      <c r="E4573" s="11"/>
      <c r="F4573" s="11"/>
      <c r="G4573" s="11"/>
      <c r="H4573" s="11"/>
      <c r="I4573" s="11"/>
      <c r="J4573" s="11"/>
      <c r="K4573" s="11" t="s">
        <v>13335</v>
      </c>
      <c r="L4573" s="11"/>
      <c r="M4573" s="11"/>
      <c r="N4573" s="2" t="s">
        <v>105</v>
      </c>
      <c r="O4573" s="2" t="s">
        <v>13336</v>
      </c>
      <c r="P4573" s="6"/>
      <c r="Q4573" s="4">
        <v>1065</v>
      </c>
      <c r="S4573" s="12">
        <f t="shared" si="71"/>
        <v>0</v>
      </c>
    </row>
    <row r="4574" spans="1:19" ht="11.1" customHeight="1" x14ac:dyDescent="0.2">
      <c r="A4574" s="11" t="s">
        <v>13337</v>
      </c>
      <c r="B4574" s="11"/>
      <c r="C4574" s="11"/>
      <c r="D4574" s="11"/>
      <c r="E4574" s="11"/>
      <c r="F4574" s="11"/>
      <c r="G4574" s="11"/>
      <c r="H4574" s="11"/>
      <c r="I4574" s="11"/>
      <c r="J4574" s="11"/>
      <c r="K4574" s="11" t="s">
        <v>13338</v>
      </c>
      <c r="L4574" s="11"/>
      <c r="M4574" s="11"/>
      <c r="N4574" s="2" t="s">
        <v>105</v>
      </c>
      <c r="O4574" s="2" t="s">
        <v>13339</v>
      </c>
      <c r="P4574" s="6"/>
      <c r="Q4574" s="4">
        <v>1460</v>
      </c>
      <c r="S4574" s="12">
        <f t="shared" si="71"/>
        <v>0</v>
      </c>
    </row>
    <row r="4575" spans="1:19" ht="11.1" customHeight="1" x14ac:dyDescent="0.2">
      <c r="A4575" s="11" t="s">
        <v>13340</v>
      </c>
      <c r="B4575" s="11"/>
      <c r="C4575" s="11"/>
      <c r="D4575" s="11"/>
      <c r="E4575" s="11"/>
      <c r="F4575" s="11"/>
      <c r="G4575" s="11"/>
      <c r="H4575" s="11"/>
      <c r="I4575" s="11"/>
      <c r="J4575" s="11"/>
      <c r="K4575" s="11" t="s">
        <v>13341</v>
      </c>
      <c r="L4575" s="11"/>
      <c r="M4575" s="11"/>
      <c r="N4575" s="2" t="s">
        <v>105</v>
      </c>
      <c r="O4575" s="2" t="s">
        <v>13342</v>
      </c>
      <c r="P4575" s="3">
        <v>0.55000000000000004</v>
      </c>
      <c r="Q4575" s="4">
        <v>1065</v>
      </c>
      <c r="S4575" s="12">
        <f t="shared" si="71"/>
        <v>0</v>
      </c>
    </row>
    <row r="4576" spans="1:19" ht="11.1" customHeight="1" x14ac:dyDescent="0.2">
      <c r="A4576" s="11" t="s">
        <v>13343</v>
      </c>
      <c r="B4576" s="11"/>
      <c r="C4576" s="11"/>
      <c r="D4576" s="11"/>
      <c r="E4576" s="11"/>
      <c r="F4576" s="11"/>
      <c r="G4576" s="11"/>
      <c r="H4576" s="11"/>
      <c r="I4576" s="11"/>
      <c r="J4576" s="11"/>
      <c r="K4576" s="11" t="s">
        <v>13344</v>
      </c>
      <c r="L4576" s="11"/>
      <c r="M4576" s="11"/>
      <c r="N4576" s="2" t="s">
        <v>105</v>
      </c>
      <c r="O4576" s="2" t="s">
        <v>13345</v>
      </c>
      <c r="P4576" s="3">
        <v>0.65</v>
      </c>
      <c r="Q4576" s="4">
        <v>1065</v>
      </c>
      <c r="S4576" s="12">
        <f t="shared" si="71"/>
        <v>0</v>
      </c>
    </row>
    <row r="4577" spans="1:19" ht="11.1" customHeight="1" x14ac:dyDescent="0.2">
      <c r="A4577" s="11" t="s">
        <v>13346</v>
      </c>
      <c r="B4577" s="11"/>
      <c r="C4577" s="11"/>
      <c r="D4577" s="11"/>
      <c r="E4577" s="11"/>
      <c r="F4577" s="11"/>
      <c r="G4577" s="11"/>
      <c r="H4577" s="11"/>
      <c r="I4577" s="11"/>
      <c r="J4577" s="11"/>
      <c r="K4577" s="11" t="s">
        <v>13347</v>
      </c>
      <c r="L4577" s="11"/>
      <c r="M4577" s="11"/>
      <c r="N4577" s="2" t="s">
        <v>321</v>
      </c>
      <c r="O4577" s="2" t="s">
        <v>13348</v>
      </c>
      <c r="P4577" s="6"/>
      <c r="Q4577" s="5">
        <v>420</v>
      </c>
      <c r="S4577" s="12">
        <f t="shared" si="71"/>
        <v>0</v>
      </c>
    </row>
    <row r="4578" spans="1:19" ht="11.1" customHeight="1" x14ac:dyDescent="0.2">
      <c r="A4578" s="11" t="s">
        <v>13349</v>
      </c>
      <c r="B4578" s="11"/>
      <c r="C4578" s="11"/>
      <c r="D4578" s="11"/>
      <c r="E4578" s="11"/>
      <c r="F4578" s="11"/>
      <c r="G4578" s="11"/>
      <c r="H4578" s="11"/>
      <c r="I4578" s="11"/>
      <c r="J4578" s="11"/>
      <c r="K4578" s="11" t="s">
        <v>13350</v>
      </c>
      <c r="L4578" s="11"/>
      <c r="M4578" s="11"/>
      <c r="N4578" s="2" t="s">
        <v>105</v>
      </c>
      <c r="O4578" s="2" t="s">
        <v>13351</v>
      </c>
      <c r="P4578" s="3">
        <v>0.58199999999999996</v>
      </c>
      <c r="Q4578" s="5">
        <v>420</v>
      </c>
      <c r="S4578" s="12">
        <f t="shared" si="71"/>
        <v>0</v>
      </c>
    </row>
    <row r="4579" spans="1:19" ht="11.1" customHeight="1" x14ac:dyDescent="0.2">
      <c r="A4579" s="11" t="s">
        <v>13352</v>
      </c>
      <c r="B4579" s="11"/>
      <c r="C4579" s="11"/>
      <c r="D4579" s="11"/>
      <c r="E4579" s="11"/>
      <c r="F4579" s="11"/>
      <c r="G4579" s="11"/>
      <c r="H4579" s="11"/>
      <c r="I4579" s="11"/>
      <c r="J4579" s="11"/>
      <c r="K4579" s="11" t="s">
        <v>13353</v>
      </c>
      <c r="L4579" s="11"/>
      <c r="M4579" s="11"/>
      <c r="N4579" s="2"/>
      <c r="O4579" s="2" t="s">
        <v>13354</v>
      </c>
      <c r="P4579" s="6"/>
      <c r="Q4579" s="4">
        <v>3396</v>
      </c>
      <c r="S4579" s="12">
        <f t="shared" si="71"/>
        <v>0</v>
      </c>
    </row>
    <row r="4580" spans="1:19" ht="11.1" customHeight="1" x14ac:dyDescent="0.2">
      <c r="A4580" s="11" t="s">
        <v>13355</v>
      </c>
      <c r="B4580" s="11"/>
      <c r="C4580" s="11"/>
      <c r="D4580" s="11"/>
      <c r="E4580" s="11"/>
      <c r="F4580" s="11"/>
      <c r="G4580" s="11"/>
      <c r="H4580" s="11"/>
      <c r="I4580" s="11"/>
      <c r="J4580" s="11"/>
      <c r="K4580" s="11" t="s">
        <v>13356</v>
      </c>
      <c r="L4580" s="11"/>
      <c r="M4580" s="11"/>
      <c r="N4580" s="2" t="s">
        <v>6448</v>
      </c>
      <c r="O4580" s="2" t="s">
        <v>13357</v>
      </c>
      <c r="P4580" s="3">
        <v>0.16800000000000001</v>
      </c>
      <c r="Q4580" s="5">
        <v>32</v>
      </c>
      <c r="S4580" s="12">
        <f t="shared" si="71"/>
        <v>0</v>
      </c>
    </row>
    <row r="4581" spans="1:19" ht="11.1" customHeight="1" x14ac:dyDescent="0.2">
      <c r="A4581" s="11" t="s">
        <v>13358</v>
      </c>
      <c r="B4581" s="11"/>
      <c r="C4581" s="11"/>
      <c r="D4581" s="11"/>
      <c r="E4581" s="11"/>
      <c r="F4581" s="11"/>
      <c r="G4581" s="11"/>
      <c r="H4581" s="11"/>
      <c r="I4581" s="11"/>
      <c r="J4581" s="11"/>
      <c r="K4581" s="11" t="s">
        <v>13359</v>
      </c>
      <c r="L4581" s="11"/>
      <c r="M4581" s="11"/>
      <c r="N4581" s="2" t="s">
        <v>191</v>
      </c>
      <c r="O4581" s="2" t="s">
        <v>13360</v>
      </c>
      <c r="P4581" s="3">
        <v>1.7999999999999999E-2</v>
      </c>
      <c r="Q4581" s="5">
        <v>80</v>
      </c>
      <c r="S4581" s="12">
        <f t="shared" si="71"/>
        <v>0</v>
      </c>
    </row>
    <row r="4582" spans="1:19" ht="11.1" customHeight="1" x14ac:dyDescent="0.2">
      <c r="A4582" s="11" t="s">
        <v>13361</v>
      </c>
      <c r="B4582" s="11"/>
      <c r="C4582" s="11"/>
      <c r="D4582" s="11"/>
      <c r="E4582" s="11"/>
      <c r="F4582" s="11"/>
      <c r="G4582" s="11"/>
      <c r="H4582" s="11"/>
      <c r="I4582" s="11"/>
      <c r="J4582" s="11"/>
      <c r="K4582" s="11" t="s">
        <v>13362</v>
      </c>
      <c r="L4582" s="11"/>
      <c r="M4582" s="11"/>
      <c r="N4582" s="2" t="s">
        <v>92</v>
      </c>
      <c r="O4582" s="2" t="s">
        <v>13363</v>
      </c>
      <c r="P4582" s="3">
        <v>0.04</v>
      </c>
      <c r="Q4582" s="5">
        <v>240</v>
      </c>
      <c r="S4582" s="12">
        <f t="shared" si="71"/>
        <v>0</v>
      </c>
    </row>
    <row r="4583" spans="1:19" ht="11.1" customHeight="1" x14ac:dyDescent="0.2">
      <c r="A4583" s="11" t="s">
        <v>13364</v>
      </c>
      <c r="B4583" s="11"/>
      <c r="C4583" s="11"/>
      <c r="D4583" s="11"/>
      <c r="E4583" s="11"/>
      <c r="F4583" s="11"/>
      <c r="G4583" s="11"/>
      <c r="H4583" s="11"/>
      <c r="I4583" s="11"/>
      <c r="J4583" s="11"/>
      <c r="K4583" s="11" t="s">
        <v>13365</v>
      </c>
      <c r="L4583" s="11"/>
      <c r="M4583" s="11"/>
      <c r="N4583" s="2" t="s">
        <v>191</v>
      </c>
      <c r="O4583" s="2" t="s">
        <v>13366</v>
      </c>
      <c r="P4583" s="3">
        <v>0.01</v>
      </c>
      <c r="Q4583" s="5">
        <v>78</v>
      </c>
      <c r="S4583" s="12">
        <f t="shared" si="71"/>
        <v>0</v>
      </c>
    </row>
    <row r="4584" spans="1:19" ht="11.1" customHeight="1" x14ac:dyDescent="0.2">
      <c r="A4584" s="11" t="s">
        <v>13367</v>
      </c>
      <c r="B4584" s="11"/>
      <c r="C4584" s="11"/>
      <c r="D4584" s="11"/>
      <c r="E4584" s="11"/>
      <c r="F4584" s="11"/>
      <c r="G4584" s="11"/>
      <c r="H4584" s="11"/>
      <c r="I4584" s="11"/>
      <c r="J4584" s="11"/>
      <c r="K4584" s="11" t="s">
        <v>13368</v>
      </c>
      <c r="L4584" s="11"/>
      <c r="M4584" s="11"/>
      <c r="N4584" s="2" t="s">
        <v>69</v>
      </c>
      <c r="O4584" s="2" t="s">
        <v>13369</v>
      </c>
      <c r="P4584" s="3">
        <v>3.6</v>
      </c>
      <c r="Q4584" s="4">
        <v>1560</v>
      </c>
      <c r="S4584" s="12">
        <f t="shared" si="71"/>
        <v>0</v>
      </c>
    </row>
    <row r="4585" spans="1:19" ht="11.1" customHeight="1" x14ac:dyDescent="0.2">
      <c r="A4585" s="11" t="s">
        <v>13370</v>
      </c>
      <c r="B4585" s="11"/>
      <c r="C4585" s="11"/>
      <c r="D4585" s="11"/>
      <c r="E4585" s="11"/>
      <c r="F4585" s="11"/>
      <c r="G4585" s="11"/>
      <c r="H4585" s="11"/>
      <c r="I4585" s="11"/>
      <c r="J4585" s="11"/>
      <c r="K4585" s="11" t="s">
        <v>13371</v>
      </c>
      <c r="L4585" s="11"/>
      <c r="M4585" s="11"/>
      <c r="N4585" s="2" t="s">
        <v>69</v>
      </c>
      <c r="O4585" s="2" t="s">
        <v>13372</v>
      </c>
      <c r="P4585" s="3">
        <v>3.5</v>
      </c>
      <c r="Q4585" s="4">
        <v>1470</v>
      </c>
      <c r="S4585" s="12">
        <f t="shared" si="71"/>
        <v>0</v>
      </c>
    </row>
    <row r="4586" spans="1:19" ht="21.95" customHeight="1" x14ac:dyDescent="0.2">
      <c r="A4586" s="11" t="s">
        <v>13373</v>
      </c>
      <c r="B4586" s="11"/>
      <c r="C4586" s="11"/>
      <c r="D4586" s="11"/>
      <c r="E4586" s="11"/>
      <c r="F4586" s="11"/>
      <c r="G4586" s="11"/>
      <c r="H4586" s="11"/>
      <c r="I4586" s="11"/>
      <c r="J4586" s="11"/>
      <c r="K4586" s="11" t="s">
        <v>13374</v>
      </c>
      <c r="L4586" s="11"/>
      <c r="M4586" s="11"/>
      <c r="N4586" s="2" t="s">
        <v>350</v>
      </c>
      <c r="O4586" s="2" t="s">
        <v>13375</v>
      </c>
      <c r="P4586" s="3">
        <v>3.8620000000000001</v>
      </c>
      <c r="Q4586" s="4">
        <v>2190</v>
      </c>
      <c r="S4586" s="12">
        <f t="shared" si="71"/>
        <v>0</v>
      </c>
    </row>
    <row r="4587" spans="1:19" ht="11.1" customHeight="1" x14ac:dyDescent="0.2">
      <c r="A4587" s="11" t="s">
        <v>13376</v>
      </c>
      <c r="B4587" s="11"/>
      <c r="C4587" s="11"/>
      <c r="D4587" s="11"/>
      <c r="E4587" s="11"/>
      <c r="F4587" s="11"/>
      <c r="G4587" s="11"/>
      <c r="H4587" s="11"/>
      <c r="I4587" s="11"/>
      <c r="J4587" s="11"/>
      <c r="K4587" s="11" t="s">
        <v>13377</v>
      </c>
      <c r="L4587" s="11"/>
      <c r="M4587" s="11"/>
      <c r="N4587" s="2" t="s">
        <v>69</v>
      </c>
      <c r="O4587" s="2" t="s">
        <v>13378</v>
      </c>
      <c r="P4587" s="3">
        <v>3.6</v>
      </c>
      <c r="Q4587" s="4">
        <v>1920</v>
      </c>
      <c r="S4587" s="12">
        <f t="shared" si="71"/>
        <v>0</v>
      </c>
    </row>
    <row r="4588" spans="1:19" ht="21.95" customHeight="1" x14ac:dyDescent="0.2">
      <c r="A4588" s="11" t="s">
        <v>13379</v>
      </c>
      <c r="B4588" s="11"/>
      <c r="C4588" s="11"/>
      <c r="D4588" s="11"/>
      <c r="E4588" s="11"/>
      <c r="F4588" s="11"/>
      <c r="G4588" s="11"/>
      <c r="H4588" s="11"/>
      <c r="I4588" s="11"/>
      <c r="J4588" s="11"/>
      <c r="K4588" s="11" t="s">
        <v>13380</v>
      </c>
      <c r="L4588" s="11"/>
      <c r="M4588" s="11"/>
      <c r="N4588" s="2" t="s">
        <v>350</v>
      </c>
      <c r="O4588" s="2" t="s">
        <v>13381</v>
      </c>
      <c r="P4588" s="3">
        <v>4.3</v>
      </c>
      <c r="Q4588" s="4">
        <v>2370</v>
      </c>
      <c r="S4588" s="12">
        <f t="shared" si="71"/>
        <v>0</v>
      </c>
    </row>
    <row r="4589" spans="1:19" ht="11.1" customHeight="1" x14ac:dyDescent="0.2">
      <c r="A4589" s="11" t="s">
        <v>13382</v>
      </c>
      <c r="B4589" s="11"/>
      <c r="C4589" s="11"/>
      <c r="D4589" s="11"/>
      <c r="E4589" s="11"/>
      <c r="F4589" s="11"/>
      <c r="G4589" s="11"/>
      <c r="H4589" s="11"/>
      <c r="I4589" s="11"/>
      <c r="J4589" s="11"/>
      <c r="K4589" s="11" t="s">
        <v>13383</v>
      </c>
      <c r="L4589" s="11"/>
      <c r="M4589" s="11"/>
      <c r="N4589" s="2" t="s">
        <v>321</v>
      </c>
      <c r="O4589" s="2" t="s">
        <v>13384</v>
      </c>
      <c r="P4589" s="3">
        <v>4.8000000000000001E-2</v>
      </c>
      <c r="Q4589" s="5">
        <v>240</v>
      </c>
      <c r="S4589" s="12">
        <f t="shared" si="71"/>
        <v>0</v>
      </c>
    </row>
    <row r="4590" spans="1:19" ht="11.1" customHeight="1" x14ac:dyDescent="0.2">
      <c r="A4590" s="11" t="s">
        <v>13385</v>
      </c>
      <c r="B4590" s="11"/>
      <c r="C4590" s="11"/>
      <c r="D4590" s="11"/>
      <c r="E4590" s="11"/>
      <c r="F4590" s="11"/>
      <c r="G4590" s="11"/>
      <c r="H4590" s="11"/>
      <c r="I4590" s="11"/>
      <c r="J4590" s="11"/>
      <c r="K4590" s="11" t="s">
        <v>13386</v>
      </c>
      <c r="L4590" s="11"/>
      <c r="M4590" s="11"/>
      <c r="N4590" s="2" t="s">
        <v>321</v>
      </c>
      <c r="O4590" s="2" t="s">
        <v>13387</v>
      </c>
      <c r="P4590" s="3">
        <v>0.09</v>
      </c>
      <c r="Q4590" s="5">
        <v>768</v>
      </c>
      <c r="S4590" s="12">
        <f t="shared" si="71"/>
        <v>0</v>
      </c>
    </row>
    <row r="4591" spans="1:19" ht="11.1" customHeight="1" x14ac:dyDescent="0.2">
      <c r="A4591" s="11" t="s">
        <v>13388</v>
      </c>
      <c r="B4591" s="11"/>
      <c r="C4591" s="11"/>
      <c r="D4591" s="11"/>
      <c r="E4591" s="11"/>
      <c r="F4591" s="11"/>
      <c r="G4591" s="11"/>
      <c r="H4591" s="11"/>
      <c r="I4591" s="11"/>
      <c r="J4591" s="11"/>
      <c r="K4591" s="11" t="s">
        <v>13389</v>
      </c>
      <c r="L4591" s="11"/>
      <c r="M4591" s="11"/>
      <c r="N4591" s="2" t="s">
        <v>321</v>
      </c>
      <c r="O4591" s="2" t="s">
        <v>13390</v>
      </c>
      <c r="P4591" s="6"/>
      <c r="Q4591" s="5">
        <v>145</v>
      </c>
      <c r="S4591" s="12">
        <f t="shared" si="71"/>
        <v>0</v>
      </c>
    </row>
    <row r="4592" spans="1:19" ht="11.1" customHeight="1" x14ac:dyDescent="0.2">
      <c r="A4592" s="11" t="s">
        <v>13391</v>
      </c>
      <c r="B4592" s="11"/>
      <c r="C4592" s="11"/>
      <c r="D4592" s="11"/>
      <c r="E4592" s="11"/>
      <c r="F4592" s="11"/>
      <c r="G4592" s="11"/>
      <c r="H4592" s="11"/>
      <c r="I4592" s="11"/>
      <c r="J4592" s="11"/>
      <c r="K4592" s="11" t="s">
        <v>13392</v>
      </c>
      <c r="L4592" s="11"/>
      <c r="M4592" s="11"/>
      <c r="N4592" s="2" t="s">
        <v>321</v>
      </c>
      <c r="O4592" s="2" t="s">
        <v>13393</v>
      </c>
      <c r="P4592" s="6"/>
      <c r="Q4592" s="5">
        <v>180</v>
      </c>
      <c r="S4592" s="12">
        <f t="shared" si="71"/>
        <v>0</v>
      </c>
    </row>
    <row r="4593" spans="1:19" ht="11.1" customHeight="1" x14ac:dyDescent="0.2">
      <c r="A4593" s="11" t="s">
        <v>13394</v>
      </c>
      <c r="B4593" s="11"/>
      <c r="C4593" s="11"/>
      <c r="D4593" s="11"/>
      <c r="E4593" s="11"/>
      <c r="F4593" s="11"/>
      <c r="G4593" s="11"/>
      <c r="H4593" s="11"/>
      <c r="I4593" s="11"/>
      <c r="J4593" s="11"/>
      <c r="K4593" s="11" t="s">
        <v>13395</v>
      </c>
      <c r="L4593" s="11"/>
      <c r="M4593" s="11"/>
      <c r="N4593" s="2" t="s">
        <v>92</v>
      </c>
      <c r="O4593" s="2" t="s">
        <v>13396</v>
      </c>
      <c r="P4593" s="6"/>
      <c r="Q4593" s="4">
        <v>1320</v>
      </c>
      <c r="S4593" s="12">
        <f t="shared" si="71"/>
        <v>0</v>
      </c>
    </row>
    <row r="4594" spans="1:19" ht="11.1" customHeight="1" x14ac:dyDescent="0.2">
      <c r="A4594" s="11" t="s">
        <v>13397</v>
      </c>
      <c r="B4594" s="11"/>
      <c r="C4594" s="11"/>
      <c r="D4594" s="11"/>
      <c r="E4594" s="11"/>
      <c r="F4594" s="11"/>
      <c r="G4594" s="11"/>
      <c r="H4594" s="11"/>
      <c r="I4594" s="11"/>
      <c r="J4594" s="11"/>
      <c r="K4594" s="11" t="s">
        <v>13398</v>
      </c>
      <c r="L4594" s="11"/>
      <c r="M4594" s="11"/>
      <c r="N4594" s="2" t="s">
        <v>92</v>
      </c>
      <c r="O4594" s="2" t="s">
        <v>13399</v>
      </c>
      <c r="P4594" s="3">
        <v>0.36799999999999999</v>
      </c>
      <c r="Q4594" s="4">
        <v>1900</v>
      </c>
      <c r="S4594" s="12">
        <f t="shared" si="71"/>
        <v>0</v>
      </c>
    </row>
    <row r="4595" spans="1:19" ht="11.1" customHeight="1" x14ac:dyDescent="0.2">
      <c r="A4595" s="11" t="s">
        <v>13400</v>
      </c>
      <c r="B4595" s="11"/>
      <c r="C4595" s="11"/>
      <c r="D4595" s="11"/>
      <c r="E4595" s="11"/>
      <c r="F4595" s="11"/>
      <c r="G4595" s="11"/>
      <c r="H4595" s="11"/>
      <c r="I4595" s="11"/>
      <c r="J4595" s="11"/>
      <c r="K4595" s="11" t="s">
        <v>13401</v>
      </c>
      <c r="L4595" s="11"/>
      <c r="M4595" s="11"/>
      <c r="N4595" s="2" t="s">
        <v>891</v>
      </c>
      <c r="O4595" s="2" t="s">
        <v>13402</v>
      </c>
      <c r="P4595" s="3">
        <v>5.6</v>
      </c>
      <c r="Q4595" s="4">
        <v>3790</v>
      </c>
      <c r="S4595" s="12">
        <f t="shared" si="71"/>
        <v>0</v>
      </c>
    </row>
    <row r="4596" spans="1:19" ht="11.1" customHeight="1" x14ac:dyDescent="0.2">
      <c r="A4596" s="11" t="s">
        <v>13403</v>
      </c>
      <c r="B4596" s="11"/>
      <c r="C4596" s="11"/>
      <c r="D4596" s="11"/>
      <c r="E4596" s="11"/>
      <c r="F4596" s="11"/>
      <c r="G4596" s="11"/>
      <c r="H4596" s="11"/>
      <c r="I4596" s="11"/>
      <c r="J4596" s="11"/>
      <c r="K4596" s="11" t="s">
        <v>13404</v>
      </c>
      <c r="L4596" s="11"/>
      <c r="M4596" s="11"/>
      <c r="N4596" s="2" t="s">
        <v>891</v>
      </c>
      <c r="O4596" s="2" t="s">
        <v>13405</v>
      </c>
      <c r="P4596" s="3">
        <v>5.0999999999999996</v>
      </c>
      <c r="Q4596" s="4">
        <v>3790</v>
      </c>
      <c r="S4596" s="12">
        <f t="shared" si="71"/>
        <v>0</v>
      </c>
    </row>
    <row r="4597" spans="1:19" ht="11.1" customHeight="1" x14ac:dyDescent="0.2">
      <c r="A4597" s="11" t="s">
        <v>13406</v>
      </c>
      <c r="B4597" s="11"/>
      <c r="C4597" s="11"/>
      <c r="D4597" s="11"/>
      <c r="E4597" s="11"/>
      <c r="F4597" s="11"/>
      <c r="G4597" s="11"/>
      <c r="H4597" s="11"/>
      <c r="I4597" s="11"/>
      <c r="J4597" s="11"/>
      <c r="K4597" s="11" t="s">
        <v>13407</v>
      </c>
      <c r="L4597" s="11"/>
      <c r="M4597" s="11"/>
      <c r="N4597" s="2" t="s">
        <v>69</v>
      </c>
      <c r="O4597" s="2" t="s">
        <v>13408</v>
      </c>
      <c r="P4597" s="3">
        <v>1.1000000000000001</v>
      </c>
      <c r="Q4597" s="4">
        <v>1290</v>
      </c>
      <c r="S4597" s="12">
        <f t="shared" si="71"/>
        <v>0</v>
      </c>
    </row>
    <row r="4598" spans="1:19" ht="11.1" customHeight="1" x14ac:dyDescent="0.2">
      <c r="A4598" s="11" t="s">
        <v>13409</v>
      </c>
      <c r="B4598" s="11"/>
      <c r="C4598" s="11"/>
      <c r="D4598" s="11"/>
      <c r="E4598" s="11"/>
      <c r="F4598" s="11"/>
      <c r="G4598" s="11"/>
      <c r="H4598" s="11"/>
      <c r="I4598" s="11"/>
      <c r="J4598" s="11"/>
      <c r="K4598" s="11" t="s">
        <v>13410</v>
      </c>
      <c r="L4598" s="11"/>
      <c r="M4598" s="11"/>
      <c r="N4598" s="2" t="s">
        <v>7854</v>
      </c>
      <c r="O4598" s="2" t="s">
        <v>13411</v>
      </c>
      <c r="P4598" s="3">
        <v>0.14099999999999999</v>
      </c>
      <c r="Q4598" s="5">
        <v>480</v>
      </c>
      <c r="S4598" s="12">
        <f t="shared" si="71"/>
        <v>0</v>
      </c>
    </row>
    <row r="4599" spans="1:19" ht="11.1" customHeight="1" x14ac:dyDescent="0.2">
      <c r="A4599" s="11" t="s">
        <v>13412</v>
      </c>
      <c r="B4599" s="11"/>
      <c r="C4599" s="11"/>
      <c r="D4599" s="11"/>
      <c r="E4599" s="11"/>
      <c r="F4599" s="11"/>
      <c r="G4599" s="11"/>
      <c r="H4599" s="11"/>
      <c r="I4599" s="11"/>
      <c r="J4599" s="11"/>
      <c r="K4599" s="11" t="s">
        <v>13413</v>
      </c>
      <c r="L4599" s="11"/>
      <c r="M4599" s="11"/>
      <c r="N4599" s="2" t="s">
        <v>13075</v>
      </c>
      <c r="O4599" s="2" t="s">
        <v>13414</v>
      </c>
      <c r="P4599" s="3">
        <v>1.1000000000000001</v>
      </c>
      <c r="Q4599" s="5">
        <v>885</v>
      </c>
      <c r="S4599" s="12">
        <f t="shared" si="71"/>
        <v>0</v>
      </c>
    </row>
    <row r="4600" spans="1:19" ht="11.1" customHeight="1" x14ac:dyDescent="0.2">
      <c r="A4600" s="11" t="s">
        <v>13415</v>
      </c>
      <c r="B4600" s="11"/>
      <c r="C4600" s="11"/>
      <c r="D4600" s="11"/>
      <c r="E4600" s="11"/>
      <c r="F4600" s="11"/>
      <c r="G4600" s="11"/>
      <c r="H4600" s="11"/>
      <c r="I4600" s="11"/>
      <c r="J4600" s="11"/>
      <c r="K4600" s="11" t="s">
        <v>13416</v>
      </c>
      <c r="L4600" s="11"/>
      <c r="M4600" s="11"/>
      <c r="N4600" s="2" t="s">
        <v>13075</v>
      </c>
      <c r="O4600" s="2" t="s">
        <v>13417</v>
      </c>
      <c r="P4600" s="3">
        <v>1.1000000000000001</v>
      </c>
      <c r="Q4600" s="5">
        <v>930</v>
      </c>
      <c r="S4600" s="12">
        <f t="shared" si="71"/>
        <v>0</v>
      </c>
    </row>
    <row r="4601" spans="1:19" ht="21.95" customHeight="1" x14ac:dyDescent="0.2">
      <c r="A4601" s="11" t="s">
        <v>13418</v>
      </c>
      <c r="B4601" s="11"/>
      <c r="C4601" s="11"/>
      <c r="D4601" s="11"/>
      <c r="E4601" s="11"/>
      <c r="F4601" s="11"/>
      <c r="G4601" s="11"/>
      <c r="H4601" s="11"/>
      <c r="I4601" s="11"/>
      <c r="J4601" s="11"/>
      <c r="K4601" s="11" t="s">
        <v>13419</v>
      </c>
      <c r="L4601" s="11"/>
      <c r="M4601" s="11"/>
      <c r="N4601" s="2"/>
      <c r="O4601" s="2" t="s">
        <v>13420</v>
      </c>
      <c r="P4601" s="6"/>
      <c r="Q4601" s="4">
        <v>1785</v>
      </c>
      <c r="S4601" s="12">
        <f t="shared" si="71"/>
        <v>0</v>
      </c>
    </row>
    <row r="4602" spans="1:19" ht="21.95" customHeight="1" x14ac:dyDescent="0.2">
      <c r="A4602" s="11" t="s">
        <v>13421</v>
      </c>
      <c r="B4602" s="11"/>
      <c r="C4602" s="11"/>
      <c r="D4602" s="11"/>
      <c r="E4602" s="11"/>
      <c r="F4602" s="11"/>
      <c r="G4602" s="11"/>
      <c r="H4602" s="11"/>
      <c r="I4602" s="11"/>
      <c r="J4602" s="11"/>
      <c r="K4602" s="11" t="s">
        <v>13419</v>
      </c>
      <c r="L4602" s="11"/>
      <c r="M4602" s="11"/>
      <c r="N4602" s="2"/>
      <c r="O4602" s="2" t="s">
        <v>13422</v>
      </c>
      <c r="P4602" s="6"/>
      <c r="Q4602" s="4">
        <v>1785</v>
      </c>
      <c r="S4602" s="12">
        <f t="shared" si="71"/>
        <v>0</v>
      </c>
    </row>
    <row r="4603" spans="1:19" ht="11.1" customHeight="1" x14ac:dyDescent="0.2">
      <c r="A4603" s="11" t="s">
        <v>13423</v>
      </c>
      <c r="B4603" s="11"/>
      <c r="C4603" s="11"/>
      <c r="D4603" s="11"/>
      <c r="E4603" s="11"/>
      <c r="F4603" s="11"/>
      <c r="G4603" s="11"/>
      <c r="H4603" s="11"/>
      <c r="I4603" s="11"/>
      <c r="J4603" s="11"/>
      <c r="K4603" s="11" t="s">
        <v>13424</v>
      </c>
      <c r="L4603" s="11"/>
      <c r="M4603" s="11"/>
      <c r="N4603" s="2"/>
      <c r="O4603" s="2" t="s">
        <v>13425</v>
      </c>
      <c r="P4603" s="3">
        <v>1.0349999999999999</v>
      </c>
      <c r="Q4603" s="4">
        <v>1740</v>
      </c>
      <c r="S4603" s="12">
        <f t="shared" si="71"/>
        <v>0</v>
      </c>
    </row>
    <row r="4604" spans="1:19" ht="11.1" customHeight="1" x14ac:dyDescent="0.2">
      <c r="A4604" s="11" t="s">
        <v>13426</v>
      </c>
      <c r="B4604" s="11"/>
      <c r="C4604" s="11"/>
      <c r="D4604" s="11"/>
      <c r="E4604" s="11"/>
      <c r="F4604" s="11"/>
      <c r="G4604" s="11"/>
      <c r="H4604" s="11"/>
      <c r="I4604" s="11"/>
      <c r="J4604" s="11"/>
      <c r="K4604" s="11" t="s">
        <v>13427</v>
      </c>
      <c r="L4604" s="11"/>
      <c r="M4604" s="11"/>
      <c r="N4604" s="2"/>
      <c r="O4604" s="2" t="s">
        <v>13428</v>
      </c>
      <c r="P4604" s="3">
        <v>0.83199999999999996</v>
      </c>
      <c r="Q4604" s="4">
        <v>1830</v>
      </c>
      <c r="S4604" s="12">
        <f t="shared" si="71"/>
        <v>0</v>
      </c>
    </row>
    <row r="4605" spans="1:19" ht="11.1" customHeight="1" x14ac:dyDescent="0.2">
      <c r="A4605" s="11" t="s">
        <v>13429</v>
      </c>
      <c r="B4605" s="11"/>
      <c r="C4605" s="11"/>
      <c r="D4605" s="11"/>
      <c r="E4605" s="11"/>
      <c r="F4605" s="11"/>
      <c r="G4605" s="11"/>
      <c r="H4605" s="11"/>
      <c r="I4605" s="11"/>
      <c r="J4605" s="11"/>
      <c r="K4605" s="11" t="s">
        <v>13430</v>
      </c>
      <c r="L4605" s="11"/>
      <c r="M4605" s="11"/>
      <c r="N4605" s="2" t="s">
        <v>13075</v>
      </c>
      <c r="O4605" s="2" t="s">
        <v>13431</v>
      </c>
      <c r="P4605" s="3">
        <v>1.1000000000000001</v>
      </c>
      <c r="Q4605" s="5">
        <v>885</v>
      </c>
      <c r="S4605" s="12">
        <f t="shared" si="71"/>
        <v>0</v>
      </c>
    </row>
    <row r="4606" spans="1:19" ht="11.1" customHeight="1" x14ac:dyDescent="0.2">
      <c r="A4606" s="11" t="s">
        <v>13432</v>
      </c>
      <c r="B4606" s="11"/>
      <c r="C4606" s="11"/>
      <c r="D4606" s="11"/>
      <c r="E4606" s="11"/>
      <c r="F4606" s="11"/>
      <c r="G4606" s="11"/>
      <c r="H4606" s="11"/>
      <c r="I4606" s="11"/>
      <c r="J4606" s="11"/>
      <c r="K4606" s="11" t="s">
        <v>13433</v>
      </c>
      <c r="L4606" s="11"/>
      <c r="M4606" s="11"/>
      <c r="N4606" s="2" t="s">
        <v>13075</v>
      </c>
      <c r="O4606" s="2" t="s">
        <v>13434</v>
      </c>
      <c r="P4606" s="3">
        <v>1.1000000000000001</v>
      </c>
      <c r="Q4606" s="5">
        <v>930</v>
      </c>
      <c r="S4606" s="12">
        <f t="shared" si="71"/>
        <v>0</v>
      </c>
    </row>
    <row r="4607" spans="1:19" ht="21.95" customHeight="1" x14ac:dyDescent="0.2">
      <c r="A4607" s="11" t="s">
        <v>13435</v>
      </c>
      <c r="B4607" s="11"/>
      <c r="C4607" s="11"/>
      <c r="D4607" s="11"/>
      <c r="E4607" s="11"/>
      <c r="F4607" s="11"/>
      <c r="G4607" s="11"/>
      <c r="H4607" s="11"/>
      <c r="I4607" s="11"/>
      <c r="J4607" s="11"/>
      <c r="K4607" s="11" t="s">
        <v>13436</v>
      </c>
      <c r="L4607" s="11"/>
      <c r="M4607" s="11"/>
      <c r="N4607" s="2"/>
      <c r="O4607" s="2" t="s">
        <v>13437</v>
      </c>
      <c r="P4607" s="6"/>
      <c r="Q4607" s="4">
        <v>1645</v>
      </c>
      <c r="S4607" s="12">
        <f t="shared" si="71"/>
        <v>0</v>
      </c>
    </row>
    <row r="4608" spans="1:19" ht="21.95" customHeight="1" x14ac:dyDescent="0.2">
      <c r="A4608" s="11" t="s">
        <v>13438</v>
      </c>
      <c r="B4608" s="11"/>
      <c r="C4608" s="11"/>
      <c r="D4608" s="11"/>
      <c r="E4608" s="11"/>
      <c r="F4608" s="11"/>
      <c r="G4608" s="11"/>
      <c r="H4608" s="11"/>
      <c r="I4608" s="11"/>
      <c r="J4608" s="11"/>
      <c r="K4608" s="11" t="s">
        <v>13439</v>
      </c>
      <c r="L4608" s="11"/>
      <c r="M4608" s="11"/>
      <c r="N4608" s="2"/>
      <c r="O4608" s="2" t="s">
        <v>13440</v>
      </c>
      <c r="P4608" s="6"/>
      <c r="Q4608" s="4">
        <v>1785</v>
      </c>
      <c r="S4608" s="12">
        <f t="shared" si="71"/>
        <v>0</v>
      </c>
    </row>
    <row r="4609" spans="1:19" ht="11.1" customHeight="1" x14ac:dyDescent="0.2">
      <c r="A4609" s="11" t="s">
        <v>13441</v>
      </c>
      <c r="B4609" s="11"/>
      <c r="C4609" s="11"/>
      <c r="D4609" s="11"/>
      <c r="E4609" s="11"/>
      <c r="F4609" s="11"/>
      <c r="G4609" s="11"/>
      <c r="H4609" s="11"/>
      <c r="I4609" s="11"/>
      <c r="J4609" s="11"/>
      <c r="K4609" s="11" t="s">
        <v>13442</v>
      </c>
      <c r="L4609" s="11"/>
      <c r="M4609" s="11"/>
      <c r="N4609" s="2"/>
      <c r="O4609" s="2" t="s">
        <v>13443</v>
      </c>
      <c r="P4609" s="3">
        <v>0.83199999999999996</v>
      </c>
      <c r="Q4609" s="4">
        <v>1830</v>
      </c>
      <c r="S4609" s="12">
        <f t="shared" si="71"/>
        <v>0</v>
      </c>
    </row>
    <row r="4610" spans="1:19" ht="11.1" customHeight="1" x14ac:dyDescent="0.2">
      <c r="A4610" s="11" t="s">
        <v>13444</v>
      </c>
      <c r="B4610" s="11"/>
      <c r="C4610" s="11"/>
      <c r="D4610" s="11"/>
      <c r="E4610" s="11"/>
      <c r="F4610" s="11"/>
      <c r="G4610" s="11"/>
      <c r="H4610" s="11"/>
      <c r="I4610" s="11"/>
      <c r="J4610" s="11"/>
      <c r="K4610" s="11" t="s">
        <v>13445</v>
      </c>
      <c r="L4610" s="11"/>
      <c r="M4610" s="11"/>
      <c r="N4610" s="2"/>
      <c r="O4610" s="2" t="s">
        <v>13446</v>
      </c>
      <c r="P4610" s="3">
        <v>1.0349999999999999</v>
      </c>
      <c r="Q4610" s="4">
        <v>1740</v>
      </c>
      <c r="S4610" s="12">
        <f t="shared" si="71"/>
        <v>0</v>
      </c>
    </row>
    <row r="4611" spans="1:19" ht="11.1" customHeight="1" x14ac:dyDescent="0.2">
      <c r="A4611" s="11" t="s">
        <v>13447</v>
      </c>
      <c r="B4611" s="11"/>
      <c r="C4611" s="11"/>
      <c r="D4611" s="11"/>
      <c r="E4611" s="11"/>
      <c r="F4611" s="11"/>
      <c r="G4611" s="11"/>
      <c r="H4611" s="11"/>
      <c r="I4611" s="11"/>
      <c r="J4611" s="11"/>
      <c r="K4611" s="11" t="s">
        <v>13448</v>
      </c>
      <c r="L4611" s="11"/>
      <c r="M4611" s="11"/>
      <c r="N4611" s="2" t="s">
        <v>7854</v>
      </c>
      <c r="O4611" s="2" t="s">
        <v>13449</v>
      </c>
      <c r="P4611" s="6"/>
      <c r="Q4611" s="4">
        <v>1200</v>
      </c>
      <c r="S4611" s="12">
        <f t="shared" si="71"/>
        <v>0</v>
      </c>
    </row>
    <row r="4612" spans="1:19" ht="11.1" customHeight="1" x14ac:dyDescent="0.2">
      <c r="A4612" s="11" t="s">
        <v>13450</v>
      </c>
      <c r="B4612" s="11"/>
      <c r="C4612" s="11"/>
      <c r="D4612" s="11"/>
      <c r="E4612" s="11"/>
      <c r="F4612" s="11"/>
      <c r="G4612" s="11"/>
      <c r="H4612" s="11"/>
      <c r="I4612" s="11"/>
      <c r="J4612" s="11"/>
      <c r="K4612" s="11" t="s">
        <v>13451</v>
      </c>
      <c r="L4612" s="11"/>
      <c r="M4612" s="11"/>
      <c r="N4612" s="2" t="s">
        <v>69</v>
      </c>
      <c r="O4612" s="2" t="s">
        <v>13452</v>
      </c>
      <c r="P4612" s="3">
        <v>1.1000000000000001</v>
      </c>
      <c r="Q4612" s="5">
        <v>500</v>
      </c>
      <c r="S4612" s="12">
        <f t="shared" si="71"/>
        <v>0</v>
      </c>
    </row>
    <row r="4613" spans="1:19" ht="11.1" customHeight="1" x14ac:dyDescent="0.2">
      <c r="A4613" s="11" t="s">
        <v>13450</v>
      </c>
      <c r="B4613" s="11"/>
      <c r="C4613" s="11"/>
      <c r="D4613" s="11"/>
      <c r="E4613" s="11"/>
      <c r="F4613" s="11"/>
      <c r="G4613" s="11"/>
      <c r="H4613" s="11"/>
      <c r="I4613" s="11"/>
      <c r="J4613" s="11"/>
      <c r="K4613" s="11" t="s">
        <v>13453</v>
      </c>
      <c r="L4613" s="11"/>
      <c r="M4613" s="11"/>
      <c r="N4613" s="2" t="s">
        <v>69</v>
      </c>
      <c r="O4613" s="2" t="s">
        <v>13454</v>
      </c>
      <c r="P4613" s="3">
        <v>1.1000000000000001</v>
      </c>
      <c r="Q4613" s="5">
        <v>660</v>
      </c>
      <c r="S4613" s="12">
        <f t="shared" si="71"/>
        <v>0</v>
      </c>
    </row>
    <row r="4614" spans="1:19" ht="11.1" customHeight="1" x14ac:dyDescent="0.2">
      <c r="A4614" s="11" t="s">
        <v>13455</v>
      </c>
      <c r="B4614" s="11"/>
      <c r="C4614" s="11"/>
      <c r="D4614" s="11"/>
      <c r="E4614" s="11"/>
      <c r="F4614" s="11"/>
      <c r="G4614" s="11"/>
      <c r="H4614" s="11"/>
      <c r="I4614" s="11"/>
      <c r="J4614" s="11"/>
      <c r="K4614" s="11" t="s">
        <v>13456</v>
      </c>
      <c r="L4614" s="11"/>
      <c r="M4614" s="11"/>
      <c r="N4614" s="2"/>
      <c r="O4614" s="2" t="s">
        <v>13457</v>
      </c>
      <c r="P4614" s="3">
        <v>0.8</v>
      </c>
      <c r="Q4614" s="4">
        <v>1100</v>
      </c>
      <c r="S4614" s="12">
        <f t="shared" si="71"/>
        <v>0</v>
      </c>
    </row>
    <row r="4615" spans="1:19" ht="11.1" customHeight="1" x14ac:dyDescent="0.2">
      <c r="A4615" s="11" t="s">
        <v>13458</v>
      </c>
      <c r="B4615" s="11"/>
      <c r="C4615" s="11"/>
      <c r="D4615" s="11"/>
      <c r="E4615" s="11"/>
      <c r="F4615" s="11"/>
      <c r="G4615" s="11"/>
      <c r="H4615" s="11"/>
      <c r="I4615" s="11"/>
      <c r="J4615" s="11"/>
      <c r="K4615" s="11" t="s">
        <v>13459</v>
      </c>
      <c r="L4615" s="11"/>
      <c r="M4615" s="11"/>
      <c r="N4615" s="2" t="s">
        <v>69</v>
      </c>
      <c r="O4615" s="2" t="s">
        <v>13460</v>
      </c>
      <c r="P4615" s="3">
        <v>1.1000000000000001</v>
      </c>
      <c r="Q4615" s="5">
        <v>500</v>
      </c>
      <c r="S4615" s="12">
        <f t="shared" ref="S4615:S4678" si="72">R4615*Q4615</f>
        <v>0</v>
      </c>
    </row>
    <row r="4616" spans="1:19" ht="11.1" customHeight="1" x14ac:dyDescent="0.2">
      <c r="A4616" s="11" t="s">
        <v>13461</v>
      </c>
      <c r="B4616" s="11"/>
      <c r="C4616" s="11"/>
      <c r="D4616" s="11"/>
      <c r="E4616" s="11"/>
      <c r="F4616" s="11"/>
      <c r="G4616" s="11"/>
      <c r="H4616" s="11"/>
      <c r="I4616" s="11"/>
      <c r="J4616" s="11"/>
      <c r="K4616" s="11" t="s">
        <v>13462</v>
      </c>
      <c r="L4616" s="11"/>
      <c r="M4616" s="11"/>
      <c r="N4616" s="2"/>
      <c r="O4616" s="2" t="s">
        <v>13463</v>
      </c>
      <c r="P4616" s="3">
        <v>0.8</v>
      </c>
      <c r="Q4616" s="4">
        <v>1100</v>
      </c>
      <c r="S4616" s="12">
        <f t="shared" si="72"/>
        <v>0</v>
      </c>
    </row>
    <row r="4617" spans="1:19" ht="11.1" customHeight="1" x14ac:dyDescent="0.2">
      <c r="A4617" s="11" t="s">
        <v>13464</v>
      </c>
      <c r="B4617" s="11"/>
      <c r="C4617" s="11"/>
      <c r="D4617" s="11"/>
      <c r="E4617" s="11"/>
      <c r="F4617" s="11"/>
      <c r="G4617" s="11"/>
      <c r="H4617" s="11"/>
      <c r="I4617" s="11"/>
      <c r="J4617" s="11"/>
      <c r="K4617" s="11" t="s">
        <v>13465</v>
      </c>
      <c r="L4617" s="11"/>
      <c r="M4617" s="11"/>
      <c r="N4617" s="2"/>
      <c r="O4617" s="2" t="s">
        <v>13466</v>
      </c>
      <c r="P4617" s="3">
        <v>0.2</v>
      </c>
      <c r="Q4617" s="5">
        <v>70</v>
      </c>
      <c r="S4617" s="12">
        <f t="shared" si="72"/>
        <v>0</v>
      </c>
    </row>
    <row r="4618" spans="1:19" ht="11.1" customHeight="1" x14ac:dyDescent="0.2">
      <c r="A4618" s="11" t="s">
        <v>13467</v>
      </c>
      <c r="B4618" s="11"/>
      <c r="C4618" s="11"/>
      <c r="D4618" s="11"/>
      <c r="E4618" s="11"/>
      <c r="F4618" s="11"/>
      <c r="G4618" s="11"/>
      <c r="H4618" s="11"/>
      <c r="I4618" s="11"/>
      <c r="J4618" s="11"/>
      <c r="K4618" s="11" t="s">
        <v>13468</v>
      </c>
      <c r="L4618" s="11"/>
      <c r="M4618" s="11"/>
      <c r="N4618" s="2" t="s">
        <v>13469</v>
      </c>
      <c r="O4618" s="2" t="s">
        <v>13470</v>
      </c>
      <c r="P4618" s="3">
        <v>9.6000000000000002E-2</v>
      </c>
      <c r="Q4618" s="5">
        <v>480</v>
      </c>
      <c r="S4618" s="12">
        <f t="shared" si="72"/>
        <v>0</v>
      </c>
    </row>
    <row r="4619" spans="1:19" ht="11.1" customHeight="1" x14ac:dyDescent="0.2">
      <c r="A4619" s="11" t="s">
        <v>13471</v>
      </c>
      <c r="B4619" s="11"/>
      <c r="C4619" s="11"/>
      <c r="D4619" s="11"/>
      <c r="E4619" s="11"/>
      <c r="F4619" s="11"/>
      <c r="G4619" s="11"/>
      <c r="H4619" s="11"/>
      <c r="I4619" s="11"/>
      <c r="J4619" s="11"/>
      <c r="K4619" s="11" t="s">
        <v>13472</v>
      </c>
      <c r="L4619" s="11"/>
      <c r="M4619" s="11"/>
      <c r="N4619" s="2" t="s">
        <v>321</v>
      </c>
      <c r="O4619" s="2" t="s">
        <v>13473</v>
      </c>
      <c r="P4619" s="3">
        <v>0.64</v>
      </c>
      <c r="Q4619" s="4">
        <v>3220</v>
      </c>
      <c r="S4619" s="12">
        <f t="shared" si="72"/>
        <v>0</v>
      </c>
    </row>
    <row r="4620" spans="1:19" ht="11.1" customHeight="1" x14ac:dyDescent="0.2">
      <c r="A4620" s="11" t="s">
        <v>13474</v>
      </c>
      <c r="B4620" s="11"/>
      <c r="C4620" s="11"/>
      <c r="D4620" s="11"/>
      <c r="E4620" s="11"/>
      <c r="F4620" s="11"/>
      <c r="G4620" s="11"/>
      <c r="H4620" s="11"/>
      <c r="I4620" s="11"/>
      <c r="J4620" s="11"/>
      <c r="K4620" s="11" t="s">
        <v>13475</v>
      </c>
      <c r="L4620" s="11"/>
      <c r="M4620" s="11"/>
      <c r="N4620" s="2" t="s">
        <v>321</v>
      </c>
      <c r="O4620" s="2" t="s">
        <v>13476</v>
      </c>
      <c r="P4620" s="6"/>
      <c r="Q4620" s="4">
        <v>4300</v>
      </c>
      <c r="S4620" s="12">
        <f t="shared" si="72"/>
        <v>0</v>
      </c>
    </row>
    <row r="4621" spans="1:19" ht="11.1" customHeight="1" x14ac:dyDescent="0.2">
      <c r="A4621" s="11" t="s">
        <v>13477</v>
      </c>
      <c r="B4621" s="11"/>
      <c r="C4621" s="11"/>
      <c r="D4621" s="11"/>
      <c r="E4621" s="11"/>
      <c r="F4621" s="11"/>
      <c r="G4621" s="11"/>
      <c r="H4621" s="11"/>
      <c r="I4621" s="11"/>
      <c r="J4621" s="11"/>
      <c r="K4621" s="11" t="s">
        <v>13478</v>
      </c>
      <c r="L4621" s="11"/>
      <c r="M4621" s="11"/>
      <c r="N4621" s="2" t="s">
        <v>321</v>
      </c>
      <c r="O4621" s="2" t="s">
        <v>13479</v>
      </c>
      <c r="P4621" s="6"/>
      <c r="Q4621" s="4">
        <v>2460</v>
      </c>
      <c r="S4621" s="12">
        <f t="shared" si="72"/>
        <v>0</v>
      </c>
    </row>
    <row r="4622" spans="1:19" ht="11.1" customHeight="1" x14ac:dyDescent="0.2">
      <c r="A4622" s="11" t="s">
        <v>13480</v>
      </c>
      <c r="B4622" s="11"/>
      <c r="C4622" s="11"/>
      <c r="D4622" s="11"/>
      <c r="E4622" s="11"/>
      <c r="F4622" s="11"/>
      <c r="G4622" s="11"/>
      <c r="H4622" s="11"/>
      <c r="I4622" s="11"/>
      <c r="J4622" s="11"/>
      <c r="K4622" s="11" t="s">
        <v>13481</v>
      </c>
      <c r="L4622" s="11"/>
      <c r="M4622" s="11"/>
      <c r="N4622" s="2" t="s">
        <v>321</v>
      </c>
      <c r="O4622" s="2" t="s">
        <v>13482</v>
      </c>
      <c r="P4622" s="6"/>
      <c r="Q4622" s="4">
        <v>2370</v>
      </c>
      <c r="S4622" s="12">
        <f t="shared" si="72"/>
        <v>0</v>
      </c>
    </row>
    <row r="4623" spans="1:19" ht="11.1" customHeight="1" x14ac:dyDescent="0.2">
      <c r="A4623" s="11" t="s">
        <v>13483</v>
      </c>
      <c r="B4623" s="11"/>
      <c r="C4623" s="11"/>
      <c r="D4623" s="11"/>
      <c r="E4623" s="11"/>
      <c r="F4623" s="11"/>
      <c r="G4623" s="11"/>
      <c r="H4623" s="11"/>
      <c r="I4623" s="11"/>
      <c r="J4623" s="11"/>
      <c r="K4623" s="11" t="s">
        <v>13484</v>
      </c>
      <c r="L4623" s="11"/>
      <c r="M4623" s="11"/>
      <c r="N4623" s="2" t="s">
        <v>9991</v>
      </c>
      <c r="O4623" s="2" t="s">
        <v>13485</v>
      </c>
      <c r="P4623" s="3">
        <v>0.96</v>
      </c>
      <c r="Q4623" s="4">
        <v>16090</v>
      </c>
      <c r="S4623" s="12">
        <f t="shared" si="72"/>
        <v>0</v>
      </c>
    </row>
    <row r="4624" spans="1:19" ht="11.1" customHeight="1" x14ac:dyDescent="0.2">
      <c r="A4624" s="11" t="s">
        <v>13486</v>
      </c>
      <c r="B4624" s="11"/>
      <c r="C4624" s="11"/>
      <c r="D4624" s="11"/>
      <c r="E4624" s="11"/>
      <c r="F4624" s="11"/>
      <c r="G4624" s="11"/>
      <c r="H4624" s="11"/>
      <c r="I4624" s="11"/>
      <c r="J4624" s="11"/>
      <c r="K4624" s="11" t="s">
        <v>13487</v>
      </c>
      <c r="L4624" s="11"/>
      <c r="M4624" s="11"/>
      <c r="N4624" s="2" t="s">
        <v>69</v>
      </c>
      <c r="O4624" s="2" t="s">
        <v>13488</v>
      </c>
      <c r="P4624" s="3">
        <v>0.85399999999999998</v>
      </c>
      <c r="Q4624" s="4">
        <v>10560</v>
      </c>
      <c r="S4624" s="12">
        <f t="shared" si="72"/>
        <v>0</v>
      </c>
    </row>
    <row r="4625" spans="1:19" ht="11.1" customHeight="1" x14ac:dyDescent="0.2">
      <c r="A4625" s="11" t="s">
        <v>13489</v>
      </c>
      <c r="B4625" s="11"/>
      <c r="C4625" s="11"/>
      <c r="D4625" s="11"/>
      <c r="E4625" s="11"/>
      <c r="F4625" s="11"/>
      <c r="G4625" s="11"/>
      <c r="H4625" s="11"/>
      <c r="I4625" s="11"/>
      <c r="J4625" s="11"/>
      <c r="K4625" s="11" t="s">
        <v>13490</v>
      </c>
      <c r="L4625" s="11"/>
      <c r="M4625" s="11"/>
      <c r="N4625" s="2" t="s">
        <v>69</v>
      </c>
      <c r="O4625" s="2" t="s">
        <v>13491</v>
      </c>
      <c r="P4625" s="3">
        <v>0.84</v>
      </c>
      <c r="Q4625" s="4">
        <v>10230</v>
      </c>
      <c r="S4625" s="12">
        <f t="shared" si="72"/>
        <v>0</v>
      </c>
    </row>
    <row r="4626" spans="1:19" ht="11.1" customHeight="1" x14ac:dyDescent="0.2">
      <c r="A4626" s="11" t="s">
        <v>13492</v>
      </c>
      <c r="B4626" s="11"/>
      <c r="C4626" s="11"/>
      <c r="D4626" s="11"/>
      <c r="E4626" s="11"/>
      <c r="F4626" s="11"/>
      <c r="G4626" s="11"/>
      <c r="H4626" s="11"/>
      <c r="I4626" s="11"/>
      <c r="J4626" s="11"/>
      <c r="K4626" s="11" t="s">
        <v>13493</v>
      </c>
      <c r="L4626" s="11"/>
      <c r="M4626" s="11"/>
      <c r="N4626" s="2" t="s">
        <v>321</v>
      </c>
      <c r="O4626" s="2" t="s">
        <v>13494</v>
      </c>
      <c r="P4626" s="3">
        <v>0.04</v>
      </c>
      <c r="Q4626" s="5">
        <v>570</v>
      </c>
      <c r="S4626" s="12">
        <f t="shared" si="72"/>
        <v>0</v>
      </c>
    </row>
    <row r="4627" spans="1:19" ht="11.1" customHeight="1" x14ac:dyDescent="0.2">
      <c r="A4627" s="11" t="s">
        <v>13495</v>
      </c>
      <c r="B4627" s="11"/>
      <c r="C4627" s="11"/>
      <c r="D4627" s="11"/>
      <c r="E4627" s="11"/>
      <c r="F4627" s="11"/>
      <c r="G4627" s="11"/>
      <c r="H4627" s="11"/>
      <c r="I4627" s="11"/>
      <c r="J4627" s="11"/>
      <c r="K4627" s="11" t="s">
        <v>13496</v>
      </c>
      <c r="L4627" s="11"/>
      <c r="M4627" s="11"/>
      <c r="N4627" s="2" t="s">
        <v>3867</v>
      </c>
      <c r="O4627" s="2" t="s">
        <v>13497</v>
      </c>
      <c r="P4627" s="3">
        <v>3.5999999999999997E-2</v>
      </c>
      <c r="Q4627" s="5">
        <v>183</v>
      </c>
      <c r="S4627" s="12">
        <f t="shared" si="72"/>
        <v>0</v>
      </c>
    </row>
    <row r="4628" spans="1:19" ht="11.1" customHeight="1" x14ac:dyDescent="0.2">
      <c r="A4628" s="11" t="s">
        <v>13498</v>
      </c>
      <c r="B4628" s="11"/>
      <c r="C4628" s="11"/>
      <c r="D4628" s="11"/>
      <c r="E4628" s="11"/>
      <c r="F4628" s="11"/>
      <c r="G4628" s="11"/>
      <c r="H4628" s="11"/>
      <c r="I4628" s="11"/>
      <c r="J4628" s="11"/>
      <c r="K4628" s="11" t="s">
        <v>13499</v>
      </c>
      <c r="L4628" s="11"/>
      <c r="M4628" s="11"/>
      <c r="N4628" s="2" t="s">
        <v>321</v>
      </c>
      <c r="O4628" s="2" t="s">
        <v>13500</v>
      </c>
      <c r="P4628" s="3">
        <v>4.5999999999999999E-2</v>
      </c>
      <c r="Q4628" s="5">
        <v>890</v>
      </c>
      <c r="S4628" s="12">
        <f t="shared" si="72"/>
        <v>0</v>
      </c>
    </row>
    <row r="4629" spans="1:19" ht="11.1" customHeight="1" x14ac:dyDescent="0.2">
      <c r="A4629" s="11" t="s">
        <v>13501</v>
      </c>
      <c r="B4629" s="11"/>
      <c r="C4629" s="11"/>
      <c r="D4629" s="11"/>
      <c r="E4629" s="11"/>
      <c r="F4629" s="11"/>
      <c r="G4629" s="11"/>
      <c r="H4629" s="11"/>
      <c r="I4629" s="11"/>
      <c r="J4629" s="11"/>
      <c r="K4629" s="11" t="s">
        <v>13502</v>
      </c>
      <c r="L4629" s="11"/>
      <c r="M4629" s="11"/>
      <c r="N4629" s="2" t="s">
        <v>69</v>
      </c>
      <c r="O4629" s="2" t="s">
        <v>13503</v>
      </c>
      <c r="P4629" s="3">
        <v>0.63600000000000001</v>
      </c>
      <c r="Q4629" s="4">
        <v>10300</v>
      </c>
      <c r="S4629" s="12">
        <f t="shared" si="72"/>
        <v>0</v>
      </c>
    </row>
    <row r="4630" spans="1:19" ht="11.1" customHeight="1" x14ac:dyDescent="0.2">
      <c r="A4630" s="11" t="s">
        <v>13504</v>
      </c>
      <c r="B4630" s="11"/>
      <c r="C4630" s="11"/>
      <c r="D4630" s="11"/>
      <c r="E4630" s="11"/>
      <c r="F4630" s="11"/>
      <c r="G4630" s="11"/>
      <c r="H4630" s="11"/>
      <c r="I4630" s="11"/>
      <c r="J4630" s="11"/>
      <c r="K4630" s="11" t="s">
        <v>13505</v>
      </c>
      <c r="L4630" s="11"/>
      <c r="M4630" s="11"/>
      <c r="N4630" s="2" t="s">
        <v>321</v>
      </c>
      <c r="O4630" s="2" t="s">
        <v>13506</v>
      </c>
      <c r="P4630" s="3">
        <v>3.65</v>
      </c>
      <c r="Q4630" s="4">
        <v>3810</v>
      </c>
      <c r="S4630" s="12">
        <f t="shared" si="72"/>
        <v>0</v>
      </c>
    </row>
    <row r="4631" spans="1:19" ht="11.1" customHeight="1" x14ac:dyDescent="0.2">
      <c r="A4631" s="11" t="s">
        <v>13507</v>
      </c>
      <c r="B4631" s="11"/>
      <c r="C4631" s="11"/>
      <c r="D4631" s="11"/>
      <c r="E4631" s="11"/>
      <c r="F4631" s="11"/>
      <c r="G4631" s="11"/>
      <c r="H4631" s="11"/>
      <c r="I4631" s="11"/>
      <c r="J4631" s="11"/>
      <c r="K4631" s="11" t="s">
        <v>13508</v>
      </c>
      <c r="L4631" s="11"/>
      <c r="M4631" s="11"/>
      <c r="N4631" s="2" t="s">
        <v>321</v>
      </c>
      <c r="O4631" s="2" t="s">
        <v>13509</v>
      </c>
      <c r="P4631" s="3">
        <v>2.2000000000000002</v>
      </c>
      <c r="Q4631" s="4">
        <v>3250</v>
      </c>
      <c r="S4631" s="12">
        <f t="shared" si="72"/>
        <v>0</v>
      </c>
    </row>
    <row r="4632" spans="1:19" ht="11.1" customHeight="1" x14ac:dyDescent="0.2">
      <c r="A4632" s="11" t="s">
        <v>13510</v>
      </c>
      <c r="B4632" s="11"/>
      <c r="C4632" s="11"/>
      <c r="D4632" s="11"/>
      <c r="E4632" s="11"/>
      <c r="F4632" s="11"/>
      <c r="G4632" s="11"/>
      <c r="H4632" s="11"/>
      <c r="I4632" s="11"/>
      <c r="J4632" s="11"/>
      <c r="K4632" s="11" t="s">
        <v>13511</v>
      </c>
      <c r="L4632" s="11"/>
      <c r="M4632" s="11"/>
      <c r="N4632" s="2" t="s">
        <v>9</v>
      </c>
      <c r="O4632" s="2" t="s">
        <v>13512</v>
      </c>
      <c r="P4632" s="3">
        <v>2.4</v>
      </c>
      <c r="Q4632" s="4">
        <v>1240</v>
      </c>
      <c r="S4632" s="12">
        <f t="shared" si="72"/>
        <v>0</v>
      </c>
    </row>
    <row r="4633" spans="1:19" ht="11.1" customHeight="1" x14ac:dyDescent="0.2">
      <c r="A4633" s="11" t="s">
        <v>13513</v>
      </c>
      <c r="B4633" s="11"/>
      <c r="C4633" s="11"/>
      <c r="D4633" s="11"/>
      <c r="E4633" s="11"/>
      <c r="F4633" s="11"/>
      <c r="G4633" s="11"/>
      <c r="H4633" s="11"/>
      <c r="I4633" s="11"/>
      <c r="J4633" s="11"/>
      <c r="K4633" s="11" t="s">
        <v>13514</v>
      </c>
      <c r="L4633" s="11"/>
      <c r="M4633" s="11"/>
      <c r="N4633" s="2" t="s">
        <v>321</v>
      </c>
      <c r="O4633" s="2" t="s">
        <v>13515</v>
      </c>
      <c r="P4633" s="6"/>
      <c r="Q4633" s="4">
        <v>9155</v>
      </c>
      <c r="S4633" s="12">
        <f t="shared" si="72"/>
        <v>0</v>
      </c>
    </row>
    <row r="4634" spans="1:19" ht="11.1" customHeight="1" x14ac:dyDescent="0.2">
      <c r="A4634" s="11" t="s">
        <v>13516</v>
      </c>
      <c r="B4634" s="11"/>
      <c r="C4634" s="11"/>
      <c r="D4634" s="11"/>
      <c r="E4634" s="11"/>
      <c r="F4634" s="11"/>
      <c r="G4634" s="11"/>
      <c r="H4634" s="11"/>
      <c r="I4634" s="11"/>
      <c r="J4634" s="11"/>
      <c r="K4634" s="11" t="s">
        <v>13517</v>
      </c>
      <c r="L4634" s="11"/>
      <c r="M4634" s="11"/>
      <c r="N4634" s="2" t="s">
        <v>9</v>
      </c>
      <c r="O4634" s="2" t="s">
        <v>13518</v>
      </c>
      <c r="P4634" s="3">
        <v>2.6</v>
      </c>
      <c r="Q4634" s="4">
        <v>13450</v>
      </c>
      <c r="S4634" s="12">
        <f t="shared" si="72"/>
        <v>0</v>
      </c>
    </row>
    <row r="4635" spans="1:19" ht="11.1" customHeight="1" x14ac:dyDescent="0.2">
      <c r="A4635" s="11" t="s">
        <v>13519</v>
      </c>
      <c r="B4635" s="11"/>
      <c r="C4635" s="11"/>
      <c r="D4635" s="11"/>
      <c r="E4635" s="11"/>
      <c r="F4635" s="11"/>
      <c r="G4635" s="11"/>
      <c r="H4635" s="11"/>
      <c r="I4635" s="11"/>
      <c r="J4635" s="11"/>
      <c r="K4635" s="11" t="s">
        <v>13520</v>
      </c>
      <c r="L4635" s="11"/>
      <c r="M4635" s="11"/>
      <c r="N4635" s="2" t="s">
        <v>105</v>
      </c>
      <c r="O4635" s="2" t="s">
        <v>13521</v>
      </c>
      <c r="P4635" s="3">
        <v>4.0599999999999996</v>
      </c>
      <c r="Q4635" s="4">
        <v>5880</v>
      </c>
      <c r="S4635" s="12">
        <f t="shared" si="72"/>
        <v>0</v>
      </c>
    </row>
    <row r="4636" spans="1:19" ht="11.1" customHeight="1" x14ac:dyDescent="0.2">
      <c r="A4636" s="11" t="s">
        <v>13522</v>
      </c>
      <c r="B4636" s="11"/>
      <c r="C4636" s="11"/>
      <c r="D4636" s="11"/>
      <c r="E4636" s="11"/>
      <c r="F4636" s="11"/>
      <c r="G4636" s="11"/>
      <c r="H4636" s="11"/>
      <c r="I4636" s="11"/>
      <c r="J4636" s="11"/>
      <c r="K4636" s="11" t="s">
        <v>13523</v>
      </c>
      <c r="L4636" s="11"/>
      <c r="M4636" s="11"/>
      <c r="N4636" s="2" t="s">
        <v>105</v>
      </c>
      <c r="O4636" s="2" t="s">
        <v>13524</v>
      </c>
      <c r="P4636" s="3">
        <v>4.0599999999999996</v>
      </c>
      <c r="Q4636" s="4">
        <v>4350</v>
      </c>
      <c r="S4636" s="12">
        <f t="shared" si="72"/>
        <v>0</v>
      </c>
    </row>
    <row r="4637" spans="1:19" ht="11.1" customHeight="1" x14ac:dyDescent="0.2">
      <c r="A4637" s="11" t="s">
        <v>13525</v>
      </c>
      <c r="B4637" s="11"/>
      <c r="C4637" s="11"/>
      <c r="D4637" s="11"/>
      <c r="E4637" s="11"/>
      <c r="F4637" s="11"/>
      <c r="G4637" s="11"/>
      <c r="H4637" s="11"/>
      <c r="I4637" s="11"/>
      <c r="J4637" s="11"/>
      <c r="K4637" s="11" t="s">
        <v>13526</v>
      </c>
      <c r="L4637" s="11"/>
      <c r="M4637" s="11"/>
      <c r="N4637" s="2" t="s">
        <v>69</v>
      </c>
      <c r="O4637" s="2" t="s">
        <v>13527</v>
      </c>
      <c r="P4637" s="3">
        <v>2.08</v>
      </c>
      <c r="Q4637" s="4">
        <v>3180</v>
      </c>
      <c r="S4637" s="12">
        <f t="shared" si="72"/>
        <v>0</v>
      </c>
    </row>
    <row r="4638" spans="1:19" ht="11.1" customHeight="1" x14ac:dyDescent="0.2">
      <c r="A4638" s="11" t="s">
        <v>13528</v>
      </c>
      <c r="B4638" s="11"/>
      <c r="C4638" s="11"/>
      <c r="D4638" s="11"/>
      <c r="E4638" s="11"/>
      <c r="F4638" s="11"/>
      <c r="G4638" s="11"/>
      <c r="H4638" s="11"/>
      <c r="I4638" s="11"/>
      <c r="J4638" s="11"/>
      <c r="K4638" s="11" t="s">
        <v>13529</v>
      </c>
      <c r="L4638" s="11"/>
      <c r="M4638" s="11"/>
      <c r="N4638" s="2"/>
      <c r="O4638" s="2" t="s">
        <v>13530</v>
      </c>
      <c r="P4638" s="6"/>
      <c r="Q4638" s="4">
        <v>7200</v>
      </c>
      <c r="S4638" s="12">
        <f t="shared" si="72"/>
        <v>0</v>
      </c>
    </row>
    <row r="4639" spans="1:19" ht="11.1" customHeight="1" x14ac:dyDescent="0.2">
      <c r="A4639" s="11" t="s">
        <v>13531</v>
      </c>
      <c r="B4639" s="11"/>
      <c r="C4639" s="11"/>
      <c r="D4639" s="11"/>
      <c r="E4639" s="11"/>
      <c r="F4639" s="11"/>
      <c r="G4639" s="11"/>
      <c r="H4639" s="11"/>
      <c r="I4639" s="11"/>
      <c r="J4639" s="11"/>
      <c r="K4639" s="11" t="s">
        <v>13532</v>
      </c>
      <c r="L4639" s="11"/>
      <c r="M4639" s="11"/>
      <c r="N4639" s="2" t="s">
        <v>92</v>
      </c>
      <c r="O4639" s="2" t="s">
        <v>13533</v>
      </c>
      <c r="P4639" s="6"/>
      <c r="Q4639" s="4">
        <v>6330</v>
      </c>
      <c r="S4639" s="12">
        <f t="shared" si="72"/>
        <v>0</v>
      </c>
    </row>
    <row r="4640" spans="1:19" ht="11.1" customHeight="1" x14ac:dyDescent="0.2">
      <c r="A4640" s="11" t="s">
        <v>13534</v>
      </c>
      <c r="B4640" s="11"/>
      <c r="C4640" s="11"/>
      <c r="D4640" s="11"/>
      <c r="E4640" s="11"/>
      <c r="F4640" s="11"/>
      <c r="G4640" s="11"/>
      <c r="H4640" s="11"/>
      <c r="I4640" s="11"/>
      <c r="J4640" s="11"/>
      <c r="K4640" s="11" t="s">
        <v>13535</v>
      </c>
      <c r="L4640" s="11"/>
      <c r="M4640" s="11"/>
      <c r="N4640" s="2" t="s">
        <v>92</v>
      </c>
      <c r="O4640" s="2" t="s">
        <v>13536</v>
      </c>
      <c r="P4640" s="3">
        <v>1.9</v>
      </c>
      <c r="Q4640" s="4">
        <v>4860</v>
      </c>
      <c r="S4640" s="12">
        <f t="shared" si="72"/>
        <v>0</v>
      </c>
    </row>
    <row r="4641" spans="1:19" ht="11.1" customHeight="1" x14ac:dyDescent="0.2">
      <c r="A4641" s="11" t="s">
        <v>13537</v>
      </c>
      <c r="B4641" s="11"/>
      <c r="C4641" s="11"/>
      <c r="D4641" s="11"/>
      <c r="E4641" s="11"/>
      <c r="F4641" s="11"/>
      <c r="G4641" s="11"/>
      <c r="H4641" s="11"/>
      <c r="I4641" s="11"/>
      <c r="J4641" s="11"/>
      <c r="K4641" s="11" t="s">
        <v>13538</v>
      </c>
      <c r="L4641" s="11"/>
      <c r="M4641" s="11"/>
      <c r="N4641" s="2" t="s">
        <v>92</v>
      </c>
      <c r="O4641" s="2" t="s">
        <v>13539</v>
      </c>
      <c r="P4641" s="6"/>
      <c r="Q4641" s="4">
        <v>1160</v>
      </c>
      <c r="S4641" s="12">
        <f t="shared" si="72"/>
        <v>0</v>
      </c>
    </row>
    <row r="4642" spans="1:19" ht="11.1" customHeight="1" x14ac:dyDescent="0.2">
      <c r="A4642" s="11" t="s">
        <v>13540</v>
      </c>
      <c r="B4642" s="11"/>
      <c r="C4642" s="11"/>
      <c r="D4642" s="11"/>
      <c r="E4642" s="11"/>
      <c r="F4642" s="11"/>
      <c r="G4642" s="11"/>
      <c r="H4642" s="11"/>
      <c r="I4642" s="11"/>
      <c r="J4642" s="11"/>
      <c r="K4642" s="11" t="s">
        <v>13541</v>
      </c>
      <c r="L4642" s="11"/>
      <c r="M4642" s="11"/>
      <c r="N4642" s="2" t="s">
        <v>92</v>
      </c>
      <c r="O4642" s="2" t="s">
        <v>13542</v>
      </c>
      <c r="P4642" s="6"/>
      <c r="Q4642" s="4">
        <v>3900</v>
      </c>
      <c r="S4642" s="12">
        <f t="shared" si="72"/>
        <v>0</v>
      </c>
    </row>
    <row r="4643" spans="1:19" ht="11.1" customHeight="1" x14ac:dyDescent="0.2">
      <c r="A4643" s="11" t="s">
        <v>13543</v>
      </c>
      <c r="B4643" s="11"/>
      <c r="C4643" s="11"/>
      <c r="D4643" s="11"/>
      <c r="E4643" s="11"/>
      <c r="F4643" s="11"/>
      <c r="G4643" s="11"/>
      <c r="H4643" s="11"/>
      <c r="I4643" s="11"/>
      <c r="J4643" s="11"/>
      <c r="K4643" s="11" t="s">
        <v>13544</v>
      </c>
      <c r="L4643" s="11"/>
      <c r="M4643" s="11"/>
      <c r="N4643" s="2" t="s">
        <v>105</v>
      </c>
      <c r="O4643" s="2" t="s">
        <v>13545</v>
      </c>
      <c r="P4643" s="3">
        <v>1.7</v>
      </c>
      <c r="Q4643" s="5">
        <v>930</v>
      </c>
      <c r="S4643" s="12">
        <f t="shared" si="72"/>
        <v>0</v>
      </c>
    </row>
    <row r="4644" spans="1:19" ht="11.1" customHeight="1" x14ac:dyDescent="0.2">
      <c r="A4644" s="11" t="s">
        <v>13543</v>
      </c>
      <c r="B4644" s="11"/>
      <c r="C4644" s="11"/>
      <c r="D4644" s="11"/>
      <c r="E4644" s="11"/>
      <c r="F4644" s="11"/>
      <c r="G4644" s="11"/>
      <c r="H4644" s="11"/>
      <c r="I4644" s="11"/>
      <c r="J4644" s="11"/>
      <c r="K4644" s="11" t="s">
        <v>13546</v>
      </c>
      <c r="L4644" s="11"/>
      <c r="M4644" s="11"/>
      <c r="N4644" s="2" t="s">
        <v>105</v>
      </c>
      <c r="O4644" s="2" t="s">
        <v>13547</v>
      </c>
      <c r="P4644" s="3">
        <v>1.8</v>
      </c>
      <c r="Q4644" s="4">
        <v>1080</v>
      </c>
      <c r="S4644" s="12">
        <f t="shared" si="72"/>
        <v>0</v>
      </c>
    </row>
    <row r="4645" spans="1:19" ht="11.1" customHeight="1" x14ac:dyDescent="0.2">
      <c r="A4645" s="11" t="s">
        <v>13548</v>
      </c>
      <c r="B4645" s="11"/>
      <c r="C4645" s="11"/>
      <c r="D4645" s="11"/>
      <c r="E4645" s="11"/>
      <c r="F4645" s="11"/>
      <c r="G4645" s="11"/>
      <c r="H4645" s="11"/>
      <c r="I4645" s="11"/>
      <c r="J4645" s="11"/>
      <c r="K4645" s="11" t="s">
        <v>13549</v>
      </c>
      <c r="L4645" s="11"/>
      <c r="M4645" s="11"/>
      <c r="N4645" s="2" t="s">
        <v>105</v>
      </c>
      <c r="O4645" s="2" t="s">
        <v>13550</v>
      </c>
      <c r="P4645" s="3">
        <v>2.36</v>
      </c>
      <c r="Q4645" s="5">
        <v>660</v>
      </c>
      <c r="S4645" s="12">
        <f t="shared" si="72"/>
        <v>0</v>
      </c>
    </row>
    <row r="4646" spans="1:19" ht="11.1" customHeight="1" x14ac:dyDescent="0.2">
      <c r="A4646" s="11" t="s">
        <v>13551</v>
      </c>
      <c r="B4646" s="11"/>
      <c r="C4646" s="11"/>
      <c r="D4646" s="11"/>
      <c r="E4646" s="11"/>
      <c r="F4646" s="11"/>
      <c r="G4646" s="11"/>
      <c r="H4646" s="11"/>
      <c r="I4646" s="11"/>
      <c r="J4646" s="11"/>
      <c r="K4646" s="11" t="s">
        <v>13552</v>
      </c>
      <c r="L4646" s="11"/>
      <c r="M4646" s="11"/>
      <c r="N4646" s="2" t="s">
        <v>105</v>
      </c>
      <c r="O4646" s="2" t="s">
        <v>13553</v>
      </c>
      <c r="P4646" s="3">
        <v>1.9</v>
      </c>
      <c r="Q4646" s="4">
        <v>1080</v>
      </c>
      <c r="S4646" s="12">
        <f t="shared" si="72"/>
        <v>0</v>
      </c>
    </row>
    <row r="4647" spans="1:19" ht="11.1" customHeight="1" x14ac:dyDescent="0.2">
      <c r="A4647" s="11" t="s">
        <v>13554</v>
      </c>
      <c r="B4647" s="11"/>
      <c r="C4647" s="11"/>
      <c r="D4647" s="11"/>
      <c r="E4647" s="11"/>
      <c r="F4647" s="11"/>
      <c r="G4647" s="11"/>
      <c r="H4647" s="11"/>
      <c r="I4647" s="11"/>
      <c r="J4647" s="11"/>
      <c r="K4647" s="11" t="s">
        <v>13555</v>
      </c>
      <c r="L4647" s="11"/>
      <c r="M4647" s="11"/>
      <c r="N4647" s="2" t="s">
        <v>105</v>
      </c>
      <c r="O4647" s="2" t="s">
        <v>13556</v>
      </c>
      <c r="P4647" s="6"/>
      <c r="Q4647" s="4">
        <v>1245</v>
      </c>
      <c r="S4647" s="12">
        <f t="shared" si="72"/>
        <v>0</v>
      </c>
    </row>
    <row r="4648" spans="1:19" ht="11.1" customHeight="1" x14ac:dyDescent="0.2">
      <c r="A4648" s="11" t="s">
        <v>13557</v>
      </c>
      <c r="B4648" s="11"/>
      <c r="C4648" s="11"/>
      <c r="D4648" s="11"/>
      <c r="E4648" s="11"/>
      <c r="F4648" s="11"/>
      <c r="G4648" s="11"/>
      <c r="H4648" s="11"/>
      <c r="I4648" s="11"/>
      <c r="J4648" s="11"/>
      <c r="K4648" s="11" t="s">
        <v>13558</v>
      </c>
      <c r="L4648" s="11"/>
      <c r="M4648" s="11"/>
      <c r="N4648" s="2" t="s">
        <v>191</v>
      </c>
      <c r="O4648" s="2" t="s">
        <v>13559</v>
      </c>
      <c r="P4648" s="3">
        <v>0.17</v>
      </c>
      <c r="Q4648" s="5">
        <v>205</v>
      </c>
      <c r="S4648" s="12">
        <f t="shared" si="72"/>
        <v>0</v>
      </c>
    </row>
    <row r="4649" spans="1:19" ht="11.1" customHeight="1" x14ac:dyDescent="0.2">
      <c r="A4649" s="11" t="s">
        <v>13560</v>
      </c>
      <c r="B4649" s="11"/>
      <c r="C4649" s="11"/>
      <c r="D4649" s="11"/>
      <c r="E4649" s="11"/>
      <c r="F4649" s="11"/>
      <c r="G4649" s="11"/>
      <c r="H4649" s="11"/>
      <c r="I4649" s="11"/>
      <c r="J4649" s="11"/>
      <c r="K4649" s="11" t="s">
        <v>13561</v>
      </c>
      <c r="L4649" s="11"/>
      <c r="M4649" s="11"/>
      <c r="N4649" s="2" t="s">
        <v>92</v>
      </c>
      <c r="O4649" s="2" t="s">
        <v>13562</v>
      </c>
      <c r="P4649" s="3">
        <v>0.4</v>
      </c>
      <c r="Q4649" s="5">
        <v>600</v>
      </c>
      <c r="S4649" s="12">
        <f t="shared" si="72"/>
        <v>0</v>
      </c>
    </row>
    <row r="4650" spans="1:19" ht="11.1" customHeight="1" x14ac:dyDescent="0.2">
      <c r="A4650" s="11" t="s">
        <v>13563</v>
      </c>
      <c r="B4650" s="11"/>
      <c r="C4650" s="11"/>
      <c r="D4650" s="11"/>
      <c r="E4650" s="11"/>
      <c r="F4650" s="11"/>
      <c r="G4650" s="11"/>
      <c r="H4650" s="11"/>
      <c r="I4650" s="11"/>
      <c r="J4650" s="11"/>
      <c r="K4650" s="11" t="s">
        <v>13564</v>
      </c>
      <c r="L4650" s="11"/>
      <c r="M4650" s="11"/>
      <c r="N4650" s="2" t="s">
        <v>105</v>
      </c>
      <c r="O4650" s="2" t="s">
        <v>13565</v>
      </c>
      <c r="P4650" s="3">
        <v>0.65</v>
      </c>
      <c r="Q4650" s="5">
        <v>410</v>
      </c>
      <c r="S4650" s="12">
        <f t="shared" si="72"/>
        <v>0</v>
      </c>
    </row>
    <row r="4651" spans="1:19" ht="11.1" customHeight="1" x14ac:dyDescent="0.2">
      <c r="A4651" s="11" t="s">
        <v>13566</v>
      </c>
      <c r="B4651" s="11"/>
      <c r="C4651" s="11"/>
      <c r="D4651" s="11"/>
      <c r="E4651" s="11"/>
      <c r="F4651" s="11"/>
      <c r="G4651" s="11"/>
      <c r="H4651" s="11"/>
      <c r="I4651" s="11"/>
      <c r="J4651" s="11"/>
      <c r="K4651" s="11" t="s">
        <v>13567</v>
      </c>
      <c r="L4651" s="11"/>
      <c r="M4651" s="11"/>
      <c r="N4651" s="2"/>
      <c r="O4651" s="2" t="s">
        <v>13568</v>
      </c>
      <c r="P4651" s="6"/>
      <c r="Q4651" s="5">
        <v>600</v>
      </c>
      <c r="S4651" s="12">
        <f t="shared" si="72"/>
        <v>0</v>
      </c>
    </row>
    <row r="4652" spans="1:19" ht="11.1" customHeight="1" x14ac:dyDescent="0.2">
      <c r="A4652" s="11" t="s">
        <v>13569</v>
      </c>
      <c r="B4652" s="11"/>
      <c r="C4652" s="11"/>
      <c r="D4652" s="11"/>
      <c r="E4652" s="11"/>
      <c r="F4652" s="11"/>
      <c r="G4652" s="11"/>
      <c r="H4652" s="11"/>
      <c r="I4652" s="11"/>
      <c r="J4652" s="11"/>
      <c r="K4652" s="11" t="s">
        <v>13570</v>
      </c>
      <c r="L4652" s="11"/>
      <c r="M4652" s="11"/>
      <c r="N4652" s="2" t="s">
        <v>9</v>
      </c>
      <c r="O4652" s="2" t="s">
        <v>13571</v>
      </c>
      <c r="P4652" s="3">
        <v>0.2</v>
      </c>
      <c r="Q4652" s="5">
        <v>192</v>
      </c>
      <c r="S4652" s="12">
        <f t="shared" si="72"/>
        <v>0</v>
      </c>
    </row>
    <row r="4653" spans="1:19" ht="11.1" customHeight="1" x14ac:dyDescent="0.2">
      <c r="A4653" s="11" t="s">
        <v>13569</v>
      </c>
      <c r="B4653" s="11"/>
      <c r="C4653" s="11"/>
      <c r="D4653" s="11"/>
      <c r="E4653" s="11"/>
      <c r="F4653" s="11"/>
      <c r="G4653" s="11"/>
      <c r="H4653" s="11"/>
      <c r="I4653" s="11"/>
      <c r="J4653" s="11"/>
      <c r="K4653" s="11" t="s">
        <v>13572</v>
      </c>
      <c r="L4653" s="11"/>
      <c r="M4653" s="11"/>
      <c r="N4653" s="2" t="s">
        <v>9</v>
      </c>
      <c r="O4653" s="2" t="s">
        <v>13573</v>
      </c>
      <c r="P4653" s="3">
        <v>0.2</v>
      </c>
      <c r="Q4653" s="5">
        <v>115</v>
      </c>
      <c r="S4653" s="12">
        <f t="shared" si="72"/>
        <v>0</v>
      </c>
    </row>
    <row r="4654" spans="1:19" ht="11.1" customHeight="1" x14ac:dyDescent="0.2">
      <c r="A4654" s="11" t="s">
        <v>13574</v>
      </c>
      <c r="B4654" s="11"/>
      <c r="C4654" s="11"/>
      <c r="D4654" s="11"/>
      <c r="E4654" s="11"/>
      <c r="F4654" s="11"/>
      <c r="G4654" s="11"/>
      <c r="H4654" s="11"/>
      <c r="I4654" s="11"/>
      <c r="J4654" s="11"/>
      <c r="K4654" s="11" t="s">
        <v>13575</v>
      </c>
      <c r="L4654" s="11"/>
      <c r="M4654" s="11"/>
      <c r="N4654" s="2" t="s">
        <v>105</v>
      </c>
      <c r="O4654" s="2" t="s">
        <v>13576</v>
      </c>
      <c r="P4654" s="3">
        <v>1.8</v>
      </c>
      <c r="Q4654" s="5">
        <v>516</v>
      </c>
      <c r="S4654" s="12">
        <f t="shared" si="72"/>
        <v>0</v>
      </c>
    </row>
    <row r="4655" spans="1:19" ht="11.1" customHeight="1" x14ac:dyDescent="0.2">
      <c r="A4655" s="11" t="s">
        <v>13577</v>
      </c>
      <c r="B4655" s="11"/>
      <c r="C4655" s="11"/>
      <c r="D4655" s="11"/>
      <c r="E4655" s="11"/>
      <c r="F4655" s="11"/>
      <c r="G4655" s="11"/>
      <c r="H4655" s="11"/>
      <c r="I4655" s="11"/>
      <c r="J4655" s="11"/>
      <c r="K4655" s="11" t="s">
        <v>13578</v>
      </c>
      <c r="L4655" s="11"/>
      <c r="M4655" s="11"/>
      <c r="N4655" s="2" t="s">
        <v>105</v>
      </c>
      <c r="O4655" s="2" t="s">
        <v>13579</v>
      </c>
      <c r="P4655" s="3">
        <v>2.35</v>
      </c>
      <c r="Q4655" s="5">
        <v>540</v>
      </c>
      <c r="S4655" s="12">
        <f t="shared" si="72"/>
        <v>0</v>
      </c>
    </row>
    <row r="4656" spans="1:19" ht="11.1" customHeight="1" x14ac:dyDescent="0.2">
      <c r="A4656" s="11" t="s">
        <v>13580</v>
      </c>
      <c r="B4656" s="11"/>
      <c r="C4656" s="11"/>
      <c r="D4656" s="11"/>
      <c r="E4656" s="11"/>
      <c r="F4656" s="11"/>
      <c r="G4656" s="11"/>
      <c r="H4656" s="11"/>
      <c r="I4656" s="11"/>
      <c r="J4656" s="11"/>
      <c r="K4656" s="11" t="s">
        <v>13581</v>
      </c>
      <c r="L4656" s="11"/>
      <c r="M4656" s="11"/>
      <c r="N4656" s="2" t="s">
        <v>92</v>
      </c>
      <c r="O4656" s="2" t="s">
        <v>13582</v>
      </c>
      <c r="P4656" s="3">
        <v>1.1399999999999999</v>
      </c>
      <c r="Q4656" s="4">
        <v>1100</v>
      </c>
      <c r="S4656" s="12">
        <f t="shared" si="72"/>
        <v>0</v>
      </c>
    </row>
    <row r="4657" spans="1:19" ht="11.1" customHeight="1" x14ac:dyDescent="0.2">
      <c r="A4657" s="11" t="s">
        <v>13583</v>
      </c>
      <c r="B4657" s="11"/>
      <c r="C4657" s="11"/>
      <c r="D4657" s="11"/>
      <c r="E4657" s="11"/>
      <c r="F4657" s="11"/>
      <c r="G4657" s="11"/>
      <c r="H4657" s="11"/>
      <c r="I4657" s="11"/>
      <c r="J4657" s="11"/>
      <c r="K4657" s="11" t="s">
        <v>13584</v>
      </c>
      <c r="L4657" s="11"/>
      <c r="M4657" s="11"/>
      <c r="N4657" s="2" t="s">
        <v>105</v>
      </c>
      <c r="O4657" s="2" t="s">
        <v>13585</v>
      </c>
      <c r="P4657" s="3">
        <v>1.75</v>
      </c>
      <c r="Q4657" s="5">
        <v>450</v>
      </c>
      <c r="S4657" s="12">
        <f t="shared" si="72"/>
        <v>0</v>
      </c>
    </row>
    <row r="4658" spans="1:19" ht="11.1" customHeight="1" x14ac:dyDescent="0.2">
      <c r="A4658" s="11" t="s">
        <v>13586</v>
      </c>
      <c r="B4658" s="11"/>
      <c r="C4658" s="11"/>
      <c r="D4658" s="11"/>
      <c r="E4658" s="11"/>
      <c r="F4658" s="11"/>
      <c r="G4658" s="11"/>
      <c r="H4658" s="11"/>
      <c r="I4658" s="11"/>
      <c r="J4658" s="11"/>
      <c r="K4658" s="11" t="s">
        <v>13587</v>
      </c>
      <c r="L4658" s="11"/>
      <c r="M4658" s="11"/>
      <c r="N4658" s="2" t="s">
        <v>92</v>
      </c>
      <c r="O4658" s="2" t="s">
        <v>13588</v>
      </c>
      <c r="P4658" s="6"/>
      <c r="Q4658" s="5">
        <v>200</v>
      </c>
      <c r="S4658" s="12">
        <f t="shared" si="72"/>
        <v>0</v>
      </c>
    </row>
    <row r="4659" spans="1:19" ht="11.1" customHeight="1" x14ac:dyDescent="0.2">
      <c r="A4659" s="11" t="s">
        <v>13589</v>
      </c>
      <c r="B4659" s="11"/>
      <c r="C4659" s="11"/>
      <c r="D4659" s="11"/>
      <c r="E4659" s="11"/>
      <c r="F4659" s="11"/>
      <c r="G4659" s="11"/>
      <c r="H4659" s="11"/>
      <c r="I4659" s="11"/>
      <c r="J4659" s="11"/>
      <c r="K4659" s="11" t="s">
        <v>13590</v>
      </c>
      <c r="L4659" s="11"/>
      <c r="M4659" s="11"/>
      <c r="N4659" s="2" t="s">
        <v>92</v>
      </c>
      <c r="O4659" s="2" t="s">
        <v>13591</v>
      </c>
      <c r="P4659" s="6"/>
      <c r="Q4659" s="4">
        <v>1600</v>
      </c>
      <c r="S4659" s="12">
        <f t="shared" si="72"/>
        <v>0</v>
      </c>
    </row>
    <row r="4660" spans="1:19" ht="11.1" customHeight="1" x14ac:dyDescent="0.2">
      <c r="A4660" s="11" t="s">
        <v>13592</v>
      </c>
      <c r="B4660" s="11"/>
      <c r="C4660" s="11"/>
      <c r="D4660" s="11"/>
      <c r="E4660" s="11"/>
      <c r="F4660" s="11"/>
      <c r="G4660" s="11"/>
      <c r="H4660" s="11"/>
      <c r="I4660" s="11"/>
      <c r="J4660" s="11"/>
      <c r="K4660" s="11" t="s">
        <v>13593</v>
      </c>
      <c r="L4660" s="11"/>
      <c r="M4660" s="11"/>
      <c r="N4660" s="2" t="s">
        <v>3028</v>
      </c>
      <c r="O4660" s="2" t="s">
        <v>13594</v>
      </c>
      <c r="P4660" s="3">
        <v>2.8</v>
      </c>
      <c r="Q4660" s="4">
        <v>1300</v>
      </c>
      <c r="S4660" s="12">
        <f t="shared" si="72"/>
        <v>0</v>
      </c>
    </row>
    <row r="4661" spans="1:19" ht="11.1" customHeight="1" x14ac:dyDescent="0.2">
      <c r="A4661" s="7"/>
      <c r="B4661" s="8"/>
      <c r="C4661" s="8"/>
      <c r="D4661" s="8"/>
      <c r="E4661" s="8"/>
      <c r="F4661" s="8"/>
      <c r="G4661" s="8"/>
      <c r="H4661" s="8"/>
      <c r="I4661" s="8"/>
      <c r="J4661" s="9"/>
      <c r="K4661" s="11" t="s">
        <v>13595</v>
      </c>
      <c r="L4661" s="11"/>
      <c r="M4661" s="11"/>
      <c r="N4661" s="2"/>
      <c r="O4661" s="2" t="s">
        <v>13596</v>
      </c>
      <c r="P4661" s="6"/>
      <c r="Q4661" s="5">
        <v>2</v>
      </c>
      <c r="S4661" s="12">
        <f t="shared" si="72"/>
        <v>0</v>
      </c>
    </row>
    <row r="4662" spans="1:19" ht="11.1" customHeight="1" x14ac:dyDescent="0.2">
      <c r="A4662" s="7"/>
      <c r="B4662" s="8"/>
      <c r="C4662" s="8"/>
      <c r="D4662" s="8"/>
      <c r="E4662" s="8"/>
      <c r="F4662" s="8"/>
      <c r="G4662" s="8"/>
      <c r="H4662" s="8"/>
      <c r="I4662" s="8"/>
      <c r="J4662" s="9"/>
      <c r="K4662" s="11" t="s">
        <v>13597</v>
      </c>
      <c r="L4662" s="11"/>
      <c r="M4662" s="11"/>
      <c r="N4662" s="2"/>
      <c r="O4662" s="2" t="s">
        <v>13598</v>
      </c>
      <c r="P4662" s="6"/>
      <c r="Q4662" s="5">
        <v>5</v>
      </c>
      <c r="S4662" s="12">
        <f t="shared" si="72"/>
        <v>0</v>
      </c>
    </row>
    <row r="4663" spans="1:19" ht="11.1" customHeight="1" x14ac:dyDescent="0.2">
      <c r="A4663" s="11" t="s">
        <v>13599</v>
      </c>
      <c r="B4663" s="11"/>
      <c r="C4663" s="11"/>
      <c r="D4663" s="11"/>
      <c r="E4663" s="11"/>
      <c r="F4663" s="11"/>
      <c r="G4663" s="11"/>
      <c r="H4663" s="11"/>
      <c r="I4663" s="11"/>
      <c r="J4663" s="11"/>
      <c r="K4663" s="11" t="s">
        <v>13600</v>
      </c>
      <c r="L4663" s="11"/>
      <c r="M4663" s="11"/>
      <c r="N4663" s="2" t="s">
        <v>92</v>
      </c>
      <c r="O4663" s="2" t="s">
        <v>13601</v>
      </c>
      <c r="P4663" s="6"/>
      <c r="Q4663" s="4">
        <v>7950</v>
      </c>
      <c r="S4663" s="12">
        <f t="shared" si="72"/>
        <v>0</v>
      </c>
    </row>
    <row r="4664" spans="1:19" ht="11.1" customHeight="1" x14ac:dyDescent="0.2">
      <c r="A4664" s="11" t="s">
        <v>13602</v>
      </c>
      <c r="B4664" s="11"/>
      <c r="C4664" s="11"/>
      <c r="D4664" s="11"/>
      <c r="E4664" s="11"/>
      <c r="F4664" s="11"/>
      <c r="G4664" s="11"/>
      <c r="H4664" s="11"/>
      <c r="I4664" s="11"/>
      <c r="J4664" s="11"/>
      <c r="K4664" s="11" t="s">
        <v>13603</v>
      </c>
      <c r="L4664" s="11"/>
      <c r="M4664" s="11"/>
      <c r="N4664" s="2" t="s">
        <v>350</v>
      </c>
      <c r="O4664" s="2" t="s">
        <v>13604</v>
      </c>
      <c r="P4664" s="3">
        <v>11.4</v>
      </c>
      <c r="Q4664" s="4">
        <v>6600</v>
      </c>
      <c r="S4664" s="12">
        <f t="shared" si="72"/>
        <v>0</v>
      </c>
    </row>
    <row r="4665" spans="1:19" ht="11.1" customHeight="1" x14ac:dyDescent="0.2">
      <c r="A4665" s="11" t="s">
        <v>13605</v>
      </c>
      <c r="B4665" s="11"/>
      <c r="C4665" s="11"/>
      <c r="D4665" s="11"/>
      <c r="E4665" s="11"/>
      <c r="F4665" s="11"/>
      <c r="G4665" s="11"/>
      <c r="H4665" s="11"/>
      <c r="I4665" s="11"/>
      <c r="J4665" s="11"/>
      <c r="K4665" s="11" t="s">
        <v>13606</v>
      </c>
      <c r="L4665" s="11"/>
      <c r="M4665" s="11"/>
      <c r="N4665" s="2" t="s">
        <v>350</v>
      </c>
      <c r="O4665" s="2" t="s">
        <v>13607</v>
      </c>
      <c r="P4665" s="3">
        <v>11.4</v>
      </c>
      <c r="Q4665" s="4">
        <v>6600</v>
      </c>
      <c r="S4665" s="12">
        <f t="shared" si="72"/>
        <v>0</v>
      </c>
    </row>
    <row r="4666" spans="1:19" ht="11.1" customHeight="1" x14ac:dyDescent="0.2">
      <c r="A4666" s="11" t="s">
        <v>13608</v>
      </c>
      <c r="B4666" s="11"/>
      <c r="C4666" s="11"/>
      <c r="D4666" s="11"/>
      <c r="E4666" s="11"/>
      <c r="F4666" s="11"/>
      <c r="G4666" s="11"/>
      <c r="H4666" s="11"/>
      <c r="I4666" s="11"/>
      <c r="J4666" s="11"/>
      <c r="K4666" s="11" t="s">
        <v>13609</v>
      </c>
      <c r="L4666" s="11"/>
      <c r="M4666" s="11"/>
      <c r="N4666" s="2" t="s">
        <v>105</v>
      </c>
      <c r="O4666" s="2" t="s">
        <v>13610</v>
      </c>
      <c r="P4666" s="3">
        <v>17.36</v>
      </c>
      <c r="Q4666" s="4">
        <v>24780</v>
      </c>
      <c r="S4666" s="12">
        <f t="shared" si="72"/>
        <v>0</v>
      </c>
    </row>
    <row r="4667" spans="1:19" ht="11.1" customHeight="1" x14ac:dyDescent="0.2">
      <c r="A4667" s="11" t="s">
        <v>13611</v>
      </c>
      <c r="B4667" s="11"/>
      <c r="C4667" s="11"/>
      <c r="D4667" s="11"/>
      <c r="E4667" s="11"/>
      <c r="F4667" s="11"/>
      <c r="G4667" s="11"/>
      <c r="H4667" s="11"/>
      <c r="I4667" s="11"/>
      <c r="J4667" s="11"/>
      <c r="K4667" s="11" t="s">
        <v>13612</v>
      </c>
      <c r="L4667" s="11"/>
      <c r="M4667" s="11"/>
      <c r="N4667" s="2" t="s">
        <v>105</v>
      </c>
      <c r="O4667" s="2" t="s">
        <v>13613</v>
      </c>
      <c r="P4667" s="3">
        <v>4.7300000000000004</v>
      </c>
      <c r="Q4667" s="4">
        <v>12900</v>
      </c>
      <c r="S4667" s="12">
        <f t="shared" si="72"/>
        <v>0</v>
      </c>
    </row>
    <row r="4668" spans="1:19" ht="11.1" customHeight="1" x14ac:dyDescent="0.2">
      <c r="A4668" s="11" t="s">
        <v>13614</v>
      </c>
      <c r="B4668" s="11"/>
      <c r="C4668" s="11"/>
      <c r="D4668" s="11"/>
      <c r="E4668" s="11"/>
      <c r="F4668" s="11"/>
      <c r="G4668" s="11"/>
      <c r="H4668" s="11"/>
      <c r="I4668" s="11"/>
      <c r="J4668" s="11"/>
      <c r="K4668" s="11" t="s">
        <v>13615</v>
      </c>
      <c r="L4668" s="11"/>
      <c r="M4668" s="11"/>
      <c r="N4668" s="2" t="s">
        <v>105</v>
      </c>
      <c r="O4668" s="2" t="s">
        <v>13616</v>
      </c>
      <c r="P4668" s="3">
        <v>13.5</v>
      </c>
      <c r="Q4668" s="4">
        <v>14970</v>
      </c>
      <c r="S4668" s="12">
        <f t="shared" si="72"/>
        <v>0</v>
      </c>
    </row>
    <row r="4669" spans="1:19" ht="11.1" customHeight="1" x14ac:dyDescent="0.2">
      <c r="A4669" s="11" t="s">
        <v>13617</v>
      </c>
      <c r="B4669" s="11"/>
      <c r="C4669" s="11"/>
      <c r="D4669" s="11"/>
      <c r="E4669" s="11"/>
      <c r="F4669" s="11"/>
      <c r="G4669" s="11"/>
      <c r="H4669" s="11"/>
      <c r="I4669" s="11"/>
      <c r="J4669" s="11"/>
      <c r="K4669" s="11" t="s">
        <v>13618</v>
      </c>
      <c r="L4669" s="11"/>
      <c r="M4669" s="11"/>
      <c r="N4669" s="2" t="s">
        <v>105</v>
      </c>
      <c r="O4669" s="2" t="s">
        <v>13619</v>
      </c>
      <c r="P4669" s="3">
        <v>14.5</v>
      </c>
      <c r="Q4669" s="4">
        <v>14880</v>
      </c>
      <c r="S4669" s="12">
        <f t="shared" si="72"/>
        <v>0</v>
      </c>
    </row>
    <row r="4670" spans="1:19" ht="11.1" customHeight="1" x14ac:dyDescent="0.2">
      <c r="A4670" s="11" t="s">
        <v>13620</v>
      </c>
      <c r="B4670" s="11"/>
      <c r="C4670" s="11"/>
      <c r="D4670" s="11"/>
      <c r="E4670" s="11"/>
      <c r="F4670" s="11"/>
      <c r="G4670" s="11"/>
      <c r="H4670" s="11"/>
      <c r="I4670" s="11"/>
      <c r="J4670" s="11"/>
      <c r="K4670" s="11" t="s">
        <v>13621</v>
      </c>
      <c r="L4670" s="11"/>
      <c r="M4670" s="11"/>
      <c r="N4670" s="2" t="s">
        <v>13622</v>
      </c>
      <c r="O4670" s="2" t="s">
        <v>13623</v>
      </c>
      <c r="P4670" s="6"/>
      <c r="Q4670" s="4">
        <v>9660</v>
      </c>
      <c r="S4670" s="12">
        <f t="shared" si="72"/>
        <v>0</v>
      </c>
    </row>
    <row r="4671" spans="1:19" ht="11.1" customHeight="1" x14ac:dyDescent="0.2">
      <c r="A4671" s="11" t="s">
        <v>13624</v>
      </c>
      <c r="B4671" s="11"/>
      <c r="C4671" s="11"/>
      <c r="D4671" s="11"/>
      <c r="E4671" s="11"/>
      <c r="F4671" s="11"/>
      <c r="G4671" s="11"/>
      <c r="H4671" s="11"/>
      <c r="I4671" s="11"/>
      <c r="J4671" s="11"/>
      <c r="K4671" s="11" t="s">
        <v>13625</v>
      </c>
      <c r="L4671" s="11"/>
      <c r="M4671" s="11"/>
      <c r="N4671" s="2" t="s">
        <v>92</v>
      </c>
      <c r="O4671" s="2" t="s">
        <v>13626</v>
      </c>
      <c r="P4671" s="3">
        <v>1.46</v>
      </c>
      <c r="Q4671" s="4">
        <v>2580</v>
      </c>
      <c r="S4671" s="12">
        <f t="shared" si="72"/>
        <v>0</v>
      </c>
    </row>
    <row r="4672" spans="1:19" ht="11.1" customHeight="1" x14ac:dyDescent="0.2">
      <c r="A4672" s="11" t="s">
        <v>13627</v>
      </c>
      <c r="B4672" s="11"/>
      <c r="C4672" s="11"/>
      <c r="D4672" s="11"/>
      <c r="E4672" s="11"/>
      <c r="F4672" s="11"/>
      <c r="G4672" s="11"/>
      <c r="H4672" s="11"/>
      <c r="I4672" s="11"/>
      <c r="J4672" s="11"/>
      <c r="K4672" s="11" t="s">
        <v>13628</v>
      </c>
      <c r="L4672" s="11"/>
      <c r="M4672" s="11"/>
      <c r="N4672" s="2"/>
      <c r="O4672" s="2" t="s">
        <v>13629</v>
      </c>
      <c r="P4672" s="6"/>
      <c r="Q4672" s="4">
        <v>3300</v>
      </c>
      <c r="S4672" s="12">
        <f t="shared" si="72"/>
        <v>0</v>
      </c>
    </row>
    <row r="4673" spans="1:19" ht="11.1" customHeight="1" x14ac:dyDescent="0.2">
      <c r="A4673" s="11" t="s">
        <v>13630</v>
      </c>
      <c r="B4673" s="11"/>
      <c r="C4673" s="11"/>
      <c r="D4673" s="11"/>
      <c r="E4673" s="11"/>
      <c r="F4673" s="11"/>
      <c r="G4673" s="11"/>
      <c r="H4673" s="11"/>
      <c r="I4673" s="11"/>
      <c r="J4673" s="11"/>
      <c r="K4673" s="11" t="s">
        <v>13631</v>
      </c>
      <c r="L4673" s="11"/>
      <c r="M4673" s="11"/>
      <c r="N4673" s="2" t="s">
        <v>69</v>
      </c>
      <c r="O4673" s="2" t="s">
        <v>13632</v>
      </c>
      <c r="P4673" s="3">
        <v>1.6</v>
      </c>
      <c r="Q4673" s="4">
        <v>2730</v>
      </c>
      <c r="S4673" s="12">
        <f t="shared" si="72"/>
        <v>0</v>
      </c>
    </row>
    <row r="4674" spans="1:19" ht="11.1" customHeight="1" x14ac:dyDescent="0.2">
      <c r="A4674" s="11" t="s">
        <v>13633</v>
      </c>
      <c r="B4674" s="11"/>
      <c r="C4674" s="11"/>
      <c r="D4674" s="11"/>
      <c r="E4674" s="11"/>
      <c r="F4674" s="11"/>
      <c r="G4674" s="11"/>
      <c r="H4674" s="11"/>
      <c r="I4674" s="11"/>
      <c r="J4674" s="11"/>
      <c r="K4674" s="11" t="s">
        <v>13634</v>
      </c>
      <c r="L4674" s="11"/>
      <c r="M4674" s="11"/>
      <c r="N4674" s="2" t="s">
        <v>198</v>
      </c>
      <c r="O4674" s="2" t="s">
        <v>13635</v>
      </c>
      <c r="P4674" s="3">
        <v>0.94</v>
      </c>
      <c r="Q4674" s="5">
        <v>870</v>
      </c>
      <c r="S4674" s="12">
        <f t="shared" si="72"/>
        <v>0</v>
      </c>
    </row>
    <row r="4675" spans="1:19" ht="11.1" customHeight="1" x14ac:dyDescent="0.2">
      <c r="A4675" s="11" t="s">
        <v>13636</v>
      </c>
      <c r="B4675" s="11"/>
      <c r="C4675" s="11"/>
      <c r="D4675" s="11"/>
      <c r="E4675" s="11"/>
      <c r="F4675" s="11"/>
      <c r="G4675" s="11"/>
      <c r="H4675" s="11"/>
      <c r="I4675" s="11"/>
      <c r="J4675" s="11"/>
      <c r="K4675" s="11" t="s">
        <v>13637</v>
      </c>
      <c r="L4675" s="11"/>
      <c r="M4675" s="11"/>
      <c r="N4675" s="2" t="s">
        <v>13622</v>
      </c>
      <c r="O4675" s="2" t="s">
        <v>13638</v>
      </c>
      <c r="P4675" s="6"/>
      <c r="Q4675" s="4">
        <v>9130</v>
      </c>
      <c r="S4675" s="12">
        <f t="shared" si="72"/>
        <v>0</v>
      </c>
    </row>
    <row r="4676" spans="1:19" ht="11.1" customHeight="1" x14ac:dyDescent="0.2">
      <c r="A4676" s="11" t="s">
        <v>13639</v>
      </c>
      <c r="B4676" s="11"/>
      <c r="C4676" s="11"/>
      <c r="D4676" s="11"/>
      <c r="E4676" s="11"/>
      <c r="F4676" s="11"/>
      <c r="G4676" s="11"/>
      <c r="H4676" s="11"/>
      <c r="I4676" s="11"/>
      <c r="J4676" s="11"/>
      <c r="K4676" s="11" t="s">
        <v>13640</v>
      </c>
      <c r="L4676" s="11"/>
      <c r="M4676" s="11"/>
      <c r="N4676" s="2" t="s">
        <v>105</v>
      </c>
      <c r="O4676" s="2" t="s">
        <v>13641</v>
      </c>
      <c r="P4676" s="6"/>
      <c r="Q4676" s="5">
        <v>250</v>
      </c>
      <c r="S4676" s="12">
        <f t="shared" si="72"/>
        <v>0</v>
      </c>
    </row>
    <row r="4677" spans="1:19" ht="11.1" customHeight="1" x14ac:dyDescent="0.2">
      <c r="A4677" s="11" t="s">
        <v>13642</v>
      </c>
      <c r="B4677" s="11"/>
      <c r="C4677" s="11"/>
      <c r="D4677" s="11"/>
      <c r="E4677" s="11"/>
      <c r="F4677" s="11"/>
      <c r="G4677" s="11"/>
      <c r="H4677" s="11"/>
      <c r="I4677" s="11"/>
      <c r="J4677" s="11"/>
      <c r="K4677" s="11" t="s">
        <v>13643</v>
      </c>
      <c r="L4677" s="11"/>
      <c r="M4677" s="11"/>
      <c r="N4677" s="2" t="s">
        <v>92</v>
      </c>
      <c r="O4677" s="2" t="s">
        <v>13644</v>
      </c>
      <c r="P4677" s="3">
        <v>3.4000000000000002E-2</v>
      </c>
      <c r="Q4677" s="5">
        <v>36</v>
      </c>
      <c r="S4677" s="12">
        <f t="shared" si="72"/>
        <v>0</v>
      </c>
    </row>
    <row r="4678" spans="1:19" ht="11.1" customHeight="1" x14ac:dyDescent="0.2">
      <c r="A4678" s="11" t="s">
        <v>13645</v>
      </c>
      <c r="B4678" s="11"/>
      <c r="C4678" s="11"/>
      <c r="D4678" s="11"/>
      <c r="E4678" s="11"/>
      <c r="F4678" s="11"/>
      <c r="G4678" s="11"/>
      <c r="H4678" s="11"/>
      <c r="I4678" s="11"/>
      <c r="J4678" s="11"/>
      <c r="K4678" s="11" t="s">
        <v>13646</v>
      </c>
      <c r="L4678" s="11"/>
      <c r="M4678" s="11"/>
      <c r="N4678" s="2" t="s">
        <v>92</v>
      </c>
      <c r="O4678" s="2" t="s">
        <v>13647</v>
      </c>
      <c r="P4678" s="3">
        <v>9.8000000000000004E-2</v>
      </c>
      <c r="Q4678" s="5">
        <v>80</v>
      </c>
      <c r="S4678" s="12">
        <f t="shared" si="72"/>
        <v>0</v>
      </c>
    </row>
    <row r="4679" spans="1:19" ht="11.1" customHeight="1" x14ac:dyDescent="0.2">
      <c r="A4679" s="11" t="s">
        <v>13648</v>
      </c>
      <c r="B4679" s="11"/>
      <c r="C4679" s="11"/>
      <c r="D4679" s="11"/>
      <c r="E4679" s="11"/>
      <c r="F4679" s="11"/>
      <c r="G4679" s="11"/>
      <c r="H4679" s="11"/>
      <c r="I4679" s="11"/>
      <c r="J4679" s="11"/>
      <c r="K4679" s="11" t="s">
        <v>13649</v>
      </c>
      <c r="L4679" s="11"/>
      <c r="M4679" s="11"/>
      <c r="N4679" s="2" t="s">
        <v>92</v>
      </c>
      <c r="O4679" s="2" t="s">
        <v>13650</v>
      </c>
      <c r="P4679" s="3">
        <v>3.2000000000000001E-2</v>
      </c>
      <c r="Q4679" s="5">
        <v>80</v>
      </c>
      <c r="S4679" s="12">
        <f t="shared" ref="S4679:S4742" si="73">R4679*Q4679</f>
        <v>0</v>
      </c>
    </row>
    <row r="4680" spans="1:19" ht="11.1" customHeight="1" x14ac:dyDescent="0.2">
      <c r="A4680" s="11" t="s">
        <v>13651</v>
      </c>
      <c r="B4680" s="11"/>
      <c r="C4680" s="11"/>
      <c r="D4680" s="11"/>
      <c r="E4680" s="11"/>
      <c r="F4680" s="11"/>
      <c r="G4680" s="11"/>
      <c r="H4680" s="11"/>
      <c r="I4680" s="11"/>
      <c r="J4680" s="11"/>
      <c r="K4680" s="11" t="s">
        <v>13652</v>
      </c>
      <c r="L4680" s="11"/>
      <c r="M4680" s="11"/>
      <c r="N4680" s="2" t="s">
        <v>92</v>
      </c>
      <c r="O4680" s="2" t="s">
        <v>13653</v>
      </c>
      <c r="P4680" s="3">
        <v>12.12</v>
      </c>
      <c r="Q4680" s="4">
        <v>32400</v>
      </c>
      <c r="S4680" s="12">
        <f t="shared" si="73"/>
        <v>0</v>
      </c>
    </row>
    <row r="4681" spans="1:19" ht="11.1" customHeight="1" x14ac:dyDescent="0.2">
      <c r="A4681" s="11" t="s">
        <v>13654</v>
      </c>
      <c r="B4681" s="11"/>
      <c r="C4681" s="11"/>
      <c r="D4681" s="11"/>
      <c r="E4681" s="11"/>
      <c r="F4681" s="11"/>
      <c r="G4681" s="11"/>
      <c r="H4681" s="11"/>
      <c r="I4681" s="11"/>
      <c r="J4681" s="11"/>
      <c r="K4681" s="11" t="s">
        <v>13655</v>
      </c>
      <c r="L4681" s="11"/>
      <c r="M4681" s="11"/>
      <c r="N4681" s="2" t="s">
        <v>92</v>
      </c>
      <c r="O4681" s="2" t="s">
        <v>13656</v>
      </c>
      <c r="P4681" s="3">
        <v>14.1</v>
      </c>
      <c r="Q4681" s="4">
        <v>19600</v>
      </c>
      <c r="S4681" s="12">
        <f t="shared" si="73"/>
        <v>0</v>
      </c>
    </row>
    <row r="4682" spans="1:19" ht="11.1" customHeight="1" x14ac:dyDescent="0.2">
      <c r="A4682" s="11" t="s">
        <v>13657</v>
      </c>
      <c r="B4682" s="11"/>
      <c r="C4682" s="11"/>
      <c r="D4682" s="11"/>
      <c r="E4682" s="11"/>
      <c r="F4682" s="11"/>
      <c r="G4682" s="11"/>
      <c r="H4682" s="11"/>
      <c r="I4682" s="11"/>
      <c r="J4682" s="11"/>
      <c r="K4682" s="11" t="s">
        <v>13658</v>
      </c>
      <c r="L4682" s="11"/>
      <c r="M4682" s="11"/>
      <c r="N4682" s="2" t="s">
        <v>92</v>
      </c>
      <c r="O4682" s="2" t="s">
        <v>13659</v>
      </c>
      <c r="P4682" s="6"/>
      <c r="Q4682" s="4">
        <v>25900</v>
      </c>
      <c r="S4682" s="12">
        <f t="shared" si="73"/>
        <v>0</v>
      </c>
    </row>
    <row r="4683" spans="1:19" ht="11.1" customHeight="1" x14ac:dyDescent="0.2">
      <c r="A4683" s="11" t="s">
        <v>13660</v>
      </c>
      <c r="B4683" s="11"/>
      <c r="C4683" s="11"/>
      <c r="D4683" s="11"/>
      <c r="E4683" s="11"/>
      <c r="F4683" s="11"/>
      <c r="G4683" s="11"/>
      <c r="H4683" s="11"/>
      <c r="I4683" s="11"/>
      <c r="J4683" s="11"/>
      <c r="K4683" s="11" t="s">
        <v>13661</v>
      </c>
      <c r="L4683" s="11"/>
      <c r="M4683" s="11"/>
      <c r="N4683" s="2" t="s">
        <v>69</v>
      </c>
      <c r="O4683" s="2" t="s">
        <v>13662</v>
      </c>
      <c r="P4683" s="6"/>
      <c r="Q4683" s="4">
        <v>4170</v>
      </c>
      <c r="S4683" s="12">
        <f t="shared" si="73"/>
        <v>0</v>
      </c>
    </row>
    <row r="4684" spans="1:19" ht="11.1" customHeight="1" x14ac:dyDescent="0.2">
      <c r="A4684" s="11" t="s">
        <v>13663</v>
      </c>
      <c r="B4684" s="11"/>
      <c r="C4684" s="11"/>
      <c r="D4684" s="11"/>
      <c r="E4684" s="11"/>
      <c r="F4684" s="11"/>
      <c r="G4684" s="11"/>
      <c r="H4684" s="11"/>
      <c r="I4684" s="11"/>
      <c r="J4684" s="11"/>
      <c r="K4684" s="11" t="s">
        <v>13664</v>
      </c>
      <c r="L4684" s="11"/>
      <c r="M4684" s="11"/>
      <c r="N4684" s="2" t="s">
        <v>92</v>
      </c>
      <c r="O4684" s="2" t="s">
        <v>13665</v>
      </c>
      <c r="P4684" s="6"/>
      <c r="Q4684" s="4">
        <v>23000</v>
      </c>
      <c r="S4684" s="12">
        <f t="shared" si="73"/>
        <v>0</v>
      </c>
    </row>
    <row r="4685" spans="1:19" ht="11.1" customHeight="1" x14ac:dyDescent="0.2">
      <c r="A4685" s="11" t="s">
        <v>13666</v>
      </c>
      <c r="B4685" s="11"/>
      <c r="C4685" s="11"/>
      <c r="D4685" s="11"/>
      <c r="E4685" s="11"/>
      <c r="F4685" s="11"/>
      <c r="G4685" s="11"/>
      <c r="H4685" s="11"/>
      <c r="I4685" s="11"/>
      <c r="J4685" s="11"/>
      <c r="K4685" s="11" t="s">
        <v>13667</v>
      </c>
      <c r="L4685" s="11"/>
      <c r="M4685" s="11"/>
      <c r="N4685" s="2" t="s">
        <v>92</v>
      </c>
      <c r="O4685" s="2" t="s">
        <v>13668</v>
      </c>
      <c r="P4685" s="3">
        <v>13.6</v>
      </c>
      <c r="Q4685" s="4">
        <v>23260</v>
      </c>
      <c r="S4685" s="12">
        <f t="shared" si="73"/>
        <v>0</v>
      </c>
    </row>
    <row r="4686" spans="1:19" ht="11.1" customHeight="1" x14ac:dyDescent="0.2">
      <c r="A4686" s="11" t="s">
        <v>13669</v>
      </c>
      <c r="B4686" s="11"/>
      <c r="C4686" s="11"/>
      <c r="D4686" s="11"/>
      <c r="E4686" s="11"/>
      <c r="F4686" s="11"/>
      <c r="G4686" s="11"/>
      <c r="H4686" s="11"/>
      <c r="I4686" s="11"/>
      <c r="J4686" s="11"/>
      <c r="K4686" s="11" t="s">
        <v>13670</v>
      </c>
      <c r="L4686" s="11"/>
      <c r="M4686" s="11"/>
      <c r="N4686" s="2" t="s">
        <v>350</v>
      </c>
      <c r="O4686" s="2" t="s">
        <v>13671</v>
      </c>
      <c r="P4686" s="3">
        <v>3.6</v>
      </c>
      <c r="Q4686" s="4">
        <v>2460</v>
      </c>
      <c r="S4686" s="12">
        <f t="shared" si="73"/>
        <v>0</v>
      </c>
    </row>
    <row r="4687" spans="1:19" ht="11.1" customHeight="1" x14ac:dyDescent="0.2">
      <c r="A4687" s="11" t="s">
        <v>13672</v>
      </c>
      <c r="B4687" s="11"/>
      <c r="C4687" s="11"/>
      <c r="D4687" s="11"/>
      <c r="E4687" s="11"/>
      <c r="F4687" s="11"/>
      <c r="G4687" s="11"/>
      <c r="H4687" s="11"/>
      <c r="I4687" s="11"/>
      <c r="J4687" s="11"/>
      <c r="K4687" s="11" t="s">
        <v>13673</v>
      </c>
      <c r="L4687" s="11"/>
      <c r="M4687" s="11"/>
      <c r="N4687" s="2" t="s">
        <v>350</v>
      </c>
      <c r="O4687" s="2" t="s">
        <v>13674</v>
      </c>
      <c r="P4687" s="3">
        <v>3.72</v>
      </c>
      <c r="Q4687" s="4">
        <v>4650</v>
      </c>
      <c r="S4687" s="12">
        <f t="shared" si="73"/>
        <v>0</v>
      </c>
    </row>
    <row r="4688" spans="1:19" ht="11.1" customHeight="1" x14ac:dyDescent="0.2">
      <c r="A4688" s="11" t="s">
        <v>13675</v>
      </c>
      <c r="B4688" s="11"/>
      <c r="C4688" s="11"/>
      <c r="D4688" s="11"/>
      <c r="E4688" s="11"/>
      <c r="F4688" s="11"/>
      <c r="G4688" s="11"/>
      <c r="H4688" s="11"/>
      <c r="I4688" s="11"/>
      <c r="J4688" s="11"/>
      <c r="K4688" s="11" t="s">
        <v>13676</v>
      </c>
      <c r="L4688" s="11"/>
      <c r="M4688" s="11"/>
      <c r="N4688" s="2" t="s">
        <v>350</v>
      </c>
      <c r="O4688" s="2" t="s">
        <v>13677</v>
      </c>
      <c r="P4688" s="3">
        <v>15.4</v>
      </c>
      <c r="Q4688" s="4">
        <v>5520</v>
      </c>
      <c r="S4688" s="12">
        <f t="shared" si="73"/>
        <v>0</v>
      </c>
    </row>
    <row r="4689" spans="1:19" ht="11.1" customHeight="1" x14ac:dyDescent="0.2">
      <c r="A4689" s="11" t="s">
        <v>13678</v>
      </c>
      <c r="B4689" s="11"/>
      <c r="C4689" s="11"/>
      <c r="D4689" s="11"/>
      <c r="E4689" s="11"/>
      <c r="F4689" s="11"/>
      <c r="G4689" s="11"/>
      <c r="H4689" s="11"/>
      <c r="I4689" s="11"/>
      <c r="J4689" s="11"/>
      <c r="K4689" s="11" t="s">
        <v>13679</v>
      </c>
      <c r="L4689" s="11"/>
      <c r="M4689" s="11"/>
      <c r="N4689" s="2" t="s">
        <v>350</v>
      </c>
      <c r="O4689" s="2" t="s">
        <v>13680</v>
      </c>
      <c r="P4689" s="3">
        <v>15.4</v>
      </c>
      <c r="Q4689" s="4">
        <v>9300</v>
      </c>
      <c r="S4689" s="12">
        <f t="shared" si="73"/>
        <v>0</v>
      </c>
    </row>
    <row r="4690" spans="1:19" ht="11.1" customHeight="1" x14ac:dyDescent="0.2">
      <c r="A4690" s="11" t="s">
        <v>13681</v>
      </c>
      <c r="B4690" s="11"/>
      <c r="C4690" s="11"/>
      <c r="D4690" s="11"/>
      <c r="E4690" s="11"/>
      <c r="F4690" s="11"/>
      <c r="G4690" s="11"/>
      <c r="H4690" s="11"/>
      <c r="I4690" s="11"/>
      <c r="J4690" s="11"/>
      <c r="K4690" s="11" t="s">
        <v>13682</v>
      </c>
      <c r="L4690" s="11"/>
      <c r="M4690" s="11"/>
      <c r="N4690" s="2" t="s">
        <v>350</v>
      </c>
      <c r="O4690" s="2" t="s">
        <v>13683</v>
      </c>
      <c r="P4690" s="3">
        <v>7.1</v>
      </c>
      <c r="Q4690" s="4">
        <v>5250</v>
      </c>
      <c r="S4690" s="12">
        <f t="shared" si="73"/>
        <v>0</v>
      </c>
    </row>
    <row r="4691" spans="1:19" ht="11.1" customHeight="1" x14ac:dyDescent="0.2">
      <c r="A4691" s="11" t="s">
        <v>13684</v>
      </c>
      <c r="B4691" s="11"/>
      <c r="C4691" s="11"/>
      <c r="D4691" s="11"/>
      <c r="E4691" s="11"/>
      <c r="F4691" s="11"/>
      <c r="G4691" s="11"/>
      <c r="H4691" s="11"/>
      <c r="I4691" s="11"/>
      <c r="J4691" s="11"/>
      <c r="K4691" s="11" t="s">
        <v>13685</v>
      </c>
      <c r="L4691" s="11"/>
      <c r="M4691" s="11"/>
      <c r="N4691" s="2" t="s">
        <v>321</v>
      </c>
      <c r="O4691" s="2" t="s">
        <v>13686</v>
      </c>
      <c r="P4691" s="3">
        <v>0.318</v>
      </c>
      <c r="Q4691" s="5">
        <v>505</v>
      </c>
      <c r="S4691" s="12">
        <f t="shared" si="73"/>
        <v>0</v>
      </c>
    </row>
    <row r="4692" spans="1:19" ht="11.1" customHeight="1" x14ac:dyDescent="0.2">
      <c r="A4692" s="11" t="s">
        <v>13687</v>
      </c>
      <c r="B4692" s="11"/>
      <c r="C4692" s="11"/>
      <c r="D4692" s="11"/>
      <c r="E4692" s="11"/>
      <c r="F4692" s="11"/>
      <c r="G4692" s="11"/>
      <c r="H4692" s="11"/>
      <c r="I4692" s="11"/>
      <c r="J4692" s="11"/>
      <c r="K4692" s="11" t="s">
        <v>13688</v>
      </c>
      <c r="L4692" s="11"/>
      <c r="M4692" s="11"/>
      <c r="N4692" s="2" t="s">
        <v>105</v>
      </c>
      <c r="O4692" s="2" t="s">
        <v>13689</v>
      </c>
      <c r="P4692" s="3">
        <v>0.188</v>
      </c>
      <c r="Q4692" s="5">
        <v>115</v>
      </c>
      <c r="S4692" s="12">
        <f t="shared" si="73"/>
        <v>0</v>
      </c>
    </row>
    <row r="4693" spans="1:19" ht="11.1" customHeight="1" x14ac:dyDescent="0.2">
      <c r="A4693" s="11" t="s">
        <v>13690</v>
      </c>
      <c r="B4693" s="11"/>
      <c r="C4693" s="11"/>
      <c r="D4693" s="11"/>
      <c r="E4693" s="11"/>
      <c r="F4693" s="11"/>
      <c r="G4693" s="11"/>
      <c r="H4693" s="11"/>
      <c r="I4693" s="11"/>
      <c r="J4693" s="11"/>
      <c r="K4693" s="11" t="s">
        <v>13691</v>
      </c>
      <c r="L4693" s="11"/>
      <c r="M4693" s="11"/>
      <c r="N4693" s="2" t="s">
        <v>10693</v>
      </c>
      <c r="O4693" s="2" t="s">
        <v>13692</v>
      </c>
      <c r="P4693" s="3">
        <v>0.2</v>
      </c>
      <c r="Q4693" s="5">
        <v>105</v>
      </c>
      <c r="S4693" s="12">
        <f t="shared" si="73"/>
        <v>0</v>
      </c>
    </row>
    <row r="4694" spans="1:19" ht="11.1" customHeight="1" x14ac:dyDescent="0.2">
      <c r="A4694" s="11" t="s">
        <v>13693</v>
      </c>
      <c r="B4694" s="11"/>
      <c r="C4694" s="11"/>
      <c r="D4694" s="11"/>
      <c r="E4694" s="11"/>
      <c r="F4694" s="11"/>
      <c r="G4694" s="11"/>
      <c r="H4694" s="11"/>
      <c r="I4694" s="11"/>
      <c r="J4694" s="11"/>
      <c r="K4694" s="11" t="s">
        <v>13694</v>
      </c>
      <c r="L4694" s="11"/>
      <c r="M4694" s="11"/>
      <c r="N4694" s="2" t="s">
        <v>105</v>
      </c>
      <c r="O4694" s="2" t="s">
        <v>13695</v>
      </c>
      <c r="P4694" s="3">
        <v>0.35</v>
      </c>
      <c r="Q4694" s="5">
        <v>125</v>
      </c>
      <c r="S4694" s="12">
        <f t="shared" si="73"/>
        <v>0</v>
      </c>
    </row>
    <row r="4695" spans="1:19" ht="11.1" customHeight="1" x14ac:dyDescent="0.2">
      <c r="A4695" s="11" t="s">
        <v>13693</v>
      </c>
      <c r="B4695" s="11"/>
      <c r="C4695" s="11"/>
      <c r="D4695" s="11"/>
      <c r="E4695" s="11"/>
      <c r="F4695" s="11"/>
      <c r="G4695" s="11"/>
      <c r="H4695" s="11"/>
      <c r="I4695" s="11"/>
      <c r="J4695" s="11"/>
      <c r="K4695" s="11" t="s">
        <v>13696</v>
      </c>
      <c r="L4695" s="11"/>
      <c r="M4695" s="11"/>
      <c r="N4695" s="2" t="s">
        <v>719</v>
      </c>
      <c r="O4695" s="2" t="s">
        <v>13697</v>
      </c>
      <c r="P4695" s="3">
        <v>0.32</v>
      </c>
      <c r="Q4695" s="5">
        <v>870</v>
      </c>
      <c r="S4695" s="12">
        <f t="shared" si="73"/>
        <v>0</v>
      </c>
    </row>
    <row r="4696" spans="1:19" ht="11.1" customHeight="1" x14ac:dyDescent="0.2">
      <c r="A4696" s="11" t="s">
        <v>13698</v>
      </c>
      <c r="B4696" s="11"/>
      <c r="C4696" s="11"/>
      <c r="D4696" s="11"/>
      <c r="E4696" s="11"/>
      <c r="F4696" s="11"/>
      <c r="G4696" s="11"/>
      <c r="H4696" s="11"/>
      <c r="I4696" s="11"/>
      <c r="J4696" s="11"/>
      <c r="K4696" s="11" t="s">
        <v>13699</v>
      </c>
      <c r="L4696" s="11"/>
      <c r="M4696" s="11"/>
      <c r="N4696" s="2" t="s">
        <v>10693</v>
      </c>
      <c r="O4696" s="2" t="s">
        <v>13700</v>
      </c>
      <c r="P4696" s="3">
        <v>0.13500000000000001</v>
      </c>
      <c r="Q4696" s="5">
        <v>66</v>
      </c>
      <c r="S4696" s="12">
        <f t="shared" si="73"/>
        <v>0</v>
      </c>
    </row>
    <row r="4697" spans="1:19" ht="11.1" customHeight="1" x14ac:dyDescent="0.2">
      <c r="A4697" s="11" t="s">
        <v>13701</v>
      </c>
      <c r="B4697" s="11"/>
      <c r="C4697" s="11"/>
      <c r="D4697" s="11"/>
      <c r="E4697" s="11"/>
      <c r="F4697" s="11"/>
      <c r="G4697" s="11"/>
      <c r="H4697" s="11"/>
      <c r="I4697" s="11"/>
      <c r="J4697" s="11"/>
      <c r="K4697" s="11" t="s">
        <v>13702</v>
      </c>
      <c r="L4697" s="11"/>
      <c r="M4697" s="11"/>
      <c r="N4697" s="2" t="s">
        <v>10693</v>
      </c>
      <c r="O4697" s="2" t="s">
        <v>13703</v>
      </c>
      <c r="P4697" s="3">
        <v>0.3</v>
      </c>
      <c r="Q4697" s="5">
        <v>150</v>
      </c>
      <c r="S4697" s="12">
        <f t="shared" si="73"/>
        <v>0</v>
      </c>
    </row>
    <row r="4698" spans="1:19" ht="11.1" customHeight="1" x14ac:dyDescent="0.2">
      <c r="A4698" s="11" t="s">
        <v>13704</v>
      </c>
      <c r="B4698" s="11"/>
      <c r="C4698" s="11"/>
      <c r="D4698" s="11"/>
      <c r="E4698" s="11"/>
      <c r="F4698" s="11"/>
      <c r="G4698" s="11"/>
      <c r="H4698" s="11"/>
      <c r="I4698" s="11"/>
      <c r="J4698" s="11"/>
      <c r="K4698" s="11" t="s">
        <v>13705</v>
      </c>
      <c r="L4698" s="11"/>
      <c r="M4698" s="11"/>
      <c r="N4698" s="2" t="s">
        <v>10693</v>
      </c>
      <c r="O4698" s="2" t="s">
        <v>13706</v>
      </c>
      <c r="P4698" s="3">
        <v>0.22800000000000001</v>
      </c>
      <c r="Q4698" s="5">
        <v>130</v>
      </c>
      <c r="S4698" s="12">
        <f t="shared" si="73"/>
        <v>0</v>
      </c>
    </row>
    <row r="4699" spans="1:19" ht="11.1" customHeight="1" x14ac:dyDescent="0.2">
      <c r="A4699" s="11" t="s">
        <v>13707</v>
      </c>
      <c r="B4699" s="11"/>
      <c r="C4699" s="11"/>
      <c r="D4699" s="11"/>
      <c r="E4699" s="11"/>
      <c r="F4699" s="11"/>
      <c r="G4699" s="11"/>
      <c r="H4699" s="11"/>
      <c r="I4699" s="11"/>
      <c r="J4699" s="11"/>
      <c r="K4699" s="11" t="s">
        <v>13708</v>
      </c>
      <c r="L4699" s="11"/>
      <c r="M4699" s="11"/>
      <c r="N4699" s="2" t="s">
        <v>10693</v>
      </c>
      <c r="O4699" s="2" t="s">
        <v>13709</v>
      </c>
      <c r="P4699" s="6"/>
      <c r="Q4699" s="5">
        <v>20</v>
      </c>
      <c r="S4699" s="12">
        <f t="shared" si="73"/>
        <v>0</v>
      </c>
    </row>
    <row r="4700" spans="1:19" ht="11.1" customHeight="1" x14ac:dyDescent="0.2">
      <c r="A4700" s="11" t="s">
        <v>13710</v>
      </c>
      <c r="B4700" s="11"/>
      <c r="C4700" s="11"/>
      <c r="D4700" s="11"/>
      <c r="E4700" s="11"/>
      <c r="F4700" s="11"/>
      <c r="G4700" s="11"/>
      <c r="H4700" s="11"/>
      <c r="I4700" s="11"/>
      <c r="J4700" s="11"/>
      <c r="K4700" s="11" t="s">
        <v>13711</v>
      </c>
      <c r="L4700" s="11"/>
      <c r="M4700" s="11"/>
      <c r="N4700" s="2" t="s">
        <v>10693</v>
      </c>
      <c r="O4700" s="2" t="s">
        <v>13712</v>
      </c>
      <c r="P4700" s="3">
        <v>0.05</v>
      </c>
      <c r="Q4700" s="5">
        <v>39</v>
      </c>
      <c r="S4700" s="12">
        <f t="shared" si="73"/>
        <v>0</v>
      </c>
    </row>
    <row r="4701" spans="1:19" ht="11.1" customHeight="1" x14ac:dyDescent="0.2">
      <c r="A4701" s="11" t="s">
        <v>13713</v>
      </c>
      <c r="B4701" s="11"/>
      <c r="C4701" s="11"/>
      <c r="D4701" s="11"/>
      <c r="E4701" s="11"/>
      <c r="F4701" s="11"/>
      <c r="G4701" s="11"/>
      <c r="H4701" s="11"/>
      <c r="I4701" s="11"/>
      <c r="J4701" s="11"/>
      <c r="K4701" s="11" t="s">
        <v>13714</v>
      </c>
      <c r="L4701" s="11"/>
      <c r="M4701" s="11"/>
      <c r="N4701" s="2" t="s">
        <v>105</v>
      </c>
      <c r="O4701" s="2" t="s">
        <v>13715</v>
      </c>
      <c r="P4701" s="3">
        <v>1E-3</v>
      </c>
      <c r="Q4701" s="5">
        <v>3</v>
      </c>
      <c r="S4701" s="12">
        <f t="shared" si="73"/>
        <v>0</v>
      </c>
    </row>
    <row r="4702" spans="1:19" ht="11.1" customHeight="1" x14ac:dyDescent="0.2">
      <c r="A4702" s="11" t="s">
        <v>13716</v>
      </c>
      <c r="B4702" s="11"/>
      <c r="C4702" s="11"/>
      <c r="D4702" s="11"/>
      <c r="E4702" s="11"/>
      <c r="F4702" s="11"/>
      <c r="G4702" s="11"/>
      <c r="H4702" s="11"/>
      <c r="I4702" s="11"/>
      <c r="J4702" s="11"/>
      <c r="K4702" s="11" t="s">
        <v>13717</v>
      </c>
      <c r="L4702" s="11"/>
      <c r="M4702" s="11"/>
      <c r="N4702" s="2" t="s">
        <v>85</v>
      </c>
      <c r="O4702" s="2" t="s">
        <v>13718</v>
      </c>
      <c r="P4702" s="6"/>
      <c r="Q4702" s="5">
        <v>570</v>
      </c>
      <c r="S4702" s="12">
        <f t="shared" si="73"/>
        <v>0</v>
      </c>
    </row>
    <row r="4703" spans="1:19" ht="11.1" customHeight="1" x14ac:dyDescent="0.2">
      <c r="A4703" s="11" t="s">
        <v>13719</v>
      </c>
      <c r="B4703" s="11"/>
      <c r="C4703" s="11"/>
      <c r="D4703" s="11"/>
      <c r="E4703" s="11"/>
      <c r="F4703" s="11"/>
      <c r="G4703" s="11"/>
      <c r="H4703" s="11"/>
      <c r="I4703" s="11"/>
      <c r="J4703" s="11"/>
      <c r="K4703" s="11" t="s">
        <v>13720</v>
      </c>
      <c r="L4703" s="11"/>
      <c r="M4703" s="11"/>
      <c r="N4703" s="2" t="s">
        <v>85</v>
      </c>
      <c r="O4703" s="2" t="s">
        <v>13721</v>
      </c>
      <c r="P4703" s="6"/>
      <c r="Q4703" s="5">
        <v>390</v>
      </c>
      <c r="S4703" s="12">
        <f t="shared" si="73"/>
        <v>0</v>
      </c>
    </row>
    <row r="4704" spans="1:19" ht="11.1" customHeight="1" x14ac:dyDescent="0.2">
      <c r="A4704" s="11" t="s">
        <v>13722</v>
      </c>
      <c r="B4704" s="11"/>
      <c r="C4704" s="11"/>
      <c r="D4704" s="11"/>
      <c r="E4704" s="11"/>
      <c r="F4704" s="11"/>
      <c r="G4704" s="11"/>
      <c r="H4704" s="11"/>
      <c r="I4704" s="11"/>
      <c r="J4704" s="11"/>
      <c r="K4704" s="11" t="s">
        <v>13723</v>
      </c>
      <c r="L4704" s="11"/>
      <c r="M4704" s="11"/>
      <c r="N4704" s="2" t="s">
        <v>105</v>
      </c>
      <c r="O4704" s="2" t="s">
        <v>13724</v>
      </c>
      <c r="P4704" s="3">
        <v>1.2E-2</v>
      </c>
      <c r="Q4704" s="5">
        <v>9.5</v>
      </c>
      <c r="S4704" s="12">
        <f t="shared" si="73"/>
        <v>0</v>
      </c>
    </row>
    <row r="4705" spans="1:19" ht="11.1" customHeight="1" x14ac:dyDescent="0.2">
      <c r="A4705" s="11" t="s">
        <v>13725</v>
      </c>
      <c r="B4705" s="11"/>
      <c r="C4705" s="11"/>
      <c r="D4705" s="11"/>
      <c r="E4705" s="11"/>
      <c r="F4705" s="11"/>
      <c r="G4705" s="11"/>
      <c r="H4705" s="11"/>
      <c r="I4705" s="11"/>
      <c r="J4705" s="11"/>
      <c r="K4705" s="11" t="s">
        <v>13726</v>
      </c>
      <c r="L4705" s="11"/>
      <c r="M4705" s="11"/>
      <c r="N4705" s="2" t="s">
        <v>105</v>
      </c>
      <c r="O4705" s="2" t="s">
        <v>13727</v>
      </c>
      <c r="P4705" s="3">
        <v>1E-3</v>
      </c>
      <c r="Q4705" s="5">
        <v>0.8</v>
      </c>
      <c r="S4705" s="12">
        <f t="shared" si="73"/>
        <v>0</v>
      </c>
    </row>
    <row r="4706" spans="1:19" ht="11.1" customHeight="1" x14ac:dyDescent="0.2">
      <c r="A4706" s="11" t="s">
        <v>13728</v>
      </c>
      <c r="B4706" s="11"/>
      <c r="C4706" s="11"/>
      <c r="D4706" s="11"/>
      <c r="E4706" s="11"/>
      <c r="F4706" s="11"/>
      <c r="G4706" s="11"/>
      <c r="H4706" s="11"/>
      <c r="I4706" s="11"/>
      <c r="J4706" s="11"/>
      <c r="K4706" s="11" t="s">
        <v>13729</v>
      </c>
      <c r="L4706" s="11"/>
      <c r="M4706" s="11"/>
      <c r="N4706" s="2" t="s">
        <v>92</v>
      </c>
      <c r="O4706" s="2" t="s">
        <v>13730</v>
      </c>
      <c r="P4706" s="3">
        <v>3.7999999999999999E-2</v>
      </c>
      <c r="Q4706" s="5">
        <v>66</v>
      </c>
      <c r="S4706" s="12">
        <f t="shared" si="73"/>
        <v>0</v>
      </c>
    </row>
    <row r="4707" spans="1:19" ht="11.1" customHeight="1" x14ac:dyDescent="0.2">
      <c r="A4707" s="11" t="s">
        <v>13731</v>
      </c>
      <c r="B4707" s="11"/>
      <c r="C4707" s="11"/>
      <c r="D4707" s="11"/>
      <c r="E4707" s="11"/>
      <c r="F4707" s="11"/>
      <c r="G4707" s="11"/>
      <c r="H4707" s="11"/>
      <c r="I4707" s="11"/>
      <c r="J4707" s="11"/>
      <c r="K4707" s="11" t="s">
        <v>13732</v>
      </c>
      <c r="L4707" s="11"/>
      <c r="M4707" s="11"/>
      <c r="N4707" s="2" t="s">
        <v>92</v>
      </c>
      <c r="O4707" s="2" t="s">
        <v>13733</v>
      </c>
      <c r="P4707" s="3">
        <v>9.5000000000000001E-2</v>
      </c>
      <c r="Q4707" s="5">
        <v>210</v>
      </c>
      <c r="S4707" s="12">
        <f t="shared" si="73"/>
        <v>0</v>
      </c>
    </row>
    <row r="4708" spans="1:19" ht="11.1" customHeight="1" x14ac:dyDescent="0.2">
      <c r="A4708" s="11" t="s">
        <v>13734</v>
      </c>
      <c r="B4708" s="11"/>
      <c r="C4708" s="11"/>
      <c r="D4708" s="11"/>
      <c r="E4708" s="11"/>
      <c r="F4708" s="11"/>
      <c r="G4708" s="11"/>
      <c r="H4708" s="11"/>
      <c r="I4708" s="11"/>
      <c r="J4708" s="11"/>
      <c r="K4708" s="11" t="s">
        <v>13735</v>
      </c>
      <c r="L4708" s="11"/>
      <c r="M4708" s="11"/>
      <c r="N4708" s="2" t="s">
        <v>105</v>
      </c>
      <c r="O4708" s="2" t="s">
        <v>13736</v>
      </c>
      <c r="P4708" s="3">
        <v>0.1</v>
      </c>
      <c r="Q4708" s="5">
        <v>41</v>
      </c>
      <c r="S4708" s="12">
        <f t="shared" si="73"/>
        <v>0</v>
      </c>
    </row>
    <row r="4709" spans="1:19" ht="11.1" customHeight="1" x14ac:dyDescent="0.2">
      <c r="A4709" s="11" t="s">
        <v>13737</v>
      </c>
      <c r="B4709" s="11"/>
      <c r="C4709" s="11"/>
      <c r="D4709" s="11"/>
      <c r="E4709" s="11"/>
      <c r="F4709" s="11"/>
      <c r="G4709" s="11"/>
      <c r="H4709" s="11"/>
      <c r="I4709" s="11"/>
      <c r="J4709" s="11"/>
      <c r="K4709" s="11" t="s">
        <v>13738</v>
      </c>
      <c r="L4709" s="11"/>
      <c r="M4709" s="11"/>
      <c r="N4709" s="2"/>
      <c r="O4709" s="2" t="s">
        <v>13739</v>
      </c>
      <c r="P4709" s="6"/>
      <c r="Q4709" s="5">
        <v>10</v>
      </c>
      <c r="S4709" s="12">
        <f t="shared" si="73"/>
        <v>0</v>
      </c>
    </row>
    <row r="4710" spans="1:19" ht="11.1" customHeight="1" x14ac:dyDescent="0.2">
      <c r="A4710" s="11" t="s">
        <v>13740</v>
      </c>
      <c r="B4710" s="11"/>
      <c r="C4710" s="11"/>
      <c r="D4710" s="11"/>
      <c r="E4710" s="11"/>
      <c r="F4710" s="11"/>
      <c r="G4710" s="11"/>
      <c r="H4710" s="11"/>
      <c r="I4710" s="11"/>
      <c r="J4710" s="11"/>
      <c r="K4710" s="11" t="s">
        <v>13741</v>
      </c>
      <c r="L4710" s="11"/>
      <c r="M4710" s="11"/>
      <c r="N4710" s="2" t="s">
        <v>5558</v>
      </c>
      <c r="O4710" s="2" t="s">
        <v>13742</v>
      </c>
      <c r="P4710" s="3">
        <v>0.25</v>
      </c>
      <c r="Q4710" s="5">
        <v>460</v>
      </c>
      <c r="S4710" s="12">
        <f t="shared" si="73"/>
        <v>0</v>
      </c>
    </row>
    <row r="4711" spans="1:19" ht="11.1" customHeight="1" x14ac:dyDescent="0.2">
      <c r="A4711" s="11" t="s">
        <v>13743</v>
      </c>
      <c r="B4711" s="11"/>
      <c r="C4711" s="11"/>
      <c r="D4711" s="11"/>
      <c r="E4711" s="11"/>
      <c r="F4711" s="11"/>
      <c r="G4711" s="11"/>
      <c r="H4711" s="11"/>
      <c r="I4711" s="11"/>
      <c r="J4711" s="11"/>
      <c r="K4711" s="11" t="s">
        <v>13744</v>
      </c>
      <c r="L4711" s="11"/>
      <c r="M4711" s="11"/>
      <c r="N4711" s="2" t="s">
        <v>69</v>
      </c>
      <c r="O4711" s="2" t="s">
        <v>13745</v>
      </c>
      <c r="P4711" s="3">
        <v>4.0000000000000001E-3</v>
      </c>
      <c r="Q4711" s="5">
        <v>115</v>
      </c>
      <c r="S4711" s="12">
        <f t="shared" si="73"/>
        <v>0</v>
      </c>
    </row>
    <row r="4712" spans="1:19" ht="11.1" customHeight="1" x14ac:dyDescent="0.2">
      <c r="A4712" s="11" t="s">
        <v>13746</v>
      </c>
      <c r="B4712" s="11"/>
      <c r="C4712" s="11"/>
      <c r="D4712" s="11"/>
      <c r="E4712" s="11"/>
      <c r="F4712" s="11"/>
      <c r="G4712" s="11"/>
      <c r="H4712" s="11"/>
      <c r="I4712" s="11"/>
      <c r="J4712" s="11"/>
      <c r="K4712" s="11" t="s">
        <v>13747</v>
      </c>
      <c r="L4712" s="11"/>
      <c r="M4712" s="11"/>
      <c r="N4712" s="2" t="s">
        <v>321</v>
      </c>
      <c r="O4712" s="2" t="s">
        <v>13748</v>
      </c>
      <c r="P4712" s="3">
        <v>1.7999999999999999E-2</v>
      </c>
      <c r="Q4712" s="5">
        <v>72</v>
      </c>
      <c r="S4712" s="12">
        <f t="shared" si="73"/>
        <v>0</v>
      </c>
    </row>
    <row r="4713" spans="1:19" ht="11.1" customHeight="1" x14ac:dyDescent="0.2">
      <c r="A4713" s="11" t="s">
        <v>13749</v>
      </c>
      <c r="B4713" s="11"/>
      <c r="C4713" s="11"/>
      <c r="D4713" s="11"/>
      <c r="E4713" s="11"/>
      <c r="F4713" s="11"/>
      <c r="G4713" s="11"/>
      <c r="H4713" s="11"/>
      <c r="I4713" s="11"/>
      <c r="J4713" s="11"/>
      <c r="K4713" s="11" t="s">
        <v>13750</v>
      </c>
      <c r="L4713" s="11"/>
      <c r="M4713" s="11"/>
      <c r="N4713" s="2"/>
      <c r="O4713" s="2" t="s">
        <v>13751</v>
      </c>
      <c r="P4713" s="3">
        <v>2E-3</v>
      </c>
      <c r="Q4713" s="5">
        <v>8</v>
      </c>
      <c r="S4713" s="12">
        <f t="shared" si="73"/>
        <v>0</v>
      </c>
    </row>
    <row r="4714" spans="1:19" ht="11.1" customHeight="1" x14ac:dyDescent="0.2">
      <c r="A4714" s="11" t="s">
        <v>13752</v>
      </c>
      <c r="B4714" s="11"/>
      <c r="C4714" s="11"/>
      <c r="D4714" s="11"/>
      <c r="E4714" s="11"/>
      <c r="F4714" s="11"/>
      <c r="G4714" s="11"/>
      <c r="H4714" s="11"/>
      <c r="I4714" s="11"/>
      <c r="J4714" s="11"/>
      <c r="K4714" s="11" t="s">
        <v>13753</v>
      </c>
      <c r="L4714" s="11"/>
      <c r="M4714" s="11"/>
      <c r="N4714" s="2"/>
      <c r="O4714" s="2" t="s">
        <v>13754</v>
      </c>
      <c r="P4714" s="3">
        <v>3.0000000000000001E-3</v>
      </c>
      <c r="Q4714" s="5">
        <v>15</v>
      </c>
      <c r="S4714" s="12">
        <f t="shared" si="73"/>
        <v>0</v>
      </c>
    </row>
    <row r="4715" spans="1:19" ht="11.1" customHeight="1" x14ac:dyDescent="0.2">
      <c r="A4715" s="11" t="s">
        <v>13755</v>
      </c>
      <c r="B4715" s="11"/>
      <c r="C4715" s="11"/>
      <c r="D4715" s="11"/>
      <c r="E4715" s="11"/>
      <c r="F4715" s="11"/>
      <c r="G4715" s="11"/>
      <c r="H4715" s="11"/>
      <c r="I4715" s="11"/>
      <c r="J4715" s="11"/>
      <c r="K4715" s="11" t="s">
        <v>13756</v>
      </c>
      <c r="L4715" s="11"/>
      <c r="M4715" s="11"/>
      <c r="N4715" s="2"/>
      <c r="O4715" s="2" t="s">
        <v>13757</v>
      </c>
      <c r="P4715" s="6"/>
      <c r="Q4715" s="5">
        <v>30</v>
      </c>
      <c r="S4715" s="12">
        <f t="shared" si="73"/>
        <v>0</v>
      </c>
    </row>
    <row r="4716" spans="1:19" ht="11.1" customHeight="1" x14ac:dyDescent="0.2">
      <c r="A4716" s="11" t="s">
        <v>13758</v>
      </c>
      <c r="B4716" s="11"/>
      <c r="C4716" s="11"/>
      <c r="D4716" s="11"/>
      <c r="E4716" s="11"/>
      <c r="F4716" s="11"/>
      <c r="G4716" s="11"/>
      <c r="H4716" s="11"/>
      <c r="I4716" s="11"/>
      <c r="J4716" s="11"/>
      <c r="K4716" s="11" t="s">
        <v>13759</v>
      </c>
      <c r="L4716" s="11"/>
      <c r="M4716" s="11"/>
      <c r="N4716" s="2" t="s">
        <v>105</v>
      </c>
      <c r="O4716" s="2" t="s">
        <v>13760</v>
      </c>
      <c r="P4716" s="3">
        <v>1E-3</v>
      </c>
      <c r="Q4716" s="5">
        <v>5.5</v>
      </c>
      <c r="S4716" s="12">
        <f t="shared" si="73"/>
        <v>0</v>
      </c>
    </row>
    <row r="4717" spans="1:19" ht="11.1" customHeight="1" x14ac:dyDescent="0.2">
      <c r="A4717" s="11" t="s">
        <v>13761</v>
      </c>
      <c r="B4717" s="11"/>
      <c r="C4717" s="11"/>
      <c r="D4717" s="11"/>
      <c r="E4717" s="11"/>
      <c r="F4717" s="11"/>
      <c r="G4717" s="11"/>
      <c r="H4717" s="11"/>
      <c r="I4717" s="11"/>
      <c r="J4717" s="11"/>
      <c r="K4717" s="11" t="s">
        <v>13762</v>
      </c>
      <c r="L4717" s="11"/>
      <c r="M4717" s="11"/>
      <c r="N4717" s="2" t="s">
        <v>105</v>
      </c>
      <c r="O4717" s="2" t="s">
        <v>13763</v>
      </c>
      <c r="P4717" s="3">
        <v>1E-3</v>
      </c>
      <c r="Q4717" s="5">
        <v>4.5</v>
      </c>
      <c r="S4717" s="12">
        <f t="shared" si="73"/>
        <v>0</v>
      </c>
    </row>
    <row r="4718" spans="1:19" ht="11.1" customHeight="1" x14ac:dyDescent="0.2">
      <c r="A4718" s="11" t="s">
        <v>13764</v>
      </c>
      <c r="B4718" s="11"/>
      <c r="C4718" s="11"/>
      <c r="D4718" s="11"/>
      <c r="E4718" s="11"/>
      <c r="F4718" s="11"/>
      <c r="G4718" s="11"/>
      <c r="H4718" s="11"/>
      <c r="I4718" s="11"/>
      <c r="J4718" s="11"/>
      <c r="K4718" s="11" t="s">
        <v>13765</v>
      </c>
      <c r="L4718" s="11"/>
      <c r="M4718" s="11"/>
      <c r="N4718" s="2" t="s">
        <v>105</v>
      </c>
      <c r="O4718" s="2" t="s">
        <v>13766</v>
      </c>
      <c r="P4718" s="3">
        <v>1E-3</v>
      </c>
      <c r="Q4718" s="5">
        <v>2</v>
      </c>
      <c r="S4718" s="12">
        <f t="shared" si="73"/>
        <v>0</v>
      </c>
    </row>
    <row r="4719" spans="1:19" ht="11.1" customHeight="1" x14ac:dyDescent="0.2">
      <c r="A4719" s="11" t="s">
        <v>13767</v>
      </c>
      <c r="B4719" s="11"/>
      <c r="C4719" s="11"/>
      <c r="D4719" s="11"/>
      <c r="E4719" s="11"/>
      <c r="F4719" s="11"/>
      <c r="G4719" s="11"/>
      <c r="H4719" s="11"/>
      <c r="I4719" s="11"/>
      <c r="J4719" s="11"/>
      <c r="K4719" s="11" t="s">
        <v>13768</v>
      </c>
      <c r="L4719" s="11"/>
      <c r="M4719" s="11"/>
      <c r="N4719" s="2" t="s">
        <v>105</v>
      </c>
      <c r="O4719" s="2" t="s">
        <v>13769</v>
      </c>
      <c r="P4719" s="3">
        <v>1E-3</v>
      </c>
      <c r="Q4719" s="5">
        <v>5.5</v>
      </c>
      <c r="S4719" s="12">
        <f t="shared" si="73"/>
        <v>0</v>
      </c>
    </row>
    <row r="4720" spans="1:19" ht="11.1" customHeight="1" x14ac:dyDescent="0.2">
      <c r="A4720" s="11" t="s">
        <v>13770</v>
      </c>
      <c r="B4720" s="11"/>
      <c r="C4720" s="11"/>
      <c r="D4720" s="11"/>
      <c r="E4720" s="11"/>
      <c r="F4720" s="11"/>
      <c r="G4720" s="11"/>
      <c r="H4720" s="11"/>
      <c r="I4720" s="11"/>
      <c r="J4720" s="11"/>
      <c r="K4720" s="11" t="s">
        <v>13771</v>
      </c>
      <c r="L4720" s="11"/>
      <c r="M4720" s="11"/>
      <c r="N4720" s="2" t="s">
        <v>9</v>
      </c>
      <c r="O4720" s="2" t="s">
        <v>13772</v>
      </c>
      <c r="P4720" s="3">
        <v>2E-3</v>
      </c>
      <c r="Q4720" s="5">
        <v>10.5</v>
      </c>
      <c r="S4720" s="12">
        <f t="shared" si="73"/>
        <v>0</v>
      </c>
    </row>
    <row r="4721" spans="1:19" ht="11.1" customHeight="1" x14ac:dyDescent="0.2">
      <c r="A4721" s="11" t="s">
        <v>13773</v>
      </c>
      <c r="B4721" s="11"/>
      <c r="C4721" s="11"/>
      <c r="D4721" s="11"/>
      <c r="E4721" s="11"/>
      <c r="F4721" s="11"/>
      <c r="G4721" s="11"/>
      <c r="H4721" s="11"/>
      <c r="I4721" s="11"/>
      <c r="J4721" s="11"/>
      <c r="K4721" s="11" t="s">
        <v>13774</v>
      </c>
      <c r="L4721" s="11"/>
      <c r="M4721" s="11"/>
      <c r="N4721" s="2" t="s">
        <v>9</v>
      </c>
      <c r="O4721" s="2" t="s">
        <v>13775</v>
      </c>
      <c r="P4721" s="3">
        <v>2E-3</v>
      </c>
      <c r="Q4721" s="5">
        <v>36</v>
      </c>
      <c r="S4721" s="12">
        <f t="shared" si="73"/>
        <v>0</v>
      </c>
    </row>
    <row r="4722" spans="1:19" ht="11.1" customHeight="1" x14ac:dyDescent="0.2">
      <c r="A4722" s="11" t="s">
        <v>13776</v>
      </c>
      <c r="B4722" s="11"/>
      <c r="C4722" s="11"/>
      <c r="D4722" s="11"/>
      <c r="E4722" s="11"/>
      <c r="F4722" s="11"/>
      <c r="G4722" s="11"/>
      <c r="H4722" s="11"/>
      <c r="I4722" s="11"/>
      <c r="J4722" s="11"/>
      <c r="K4722" s="11" t="s">
        <v>13777</v>
      </c>
      <c r="L4722" s="11"/>
      <c r="M4722" s="11"/>
      <c r="N4722" s="2" t="s">
        <v>7761</v>
      </c>
      <c r="O4722" s="2" t="s">
        <v>13778</v>
      </c>
      <c r="P4722" s="6"/>
      <c r="Q4722" s="5">
        <v>342</v>
      </c>
      <c r="S4722" s="12">
        <f t="shared" si="73"/>
        <v>0</v>
      </c>
    </row>
    <row r="4723" spans="1:19" ht="11.1" customHeight="1" x14ac:dyDescent="0.2">
      <c r="A4723" s="11" t="s">
        <v>13779</v>
      </c>
      <c r="B4723" s="11"/>
      <c r="C4723" s="11"/>
      <c r="D4723" s="11"/>
      <c r="E4723" s="11"/>
      <c r="F4723" s="11"/>
      <c r="G4723" s="11"/>
      <c r="H4723" s="11"/>
      <c r="I4723" s="11"/>
      <c r="J4723" s="11"/>
      <c r="K4723" s="11" t="s">
        <v>13780</v>
      </c>
      <c r="L4723" s="11"/>
      <c r="M4723" s="11"/>
      <c r="N4723" s="2" t="s">
        <v>7761</v>
      </c>
      <c r="O4723" s="2" t="s">
        <v>13781</v>
      </c>
      <c r="P4723" s="3">
        <v>6.2E-2</v>
      </c>
      <c r="Q4723" s="5">
        <v>793</v>
      </c>
      <c r="S4723" s="12">
        <f t="shared" si="73"/>
        <v>0</v>
      </c>
    </row>
    <row r="4724" spans="1:19" ht="11.1" customHeight="1" x14ac:dyDescent="0.2">
      <c r="A4724" s="11" t="s">
        <v>13782</v>
      </c>
      <c r="B4724" s="11"/>
      <c r="C4724" s="11"/>
      <c r="D4724" s="11"/>
      <c r="E4724" s="11"/>
      <c r="F4724" s="11"/>
      <c r="G4724" s="11"/>
      <c r="H4724" s="11"/>
      <c r="I4724" s="11"/>
      <c r="J4724" s="11"/>
      <c r="K4724" s="11" t="s">
        <v>13783</v>
      </c>
      <c r="L4724" s="11"/>
      <c r="M4724" s="11"/>
      <c r="N4724" s="2" t="s">
        <v>7761</v>
      </c>
      <c r="O4724" s="2" t="s">
        <v>13784</v>
      </c>
      <c r="P4724" s="3">
        <v>0.06</v>
      </c>
      <c r="Q4724" s="5">
        <v>363</v>
      </c>
      <c r="S4724" s="12">
        <f t="shared" si="73"/>
        <v>0</v>
      </c>
    </row>
    <row r="4725" spans="1:19" ht="11.1" customHeight="1" x14ac:dyDescent="0.2">
      <c r="A4725" s="11" t="s">
        <v>13785</v>
      </c>
      <c r="B4725" s="11"/>
      <c r="C4725" s="11"/>
      <c r="D4725" s="11"/>
      <c r="E4725" s="11"/>
      <c r="F4725" s="11"/>
      <c r="G4725" s="11"/>
      <c r="H4725" s="11"/>
      <c r="I4725" s="11"/>
      <c r="J4725" s="11"/>
      <c r="K4725" s="11" t="s">
        <v>13786</v>
      </c>
      <c r="L4725" s="11"/>
      <c r="M4725" s="11"/>
      <c r="N4725" s="2" t="s">
        <v>92</v>
      </c>
      <c r="O4725" s="2" t="s">
        <v>13787</v>
      </c>
      <c r="P4725" s="3">
        <v>0.3</v>
      </c>
      <c r="Q4725" s="5">
        <v>372</v>
      </c>
      <c r="S4725" s="12">
        <f t="shared" si="73"/>
        <v>0</v>
      </c>
    </row>
    <row r="4726" spans="1:19" ht="11.1" customHeight="1" x14ac:dyDescent="0.2">
      <c r="A4726" s="11" t="s">
        <v>13788</v>
      </c>
      <c r="B4726" s="11"/>
      <c r="C4726" s="11"/>
      <c r="D4726" s="11"/>
      <c r="E4726" s="11"/>
      <c r="F4726" s="11"/>
      <c r="G4726" s="11"/>
      <c r="H4726" s="11"/>
      <c r="I4726" s="11"/>
      <c r="J4726" s="11"/>
      <c r="K4726" s="11" t="s">
        <v>13789</v>
      </c>
      <c r="L4726" s="11"/>
      <c r="M4726" s="11"/>
      <c r="N4726" s="2" t="s">
        <v>105</v>
      </c>
      <c r="O4726" s="2" t="s">
        <v>13790</v>
      </c>
      <c r="P4726" s="3">
        <v>0.05</v>
      </c>
      <c r="Q4726" s="5">
        <v>33</v>
      </c>
      <c r="S4726" s="12">
        <f t="shared" si="73"/>
        <v>0</v>
      </c>
    </row>
    <row r="4727" spans="1:19" ht="11.1" customHeight="1" x14ac:dyDescent="0.2">
      <c r="A4727" s="11" t="s">
        <v>13791</v>
      </c>
      <c r="B4727" s="11"/>
      <c r="C4727" s="11"/>
      <c r="D4727" s="11"/>
      <c r="E4727" s="11"/>
      <c r="F4727" s="11"/>
      <c r="G4727" s="11"/>
      <c r="H4727" s="11"/>
      <c r="I4727" s="11"/>
      <c r="J4727" s="11"/>
      <c r="K4727" s="11" t="s">
        <v>13792</v>
      </c>
      <c r="L4727" s="11"/>
      <c r="M4727" s="11"/>
      <c r="N4727" s="2" t="s">
        <v>321</v>
      </c>
      <c r="O4727" s="2" t="s">
        <v>13793</v>
      </c>
      <c r="P4727" s="3">
        <v>5.1999999999999998E-2</v>
      </c>
      <c r="Q4727" s="5">
        <v>100</v>
      </c>
      <c r="S4727" s="12">
        <f t="shared" si="73"/>
        <v>0</v>
      </c>
    </row>
    <row r="4728" spans="1:19" ht="11.1" customHeight="1" x14ac:dyDescent="0.2">
      <c r="A4728" s="11" t="s">
        <v>13794</v>
      </c>
      <c r="B4728" s="11"/>
      <c r="C4728" s="11"/>
      <c r="D4728" s="11"/>
      <c r="E4728" s="11"/>
      <c r="F4728" s="11"/>
      <c r="G4728" s="11"/>
      <c r="H4728" s="11"/>
      <c r="I4728" s="11"/>
      <c r="J4728" s="11"/>
      <c r="K4728" s="11" t="s">
        <v>13795</v>
      </c>
      <c r="L4728" s="11"/>
      <c r="M4728" s="11"/>
      <c r="N4728" s="2" t="s">
        <v>321</v>
      </c>
      <c r="O4728" s="2" t="s">
        <v>13796</v>
      </c>
      <c r="P4728" s="6"/>
      <c r="Q4728" s="5">
        <v>145</v>
      </c>
      <c r="S4728" s="12">
        <f t="shared" si="73"/>
        <v>0</v>
      </c>
    </row>
    <row r="4729" spans="1:19" ht="11.1" customHeight="1" x14ac:dyDescent="0.2">
      <c r="A4729" s="11" t="s">
        <v>13797</v>
      </c>
      <c r="B4729" s="11"/>
      <c r="C4729" s="11"/>
      <c r="D4729" s="11"/>
      <c r="E4729" s="11"/>
      <c r="F4729" s="11"/>
      <c r="G4729" s="11"/>
      <c r="H4729" s="11"/>
      <c r="I4729" s="11"/>
      <c r="J4729" s="11"/>
      <c r="K4729" s="11" t="s">
        <v>13798</v>
      </c>
      <c r="L4729" s="11"/>
      <c r="M4729" s="11"/>
      <c r="N4729" s="2" t="s">
        <v>321</v>
      </c>
      <c r="O4729" s="2" t="s">
        <v>13799</v>
      </c>
      <c r="P4729" s="3">
        <v>4.0000000000000001E-3</v>
      </c>
      <c r="Q4729" s="5">
        <v>9</v>
      </c>
      <c r="S4729" s="12">
        <f t="shared" si="73"/>
        <v>0</v>
      </c>
    </row>
    <row r="4730" spans="1:19" ht="11.1" customHeight="1" x14ac:dyDescent="0.2">
      <c r="A4730" s="11" t="s">
        <v>13800</v>
      </c>
      <c r="B4730" s="11"/>
      <c r="C4730" s="11"/>
      <c r="D4730" s="11"/>
      <c r="E4730" s="11"/>
      <c r="F4730" s="11"/>
      <c r="G4730" s="11"/>
      <c r="H4730" s="11"/>
      <c r="I4730" s="11"/>
      <c r="J4730" s="11"/>
      <c r="K4730" s="11" t="s">
        <v>13801</v>
      </c>
      <c r="L4730" s="11"/>
      <c r="M4730" s="11"/>
      <c r="N4730" s="2" t="s">
        <v>85</v>
      </c>
      <c r="O4730" s="2" t="s">
        <v>13802</v>
      </c>
      <c r="P4730" s="6"/>
      <c r="Q4730" s="5">
        <v>165</v>
      </c>
      <c r="S4730" s="12">
        <f t="shared" si="73"/>
        <v>0</v>
      </c>
    </row>
    <row r="4731" spans="1:19" ht="11.1" customHeight="1" x14ac:dyDescent="0.2">
      <c r="A4731" s="11" t="s">
        <v>13803</v>
      </c>
      <c r="B4731" s="11"/>
      <c r="C4731" s="11"/>
      <c r="D4731" s="11"/>
      <c r="E4731" s="11"/>
      <c r="F4731" s="11"/>
      <c r="G4731" s="11"/>
      <c r="H4731" s="11"/>
      <c r="I4731" s="11"/>
      <c r="J4731" s="11"/>
      <c r="K4731" s="11" t="s">
        <v>13804</v>
      </c>
      <c r="L4731" s="11"/>
      <c r="M4731" s="11"/>
      <c r="N4731" s="2" t="s">
        <v>69</v>
      </c>
      <c r="O4731" s="2" t="s">
        <v>13805</v>
      </c>
      <c r="P4731" s="6"/>
      <c r="Q4731" s="5">
        <v>82</v>
      </c>
      <c r="S4731" s="12">
        <f t="shared" si="73"/>
        <v>0</v>
      </c>
    </row>
    <row r="4732" spans="1:19" ht="11.1" customHeight="1" x14ac:dyDescent="0.2">
      <c r="A4732" s="11" t="s">
        <v>13806</v>
      </c>
      <c r="B4732" s="11"/>
      <c r="C4732" s="11"/>
      <c r="D4732" s="11"/>
      <c r="E4732" s="11"/>
      <c r="F4732" s="11"/>
      <c r="G4732" s="11"/>
      <c r="H4732" s="11"/>
      <c r="I4732" s="11"/>
      <c r="J4732" s="11"/>
      <c r="K4732" s="11" t="s">
        <v>13807</v>
      </c>
      <c r="L4732" s="11"/>
      <c r="M4732" s="11"/>
      <c r="N4732" s="2" t="s">
        <v>69</v>
      </c>
      <c r="O4732" s="2" t="s">
        <v>13808</v>
      </c>
      <c r="P4732" s="3">
        <v>4.8000000000000001E-2</v>
      </c>
      <c r="Q4732" s="5">
        <v>183</v>
      </c>
      <c r="S4732" s="12">
        <f t="shared" si="73"/>
        <v>0</v>
      </c>
    </row>
    <row r="4733" spans="1:19" ht="11.1" customHeight="1" x14ac:dyDescent="0.2">
      <c r="A4733" s="11" t="s">
        <v>13809</v>
      </c>
      <c r="B4733" s="11"/>
      <c r="C4733" s="11"/>
      <c r="D4733" s="11"/>
      <c r="E4733" s="11"/>
      <c r="F4733" s="11"/>
      <c r="G4733" s="11"/>
      <c r="H4733" s="11"/>
      <c r="I4733" s="11"/>
      <c r="J4733" s="11"/>
      <c r="K4733" s="11" t="s">
        <v>13810</v>
      </c>
      <c r="L4733" s="11"/>
      <c r="M4733" s="11"/>
      <c r="N4733" s="2" t="s">
        <v>105</v>
      </c>
      <c r="O4733" s="2" t="s">
        <v>13811</v>
      </c>
      <c r="P4733" s="3">
        <v>1.4E-2</v>
      </c>
      <c r="Q4733" s="5">
        <v>21</v>
      </c>
      <c r="S4733" s="12">
        <f t="shared" si="73"/>
        <v>0</v>
      </c>
    </row>
    <row r="4734" spans="1:19" ht="11.1" customHeight="1" x14ac:dyDescent="0.2">
      <c r="A4734" s="11" t="s">
        <v>13812</v>
      </c>
      <c r="B4734" s="11"/>
      <c r="C4734" s="11"/>
      <c r="D4734" s="11"/>
      <c r="E4734" s="11"/>
      <c r="F4734" s="11"/>
      <c r="G4734" s="11"/>
      <c r="H4734" s="11"/>
      <c r="I4734" s="11"/>
      <c r="J4734" s="11"/>
      <c r="K4734" s="11" t="s">
        <v>13813</v>
      </c>
      <c r="L4734" s="11"/>
      <c r="M4734" s="11"/>
      <c r="N4734" s="2" t="s">
        <v>92</v>
      </c>
      <c r="O4734" s="2" t="s">
        <v>13814</v>
      </c>
      <c r="P4734" s="6"/>
      <c r="Q4734" s="5">
        <v>60</v>
      </c>
      <c r="S4734" s="12">
        <f t="shared" si="73"/>
        <v>0</v>
      </c>
    </row>
    <row r="4735" spans="1:19" ht="11.1" customHeight="1" x14ac:dyDescent="0.2">
      <c r="A4735" s="11" t="s">
        <v>13815</v>
      </c>
      <c r="B4735" s="11"/>
      <c r="C4735" s="11"/>
      <c r="D4735" s="11"/>
      <c r="E4735" s="11"/>
      <c r="F4735" s="11"/>
      <c r="G4735" s="11"/>
      <c r="H4735" s="11"/>
      <c r="I4735" s="11"/>
      <c r="J4735" s="11"/>
      <c r="K4735" s="11" t="s">
        <v>13816</v>
      </c>
      <c r="L4735" s="11"/>
      <c r="M4735" s="11"/>
      <c r="N4735" s="2" t="s">
        <v>92</v>
      </c>
      <c r="O4735" s="2" t="s">
        <v>13817</v>
      </c>
      <c r="P4735" s="3">
        <v>2.4E-2</v>
      </c>
      <c r="Q4735" s="5">
        <v>140</v>
      </c>
      <c r="S4735" s="12">
        <f t="shared" si="73"/>
        <v>0</v>
      </c>
    </row>
    <row r="4736" spans="1:19" ht="11.1" customHeight="1" x14ac:dyDescent="0.2">
      <c r="A4736" s="11" t="s">
        <v>13818</v>
      </c>
      <c r="B4736" s="11"/>
      <c r="C4736" s="11"/>
      <c r="D4736" s="11"/>
      <c r="E4736" s="11"/>
      <c r="F4736" s="11"/>
      <c r="G4736" s="11"/>
      <c r="H4736" s="11"/>
      <c r="I4736" s="11"/>
      <c r="J4736" s="11"/>
      <c r="K4736" s="11" t="s">
        <v>13819</v>
      </c>
      <c r="L4736" s="11"/>
      <c r="M4736" s="11"/>
      <c r="N4736" s="2" t="s">
        <v>92</v>
      </c>
      <c r="O4736" s="2" t="s">
        <v>13820</v>
      </c>
      <c r="P4736" s="3">
        <v>2.5999999999999999E-2</v>
      </c>
      <c r="Q4736" s="5">
        <v>200</v>
      </c>
      <c r="S4736" s="12">
        <f t="shared" si="73"/>
        <v>0</v>
      </c>
    </row>
    <row r="4737" spans="1:19" ht="11.1" customHeight="1" x14ac:dyDescent="0.2">
      <c r="A4737" s="11" t="s">
        <v>13821</v>
      </c>
      <c r="B4737" s="11"/>
      <c r="C4737" s="11"/>
      <c r="D4737" s="11"/>
      <c r="E4737" s="11"/>
      <c r="F4737" s="11"/>
      <c r="G4737" s="11"/>
      <c r="H4737" s="11"/>
      <c r="I4737" s="11"/>
      <c r="J4737" s="11"/>
      <c r="K4737" s="11" t="s">
        <v>13822</v>
      </c>
      <c r="L4737" s="11"/>
      <c r="M4737" s="11"/>
      <c r="N4737" s="2" t="s">
        <v>92</v>
      </c>
      <c r="O4737" s="2" t="s">
        <v>13823</v>
      </c>
      <c r="P4737" s="6"/>
      <c r="Q4737" s="5">
        <v>275</v>
      </c>
      <c r="S4737" s="12">
        <f t="shared" si="73"/>
        <v>0</v>
      </c>
    </row>
    <row r="4738" spans="1:19" ht="11.1" customHeight="1" x14ac:dyDescent="0.2">
      <c r="A4738" s="11" t="s">
        <v>13824</v>
      </c>
      <c r="B4738" s="11"/>
      <c r="C4738" s="11"/>
      <c r="D4738" s="11"/>
      <c r="E4738" s="11"/>
      <c r="F4738" s="11"/>
      <c r="G4738" s="11"/>
      <c r="H4738" s="11"/>
      <c r="I4738" s="11"/>
      <c r="J4738" s="11"/>
      <c r="K4738" s="11" t="s">
        <v>13825</v>
      </c>
      <c r="L4738" s="11"/>
      <c r="M4738" s="11"/>
      <c r="N4738" s="2" t="s">
        <v>92</v>
      </c>
      <c r="O4738" s="2" t="s">
        <v>13826</v>
      </c>
      <c r="P4738" s="3">
        <v>7.0000000000000007E-2</v>
      </c>
      <c r="Q4738" s="5">
        <v>410</v>
      </c>
      <c r="S4738" s="12">
        <f t="shared" si="73"/>
        <v>0</v>
      </c>
    </row>
    <row r="4739" spans="1:19" ht="11.1" customHeight="1" x14ac:dyDescent="0.2">
      <c r="A4739" s="11" t="s">
        <v>13827</v>
      </c>
      <c r="B4739" s="11"/>
      <c r="C4739" s="11"/>
      <c r="D4739" s="11"/>
      <c r="E4739" s="11"/>
      <c r="F4739" s="11"/>
      <c r="G4739" s="11"/>
      <c r="H4739" s="11"/>
      <c r="I4739" s="11"/>
      <c r="J4739" s="11"/>
      <c r="K4739" s="11" t="s">
        <v>13828</v>
      </c>
      <c r="L4739" s="11"/>
      <c r="M4739" s="11"/>
      <c r="N4739" s="2" t="s">
        <v>92</v>
      </c>
      <c r="O4739" s="2" t="s">
        <v>13829</v>
      </c>
      <c r="P4739" s="3">
        <v>0.114</v>
      </c>
      <c r="Q4739" s="5">
        <v>560</v>
      </c>
      <c r="S4739" s="12">
        <f t="shared" si="73"/>
        <v>0</v>
      </c>
    </row>
    <row r="4740" spans="1:19" ht="11.1" customHeight="1" x14ac:dyDescent="0.2">
      <c r="A4740" s="11" t="s">
        <v>13830</v>
      </c>
      <c r="B4740" s="11"/>
      <c r="C4740" s="11"/>
      <c r="D4740" s="11"/>
      <c r="E4740" s="11"/>
      <c r="F4740" s="11"/>
      <c r="G4740" s="11"/>
      <c r="H4740" s="11"/>
      <c r="I4740" s="11"/>
      <c r="J4740" s="11"/>
      <c r="K4740" s="11" t="s">
        <v>13831</v>
      </c>
      <c r="L4740" s="11"/>
      <c r="M4740" s="11"/>
      <c r="N4740" s="2" t="s">
        <v>92</v>
      </c>
      <c r="O4740" s="2" t="s">
        <v>13832</v>
      </c>
      <c r="P4740" s="6"/>
      <c r="Q4740" s="5">
        <v>90</v>
      </c>
      <c r="S4740" s="12">
        <f t="shared" si="73"/>
        <v>0</v>
      </c>
    </row>
    <row r="4741" spans="1:19" ht="11.1" customHeight="1" x14ac:dyDescent="0.2">
      <c r="A4741" s="11" t="s">
        <v>13833</v>
      </c>
      <c r="B4741" s="11"/>
      <c r="C4741" s="11"/>
      <c r="D4741" s="11"/>
      <c r="E4741" s="11"/>
      <c r="F4741" s="11"/>
      <c r="G4741" s="11"/>
      <c r="H4741" s="11"/>
      <c r="I4741" s="11"/>
      <c r="J4741" s="11"/>
      <c r="K4741" s="11" t="s">
        <v>13834</v>
      </c>
      <c r="L4741" s="11"/>
      <c r="M4741" s="11"/>
      <c r="N4741" s="2" t="s">
        <v>92</v>
      </c>
      <c r="O4741" s="2" t="s">
        <v>13835</v>
      </c>
      <c r="P4741" s="6"/>
      <c r="Q4741" s="5">
        <v>130</v>
      </c>
      <c r="S4741" s="12">
        <f t="shared" si="73"/>
        <v>0</v>
      </c>
    </row>
    <row r="4742" spans="1:19" ht="11.1" customHeight="1" x14ac:dyDescent="0.2">
      <c r="A4742" s="11" t="s">
        <v>13836</v>
      </c>
      <c r="B4742" s="11"/>
      <c r="C4742" s="11"/>
      <c r="D4742" s="11"/>
      <c r="E4742" s="11"/>
      <c r="F4742" s="11"/>
      <c r="G4742" s="11"/>
      <c r="H4742" s="11"/>
      <c r="I4742" s="11"/>
      <c r="J4742" s="11"/>
      <c r="K4742" s="11" t="s">
        <v>13834</v>
      </c>
      <c r="L4742" s="11"/>
      <c r="M4742" s="11"/>
      <c r="N4742" s="2" t="s">
        <v>92</v>
      </c>
      <c r="O4742" s="2" t="s">
        <v>13837</v>
      </c>
      <c r="P4742" s="3">
        <v>7.0000000000000007E-2</v>
      </c>
      <c r="Q4742" s="5">
        <v>90</v>
      </c>
      <c r="S4742" s="12">
        <f t="shared" si="73"/>
        <v>0</v>
      </c>
    </row>
    <row r="4743" spans="1:19" ht="11.1" customHeight="1" x14ac:dyDescent="0.2">
      <c r="A4743" s="11" t="s">
        <v>13838</v>
      </c>
      <c r="B4743" s="11"/>
      <c r="C4743" s="11"/>
      <c r="D4743" s="11"/>
      <c r="E4743" s="11"/>
      <c r="F4743" s="11"/>
      <c r="G4743" s="11"/>
      <c r="H4743" s="11"/>
      <c r="I4743" s="11"/>
      <c r="J4743" s="11"/>
      <c r="K4743" s="11" t="s">
        <v>13834</v>
      </c>
      <c r="L4743" s="11"/>
      <c r="M4743" s="11"/>
      <c r="N4743" s="2" t="s">
        <v>92</v>
      </c>
      <c r="O4743" s="2" t="s">
        <v>13839</v>
      </c>
      <c r="P4743" s="3">
        <v>0.01</v>
      </c>
      <c r="Q4743" s="5">
        <v>90</v>
      </c>
      <c r="S4743" s="12">
        <f t="shared" ref="S4743:S4806" si="74">R4743*Q4743</f>
        <v>0</v>
      </c>
    </row>
    <row r="4744" spans="1:19" ht="11.1" customHeight="1" x14ac:dyDescent="0.2">
      <c r="A4744" s="11" t="s">
        <v>13840</v>
      </c>
      <c r="B4744" s="11"/>
      <c r="C4744" s="11"/>
      <c r="D4744" s="11"/>
      <c r="E4744" s="11"/>
      <c r="F4744" s="11"/>
      <c r="G4744" s="11"/>
      <c r="H4744" s="11"/>
      <c r="I4744" s="11"/>
      <c r="J4744" s="11"/>
      <c r="K4744" s="11" t="s">
        <v>13841</v>
      </c>
      <c r="L4744" s="11"/>
      <c r="M4744" s="11"/>
      <c r="N4744" s="2" t="s">
        <v>92</v>
      </c>
      <c r="O4744" s="2" t="s">
        <v>13842</v>
      </c>
      <c r="P4744" s="6"/>
      <c r="Q4744" s="5">
        <v>120</v>
      </c>
      <c r="S4744" s="12">
        <f t="shared" si="74"/>
        <v>0</v>
      </c>
    </row>
    <row r="4745" spans="1:19" ht="11.1" customHeight="1" x14ac:dyDescent="0.2">
      <c r="A4745" s="11" t="s">
        <v>13843</v>
      </c>
      <c r="B4745" s="11"/>
      <c r="C4745" s="11"/>
      <c r="D4745" s="11"/>
      <c r="E4745" s="11"/>
      <c r="F4745" s="11"/>
      <c r="G4745" s="11"/>
      <c r="H4745" s="11"/>
      <c r="I4745" s="11"/>
      <c r="J4745" s="11"/>
      <c r="K4745" s="11" t="s">
        <v>13844</v>
      </c>
      <c r="L4745" s="11"/>
      <c r="M4745" s="11"/>
      <c r="N4745" s="2" t="s">
        <v>85</v>
      </c>
      <c r="O4745" s="2" t="s">
        <v>13845</v>
      </c>
      <c r="P4745" s="3">
        <v>6.8000000000000005E-2</v>
      </c>
      <c r="Q4745" s="5">
        <v>129</v>
      </c>
      <c r="S4745" s="12">
        <f t="shared" si="74"/>
        <v>0</v>
      </c>
    </row>
    <row r="4746" spans="1:19" ht="11.1" customHeight="1" x14ac:dyDescent="0.2">
      <c r="A4746" s="11" t="s">
        <v>13846</v>
      </c>
      <c r="B4746" s="11"/>
      <c r="C4746" s="11"/>
      <c r="D4746" s="11"/>
      <c r="E4746" s="11"/>
      <c r="F4746" s="11"/>
      <c r="G4746" s="11"/>
      <c r="H4746" s="11"/>
      <c r="I4746" s="11"/>
      <c r="J4746" s="11"/>
      <c r="K4746" s="11" t="s">
        <v>13847</v>
      </c>
      <c r="L4746" s="11"/>
      <c r="M4746" s="11"/>
      <c r="N4746" s="2" t="s">
        <v>85</v>
      </c>
      <c r="O4746" s="2" t="s">
        <v>13848</v>
      </c>
      <c r="P4746" s="6"/>
      <c r="Q4746" s="5">
        <v>30</v>
      </c>
      <c r="S4746" s="12">
        <f t="shared" si="74"/>
        <v>0</v>
      </c>
    </row>
    <row r="4747" spans="1:19" ht="11.1" customHeight="1" x14ac:dyDescent="0.2">
      <c r="A4747" s="11" t="s">
        <v>13849</v>
      </c>
      <c r="B4747" s="11"/>
      <c r="C4747" s="11"/>
      <c r="D4747" s="11"/>
      <c r="E4747" s="11"/>
      <c r="F4747" s="11"/>
      <c r="G4747" s="11"/>
      <c r="H4747" s="11"/>
      <c r="I4747" s="11"/>
      <c r="J4747" s="11"/>
      <c r="K4747" s="11" t="s">
        <v>13850</v>
      </c>
      <c r="L4747" s="11"/>
      <c r="M4747" s="11"/>
      <c r="N4747" s="2" t="s">
        <v>85</v>
      </c>
      <c r="O4747" s="2" t="s">
        <v>13851</v>
      </c>
      <c r="P4747" s="6"/>
      <c r="Q4747" s="5">
        <v>40</v>
      </c>
      <c r="S4747" s="12">
        <f t="shared" si="74"/>
        <v>0</v>
      </c>
    </row>
    <row r="4748" spans="1:19" ht="11.1" customHeight="1" x14ac:dyDescent="0.2">
      <c r="A4748" s="11" t="s">
        <v>13852</v>
      </c>
      <c r="B4748" s="11"/>
      <c r="C4748" s="11"/>
      <c r="D4748" s="11"/>
      <c r="E4748" s="11"/>
      <c r="F4748" s="11"/>
      <c r="G4748" s="11"/>
      <c r="H4748" s="11"/>
      <c r="I4748" s="11"/>
      <c r="J4748" s="11"/>
      <c r="K4748" s="11" t="s">
        <v>13853</v>
      </c>
      <c r="L4748" s="11"/>
      <c r="M4748" s="11"/>
      <c r="N4748" s="2" t="s">
        <v>321</v>
      </c>
      <c r="O4748" s="2" t="s">
        <v>13854</v>
      </c>
      <c r="P4748" s="6"/>
      <c r="Q4748" s="5">
        <v>33</v>
      </c>
      <c r="S4748" s="12">
        <f t="shared" si="74"/>
        <v>0</v>
      </c>
    </row>
    <row r="4749" spans="1:19" ht="11.1" customHeight="1" x14ac:dyDescent="0.2">
      <c r="A4749" s="11" t="s">
        <v>13855</v>
      </c>
      <c r="B4749" s="11"/>
      <c r="C4749" s="11"/>
      <c r="D4749" s="11"/>
      <c r="E4749" s="11"/>
      <c r="F4749" s="11"/>
      <c r="G4749" s="11"/>
      <c r="H4749" s="11"/>
      <c r="I4749" s="11"/>
      <c r="J4749" s="11"/>
      <c r="K4749" s="11" t="s">
        <v>13856</v>
      </c>
      <c r="L4749" s="11"/>
      <c r="M4749" s="11"/>
      <c r="N4749" s="2" t="s">
        <v>105</v>
      </c>
      <c r="O4749" s="2" t="s">
        <v>13857</v>
      </c>
      <c r="P4749" s="3">
        <v>0.4</v>
      </c>
      <c r="Q4749" s="5">
        <v>282</v>
      </c>
      <c r="S4749" s="12">
        <f t="shared" si="74"/>
        <v>0</v>
      </c>
    </row>
    <row r="4750" spans="1:19" ht="11.1" customHeight="1" x14ac:dyDescent="0.2">
      <c r="A4750" s="11" t="s">
        <v>13858</v>
      </c>
      <c r="B4750" s="11"/>
      <c r="C4750" s="11"/>
      <c r="D4750" s="11"/>
      <c r="E4750" s="11"/>
      <c r="F4750" s="11"/>
      <c r="G4750" s="11"/>
      <c r="H4750" s="11"/>
      <c r="I4750" s="11"/>
      <c r="J4750" s="11"/>
      <c r="K4750" s="11" t="s">
        <v>13859</v>
      </c>
      <c r="L4750" s="11"/>
      <c r="M4750" s="11"/>
      <c r="N4750" s="2" t="s">
        <v>105</v>
      </c>
      <c r="O4750" s="2" t="s">
        <v>13860</v>
      </c>
      <c r="P4750" s="3">
        <v>0.4</v>
      </c>
      <c r="Q4750" s="5">
        <v>300</v>
      </c>
      <c r="S4750" s="12">
        <f t="shared" si="74"/>
        <v>0</v>
      </c>
    </row>
    <row r="4751" spans="1:19" ht="11.1" customHeight="1" x14ac:dyDescent="0.2">
      <c r="A4751" s="11" t="s">
        <v>13861</v>
      </c>
      <c r="B4751" s="11"/>
      <c r="C4751" s="11"/>
      <c r="D4751" s="11"/>
      <c r="E4751" s="11"/>
      <c r="F4751" s="11"/>
      <c r="G4751" s="11"/>
      <c r="H4751" s="11"/>
      <c r="I4751" s="11"/>
      <c r="J4751" s="11"/>
      <c r="K4751" s="11" t="s">
        <v>13862</v>
      </c>
      <c r="L4751" s="11"/>
      <c r="M4751" s="11"/>
      <c r="N4751" s="2" t="s">
        <v>92</v>
      </c>
      <c r="O4751" s="2" t="s">
        <v>13863</v>
      </c>
      <c r="P4751" s="3">
        <v>0.08</v>
      </c>
      <c r="Q4751" s="5">
        <v>180</v>
      </c>
      <c r="S4751" s="12">
        <f t="shared" si="74"/>
        <v>0</v>
      </c>
    </row>
    <row r="4752" spans="1:19" ht="11.1" customHeight="1" x14ac:dyDescent="0.2">
      <c r="A4752" s="11" t="s">
        <v>13864</v>
      </c>
      <c r="B4752" s="11"/>
      <c r="C4752" s="11"/>
      <c r="D4752" s="11"/>
      <c r="E4752" s="11"/>
      <c r="F4752" s="11"/>
      <c r="G4752" s="11"/>
      <c r="H4752" s="11"/>
      <c r="I4752" s="11"/>
      <c r="J4752" s="11"/>
      <c r="K4752" s="11" t="s">
        <v>13865</v>
      </c>
      <c r="L4752" s="11"/>
      <c r="M4752" s="11"/>
      <c r="N4752" s="2" t="s">
        <v>3021</v>
      </c>
      <c r="O4752" s="2" t="s">
        <v>13866</v>
      </c>
      <c r="P4752" s="3">
        <v>0.04</v>
      </c>
      <c r="Q4752" s="5">
        <v>84</v>
      </c>
      <c r="S4752" s="12">
        <f t="shared" si="74"/>
        <v>0</v>
      </c>
    </row>
    <row r="4753" spans="1:19" ht="11.1" customHeight="1" x14ac:dyDescent="0.2">
      <c r="A4753" s="11" t="s">
        <v>13867</v>
      </c>
      <c r="B4753" s="11"/>
      <c r="C4753" s="11"/>
      <c r="D4753" s="11"/>
      <c r="E4753" s="11"/>
      <c r="F4753" s="11"/>
      <c r="G4753" s="11"/>
      <c r="H4753" s="11"/>
      <c r="I4753" s="11"/>
      <c r="J4753" s="11"/>
      <c r="K4753" s="11" t="s">
        <v>13868</v>
      </c>
      <c r="L4753" s="11"/>
      <c r="M4753" s="11"/>
      <c r="N4753" s="2" t="s">
        <v>350</v>
      </c>
      <c r="O4753" s="2" t="s">
        <v>13869</v>
      </c>
      <c r="P4753" s="3">
        <v>7.0000000000000001E-3</v>
      </c>
      <c r="Q4753" s="5">
        <v>10</v>
      </c>
      <c r="S4753" s="12">
        <f t="shared" si="74"/>
        <v>0</v>
      </c>
    </row>
    <row r="4754" spans="1:19" ht="11.1" customHeight="1" x14ac:dyDescent="0.2">
      <c r="A4754" s="11" t="s">
        <v>13870</v>
      </c>
      <c r="B4754" s="11"/>
      <c r="C4754" s="11"/>
      <c r="D4754" s="11"/>
      <c r="E4754" s="11"/>
      <c r="F4754" s="11"/>
      <c r="G4754" s="11"/>
      <c r="H4754" s="11"/>
      <c r="I4754" s="11"/>
      <c r="J4754" s="11"/>
      <c r="K4754" s="11" t="s">
        <v>13871</v>
      </c>
      <c r="L4754" s="11"/>
      <c r="M4754" s="11"/>
      <c r="N4754" s="2" t="s">
        <v>92</v>
      </c>
      <c r="O4754" s="2" t="s">
        <v>13872</v>
      </c>
      <c r="P4754" s="3">
        <v>3.2000000000000001E-2</v>
      </c>
      <c r="Q4754" s="5">
        <v>75</v>
      </c>
      <c r="S4754" s="12">
        <f t="shared" si="74"/>
        <v>0</v>
      </c>
    </row>
    <row r="4755" spans="1:19" ht="11.1" customHeight="1" x14ac:dyDescent="0.2">
      <c r="A4755" s="11" t="s">
        <v>13873</v>
      </c>
      <c r="B4755" s="11"/>
      <c r="C4755" s="11"/>
      <c r="D4755" s="11"/>
      <c r="E4755" s="11"/>
      <c r="F4755" s="11"/>
      <c r="G4755" s="11"/>
      <c r="H4755" s="11"/>
      <c r="I4755" s="11"/>
      <c r="J4755" s="11"/>
      <c r="K4755" s="11" t="s">
        <v>13871</v>
      </c>
      <c r="L4755" s="11"/>
      <c r="M4755" s="11"/>
      <c r="N4755" s="2" t="s">
        <v>92</v>
      </c>
      <c r="O4755" s="2" t="s">
        <v>13874</v>
      </c>
      <c r="P4755" s="3">
        <v>4.3999999999999997E-2</v>
      </c>
      <c r="Q4755" s="5">
        <v>219</v>
      </c>
      <c r="S4755" s="12">
        <f t="shared" si="74"/>
        <v>0</v>
      </c>
    </row>
    <row r="4756" spans="1:19" ht="11.1" customHeight="1" x14ac:dyDescent="0.2">
      <c r="A4756" s="11" t="s">
        <v>13875</v>
      </c>
      <c r="B4756" s="11"/>
      <c r="C4756" s="11"/>
      <c r="D4756" s="11"/>
      <c r="E4756" s="11"/>
      <c r="F4756" s="11"/>
      <c r="G4756" s="11"/>
      <c r="H4756" s="11"/>
      <c r="I4756" s="11"/>
      <c r="J4756" s="11"/>
      <c r="K4756" s="11" t="s">
        <v>13876</v>
      </c>
      <c r="L4756" s="11"/>
      <c r="M4756" s="11"/>
      <c r="N4756" s="2" t="s">
        <v>69</v>
      </c>
      <c r="O4756" s="2" t="s">
        <v>13877</v>
      </c>
      <c r="P4756" s="3">
        <v>0.04</v>
      </c>
      <c r="Q4756" s="5">
        <v>129</v>
      </c>
      <c r="S4756" s="12">
        <f t="shared" si="74"/>
        <v>0</v>
      </c>
    </row>
    <row r="4757" spans="1:19" ht="11.1" customHeight="1" x14ac:dyDescent="0.2">
      <c r="A4757" s="11" t="s">
        <v>13878</v>
      </c>
      <c r="B4757" s="11"/>
      <c r="C4757" s="11"/>
      <c r="D4757" s="11"/>
      <c r="E4757" s="11"/>
      <c r="F4757" s="11"/>
      <c r="G4757" s="11"/>
      <c r="H4757" s="11"/>
      <c r="I4757" s="11"/>
      <c r="J4757" s="11"/>
      <c r="K4757" s="11" t="s">
        <v>13879</v>
      </c>
      <c r="L4757" s="11"/>
      <c r="M4757" s="11"/>
      <c r="N4757" s="2" t="s">
        <v>69</v>
      </c>
      <c r="O4757" s="2" t="s">
        <v>13880</v>
      </c>
      <c r="P4757" s="3">
        <v>0.02</v>
      </c>
      <c r="Q4757" s="5">
        <v>120</v>
      </c>
      <c r="S4757" s="12">
        <f t="shared" si="74"/>
        <v>0</v>
      </c>
    </row>
    <row r="4758" spans="1:19" ht="11.1" customHeight="1" x14ac:dyDescent="0.2">
      <c r="A4758" s="11" t="s">
        <v>13881</v>
      </c>
      <c r="B4758" s="11"/>
      <c r="C4758" s="11"/>
      <c r="D4758" s="11"/>
      <c r="E4758" s="11"/>
      <c r="F4758" s="11"/>
      <c r="G4758" s="11"/>
      <c r="H4758" s="11"/>
      <c r="I4758" s="11"/>
      <c r="J4758" s="11"/>
      <c r="K4758" s="11" t="s">
        <v>13882</v>
      </c>
      <c r="L4758" s="11"/>
      <c r="M4758" s="11"/>
      <c r="N4758" s="2" t="s">
        <v>321</v>
      </c>
      <c r="O4758" s="2" t="s">
        <v>13883</v>
      </c>
      <c r="P4758" s="3">
        <v>0.01</v>
      </c>
      <c r="Q4758" s="5">
        <v>55</v>
      </c>
      <c r="S4758" s="12">
        <f t="shared" si="74"/>
        <v>0</v>
      </c>
    </row>
    <row r="4759" spans="1:19" ht="11.1" customHeight="1" x14ac:dyDescent="0.2">
      <c r="A4759" s="11" t="s">
        <v>13884</v>
      </c>
      <c r="B4759" s="11"/>
      <c r="C4759" s="11"/>
      <c r="D4759" s="11"/>
      <c r="E4759" s="11"/>
      <c r="F4759" s="11"/>
      <c r="G4759" s="11"/>
      <c r="H4759" s="11"/>
      <c r="I4759" s="11"/>
      <c r="J4759" s="11"/>
      <c r="K4759" s="11" t="s">
        <v>13885</v>
      </c>
      <c r="L4759" s="11"/>
      <c r="M4759" s="11"/>
      <c r="N4759" s="2" t="s">
        <v>69</v>
      </c>
      <c r="O4759" s="2" t="s">
        <v>13886</v>
      </c>
      <c r="P4759" s="6"/>
      <c r="Q4759" s="5">
        <v>3</v>
      </c>
      <c r="S4759" s="12">
        <f t="shared" si="74"/>
        <v>0</v>
      </c>
    </row>
    <row r="4760" spans="1:19" ht="11.1" customHeight="1" x14ac:dyDescent="0.2">
      <c r="A4760" s="11" t="s">
        <v>13887</v>
      </c>
      <c r="B4760" s="11"/>
      <c r="C4760" s="11"/>
      <c r="D4760" s="11"/>
      <c r="E4760" s="11"/>
      <c r="F4760" s="11"/>
      <c r="G4760" s="11"/>
      <c r="H4760" s="11"/>
      <c r="I4760" s="11"/>
      <c r="J4760" s="11"/>
      <c r="K4760" s="11" t="s">
        <v>13888</v>
      </c>
      <c r="L4760" s="11"/>
      <c r="M4760" s="11"/>
      <c r="N4760" s="2" t="s">
        <v>92</v>
      </c>
      <c r="O4760" s="2" t="s">
        <v>13889</v>
      </c>
      <c r="P4760" s="3">
        <v>0.06</v>
      </c>
      <c r="Q4760" s="5">
        <v>115</v>
      </c>
      <c r="S4760" s="12">
        <f t="shared" si="74"/>
        <v>0</v>
      </c>
    </row>
    <row r="4761" spans="1:19" ht="11.1" customHeight="1" x14ac:dyDescent="0.2">
      <c r="A4761" s="11" t="s">
        <v>13890</v>
      </c>
      <c r="B4761" s="11"/>
      <c r="C4761" s="11"/>
      <c r="D4761" s="11"/>
      <c r="E4761" s="11"/>
      <c r="F4761" s="11"/>
      <c r="G4761" s="11"/>
      <c r="H4761" s="11"/>
      <c r="I4761" s="11"/>
      <c r="J4761" s="11"/>
      <c r="K4761" s="11" t="s">
        <v>13891</v>
      </c>
      <c r="L4761" s="11"/>
      <c r="M4761" s="11"/>
      <c r="N4761" s="2" t="s">
        <v>92</v>
      </c>
      <c r="O4761" s="2" t="s">
        <v>13892</v>
      </c>
      <c r="P4761" s="3">
        <v>0.03</v>
      </c>
      <c r="Q4761" s="5">
        <v>66</v>
      </c>
      <c r="S4761" s="12">
        <f t="shared" si="74"/>
        <v>0</v>
      </c>
    </row>
    <row r="4762" spans="1:19" ht="11.1" customHeight="1" x14ac:dyDescent="0.2">
      <c r="A4762" s="11" t="s">
        <v>13893</v>
      </c>
      <c r="B4762" s="11"/>
      <c r="C4762" s="11"/>
      <c r="D4762" s="11"/>
      <c r="E4762" s="11"/>
      <c r="F4762" s="11"/>
      <c r="G4762" s="11"/>
      <c r="H4762" s="11"/>
      <c r="I4762" s="11"/>
      <c r="J4762" s="11"/>
      <c r="K4762" s="11" t="s">
        <v>13894</v>
      </c>
      <c r="L4762" s="11"/>
      <c r="M4762" s="11"/>
      <c r="N4762" s="2" t="s">
        <v>92</v>
      </c>
      <c r="O4762" s="2" t="s">
        <v>13895</v>
      </c>
      <c r="P4762" s="3">
        <v>0.19</v>
      </c>
      <c r="Q4762" s="5">
        <v>280</v>
      </c>
      <c r="S4762" s="12">
        <f t="shared" si="74"/>
        <v>0</v>
      </c>
    </row>
    <row r="4763" spans="1:19" ht="11.1" customHeight="1" x14ac:dyDescent="0.2">
      <c r="A4763" s="11" t="s">
        <v>13896</v>
      </c>
      <c r="B4763" s="11"/>
      <c r="C4763" s="11"/>
      <c r="D4763" s="11"/>
      <c r="E4763" s="11"/>
      <c r="F4763" s="11"/>
      <c r="G4763" s="11"/>
      <c r="H4763" s="11"/>
      <c r="I4763" s="11"/>
      <c r="J4763" s="11"/>
      <c r="K4763" s="11" t="s">
        <v>13897</v>
      </c>
      <c r="L4763" s="11"/>
      <c r="M4763" s="11"/>
      <c r="N4763" s="2" t="s">
        <v>105</v>
      </c>
      <c r="O4763" s="2" t="s">
        <v>13898</v>
      </c>
      <c r="P4763" s="6"/>
      <c r="Q4763" s="5">
        <v>4</v>
      </c>
      <c r="S4763" s="12">
        <f t="shared" si="74"/>
        <v>0</v>
      </c>
    </row>
    <row r="4764" spans="1:19" ht="11.1" customHeight="1" x14ac:dyDescent="0.2">
      <c r="A4764" s="11" t="s">
        <v>13899</v>
      </c>
      <c r="B4764" s="11"/>
      <c r="C4764" s="11"/>
      <c r="D4764" s="11"/>
      <c r="E4764" s="11"/>
      <c r="F4764" s="11"/>
      <c r="G4764" s="11"/>
      <c r="H4764" s="11"/>
      <c r="I4764" s="11"/>
      <c r="J4764" s="11"/>
      <c r="K4764" s="11" t="s">
        <v>13900</v>
      </c>
      <c r="L4764" s="11"/>
      <c r="M4764" s="11"/>
      <c r="N4764" s="2" t="s">
        <v>105</v>
      </c>
      <c r="O4764" s="2" t="s">
        <v>13901</v>
      </c>
      <c r="P4764" s="6"/>
      <c r="Q4764" s="5">
        <v>115</v>
      </c>
      <c r="S4764" s="12">
        <f t="shared" si="74"/>
        <v>0</v>
      </c>
    </row>
    <row r="4765" spans="1:19" ht="11.1" customHeight="1" x14ac:dyDescent="0.2">
      <c r="A4765" s="11" t="s">
        <v>13902</v>
      </c>
      <c r="B4765" s="11"/>
      <c r="C4765" s="11"/>
      <c r="D4765" s="11"/>
      <c r="E4765" s="11"/>
      <c r="F4765" s="11"/>
      <c r="G4765" s="11"/>
      <c r="H4765" s="11"/>
      <c r="I4765" s="11"/>
      <c r="J4765" s="11"/>
      <c r="K4765" s="11" t="s">
        <v>13903</v>
      </c>
      <c r="L4765" s="11"/>
      <c r="M4765" s="11"/>
      <c r="N4765" s="2"/>
      <c r="O4765" s="2" t="s">
        <v>13904</v>
      </c>
      <c r="P4765" s="6"/>
      <c r="Q4765" s="5">
        <v>2.5</v>
      </c>
      <c r="S4765" s="12">
        <f t="shared" si="74"/>
        <v>0</v>
      </c>
    </row>
    <row r="4766" spans="1:19" ht="11.1" customHeight="1" x14ac:dyDescent="0.2">
      <c r="A4766" s="11" t="s">
        <v>13905</v>
      </c>
      <c r="B4766" s="11"/>
      <c r="C4766" s="11"/>
      <c r="D4766" s="11"/>
      <c r="E4766" s="11"/>
      <c r="F4766" s="11"/>
      <c r="G4766" s="11"/>
      <c r="H4766" s="11"/>
      <c r="I4766" s="11"/>
      <c r="J4766" s="11"/>
      <c r="K4766" s="11" t="s">
        <v>13906</v>
      </c>
      <c r="L4766" s="11"/>
      <c r="M4766" s="11"/>
      <c r="N4766" s="2" t="s">
        <v>105</v>
      </c>
      <c r="O4766" s="2" t="s">
        <v>13907</v>
      </c>
      <c r="P4766" s="6"/>
      <c r="Q4766" s="5">
        <v>55</v>
      </c>
      <c r="S4766" s="12">
        <f t="shared" si="74"/>
        <v>0</v>
      </c>
    </row>
    <row r="4767" spans="1:19" ht="11.1" customHeight="1" x14ac:dyDescent="0.2">
      <c r="A4767" s="11" t="s">
        <v>13908</v>
      </c>
      <c r="B4767" s="11"/>
      <c r="C4767" s="11"/>
      <c r="D4767" s="11"/>
      <c r="E4767" s="11"/>
      <c r="F4767" s="11"/>
      <c r="G4767" s="11"/>
      <c r="H4767" s="11"/>
      <c r="I4767" s="11"/>
      <c r="J4767" s="11"/>
      <c r="K4767" s="11" t="s">
        <v>13909</v>
      </c>
      <c r="L4767" s="11"/>
      <c r="M4767" s="11"/>
      <c r="N4767" s="2" t="s">
        <v>105</v>
      </c>
      <c r="O4767" s="2" t="s">
        <v>13910</v>
      </c>
      <c r="P4767" s="6"/>
      <c r="Q4767" s="5">
        <v>47</v>
      </c>
      <c r="S4767" s="12">
        <f t="shared" si="74"/>
        <v>0</v>
      </c>
    </row>
    <row r="4768" spans="1:19" ht="11.1" customHeight="1" x14ac:dyDescent="0.2">
      <c r="A4768" s="11" t="s">
        <v>13911</v>
      </c>
      <c r="B4768" s="11"/>
      <c r="C4768" s="11"/>
      <c r="D4768" s="11"/>
      <c r="E4768" s="11"/>
      <c r="F4768" s="11"/>
      <c r="G4768" s="11"/>
      <c r="H4768" s="11"/>
      <c r="I4768" s="11"/>
      <c r="J4768" s="11"/>
      <c r="K4768" s="11" t="s">
        <v>13912</v>
      </c>
      <c r="L4768" s="11"/>
      <c r="M4768" s="11"/>
      <c r="N4768" s="2" t="s">
        <v>105</v>
      </c>
      <c r="O4768" s="2" t="s">
        <v>13913</v>
      </c>
      <c r="P4768" s="6"/>
      <c r="Q4768" s="5">
        <v>120</v>
      </c>
      <c r="S4768" s="12">
        <f t="shared" si="74"/>
        <v>0</v>
      </c>
    </row>
    <row r="4769" spans="1:19" ht="11.1" customHeight="1" x14ac:dyDescent="0.2">
      <c r="A4769" s="11" t="s">
        <v>13914</v>
      </c>
      <c r="B4769" s="11"/>
      <c r="C4769" s="11"/>
      <c r="D4769" s="11"/>
      <c r="E4769" s="11"/>
      <c r="F4769" s="11"/>
      <c r="G4769" s="11"/>
      <c r="H4769" s="11"/>
      <c r="I4769" s="11"/>
      <c r="J4769" s="11"/>
      <c r="K4769" s="11" t="s">
        <v>13915</v>
      </c>
      <c r="L4769" s="11"/>
      <c r="M4769" s="11"/>
      <c r="N4769" s="2" t="s">
        <v>681</v>
      </c>
      <c r="O4769" s="2" t="s">
        <v>13916</v>
      </c>
      <c r="P4769" s="3">
        <v>0.14000000000000001</v>
      </c>
      <c r="Q4769" s="5">
        <v>220</v>
      </c>
      <c r="S4769" s="12">
        <f t="shared" si="74"/>
        <v>0</v>
      </c>
    </row>
    <row r="4770" spans="1:19" ht="11.1" customHeight="1" x14ac:dyDescent="0.2">
      <c r="A4770" s="11" t="s">
        <v>13917</v>
      </c>
      <c r="B4770" s="11"/>
      <c r="C4770" s="11"/>
      <c r="D4770" s="11"/>
      <c r="E4770" s="11"/>
      <c r="F4770" s="11"/>
      <c r="G4770" s="11"/>
      <c r="H4770" s="11"/>
      <c r="I4770" s="11"/>
      <c r="J4770" s="11"/>
      <c r="K4770" s="11" t="s">
        <v>13918</v>
      </c>
      <c r="L4770" s="11"/>
      <c r="M4770" s="11"/>
      <c r="N4770" s="2" t="s">
        <v>6448</v>
      </c>
      <c r="O4770" s="2" t="s">
        <v>13919</v>
      </c>
      <c r="P4770" s="3">
        <v>0.184</v>
      </c>
      <c r="Q4770" s="5">
        <v>360</v>
      </c>
      <c r="S4770" s="12">
        <f t="shared" si="74"/>
        <v>0</v>
      </c>
    </row>
    <row r="4771" spans="1:19" ht="11.1" customHeight="1" x14ac:dyDescent="0.2">
      <c r="A4771" s="11" t="s">
        <v>13920</v>
      </c>
      <c r="B4771" s="11"/>
      <c r="C4771" s="11"/>
      <c r="D4771" s="11"/>
      <c r="E4771" s="11"/>
      <c r="F4771" s="11"/>
      <c r="G4771" s="11"/>
      <c r="H4771" s="11"/>
      <c r="I4771" s="11"/>
      <c r="J4771" s="11"/>
      <c r="K4771" s="11" t="s">
        <v>13921</v>
      </c>
      <c r="L4771" s="11"/>
      <c r="M4771" s="11"/>
      <c r="N4771" s="2" t="s">
        <v>69</v>
      </c>
      <c r="O4771" s="2" t="s">
        <v>13922</v>
      </c>
      <c r="P4771" s="3">
        <v>0.32600000000000001</v>
      </c>
      <c r="Q4771" s="5">
        <v>345</v>
      </c>
      <c r="S4771" s="12">
        <f t="shared" si="74"/>
        <v>0</v>
      </c>
    </row>
    <row r="4772" spans="1:19" ht="11.1" customHeight="1" x14ac:dyDescent="0.2">
      <c r="A4772" s="11" t="s">
        <v>13920</v>
      </c>
      <c r="B4772" s="11"/>
      <c r="C4772" s="11"/>
      <c r="D4772" s="11"/>
      <c r="E4772" s="11"/>
      <c r="F4772" s="11"/>
      <c r="G4772" s="11"/>
      <c r="H4772" s="11"/>
      <c r="I4772" s="11"/>
      <c r="J4772" s="11"/>
      <c r="K4772" s="11" t="s">
        <v>13923</v>
      </c>
      <c r="L4772" s="11"/>
      <c r="M4772" s="11"/>
      <c r="N4772" s="2" t="s">
        <v>6448</v>
      </c>
      <c r="O4772" s="2" t="s">
        <v>13924</v>
      </c>
      <c r="P4772" s="3">
        <v>0.318</v>
      </c>
      <c r="Q4772" s="5">
        <v>644</v>
      </c>
      <c r="S4772" s="12">
        <f t="shared" si="74"/>
        <v>0</v>
      </c>
    </row>
    <row r="4773" spans="1:19" ht="11.1" customHeight="1" x14ac:dyDescent="0.2">
      <c r="A4773" s="11" t="s">
        <v>13925</v>
      </c>
      <c r="B4773" s="11"/>
      <c r="C4773" s="11"/>
      <c r="D4773" s="11"/>
      <c r="E4773" s="11"/>
      <c r="F4773" s="11"/>
      <c r="G4773" s="11"/>
      <c r="H4773" s="11"/>
      <c r="I4773" s="11"/>
      <c r="J4773" s="11"/>
      <c r="K4773" s="11" t="s">
        <v>13926</v>
      </c>
      <c r="L4773" s="11"/>
      <c r="M4773" s="11"/>
      <c r="N4773" s="2" t="s">
        <v>105</v>
      </c>
      <c r="O4773" s="2" t="s">
        <v>13927</v>
      </c>
      <c r="P4773" s="3">
        <v>1E-3</v>
      </c>
      <c r="Q4773" s="5">
        <v>5.5</v>
      </c>
      <c r="S4773" s="12">
        <f t="shared" si="74"/>
        <v>0</v>
      </c>
    </row>
    <row r="4774" spans="1:19" ht="11.1" customHeight="1" x14ac:dyDescent="0.2">
      <c r="A4774" s="11" t="s">
        <v>13928</v>
      </c>
      <c r="B4774" s="11"/>
      <c r="C4774" s="11"/>
      <c r="D4774" s="11"/>
      <c r="E4774" s="11"/>
      <c r="F4774" s="11"/>
      <c r="G4774" s="11"/>
      <c r="H4774" s="11"/>
      <c r="I4774" s="11"/>
      <c r="J4774" s="11"/>
      <c r="K4774" s="11" t="s">
        <v>13929</v>
      </c>
      <c r="L4774" s="11"/>
      <c r="M4774" s="11"/>
      <c r="N4774" s="2" t="s">
        <v>350</v>
      </c>
      <c r="O4774" s="2" t="s">
        <v>13930</v>
      </c>
      <c r="P4774" s="3">
        <v>0.32</v>
      </c>
      <c r="Q4774" s="5">
        <v>390</v>
      </c>
      <c r="S4774" s="12">
        <f t="shared" si="74"/>
        <v>0</v>
      </c>
    </row>
    <row r="4775" spans="1:19" ht="11.1" customHeight="1" x14ac:dyDescent="0.2">
      <c r="A4775" s="11" t="s">
        <v>13931</v>
      </c>
      <c r="B4775" s="11"/>
      <c r="C4775" s="11"/>
      <c r="D4775" s="11"/>
      <c r="E4775" s="11"/>
      <c r="F4775" s="11"/>
      <c r="G4775" s="11"/>
      <c r="H4775" s="11"/>
      <c r="I4775" s="11"/>
      <c r="J4775" s="11"/>
      <c r="K4775" s="11" t="s">
        <v>13932</v>
      </c>
      <c r="L4775" s="11"/>
      <c r="M4775" s="11"/>
      <c r="N4775" s="2" t="s">
        <v>69</v>
      </c>
      <c r="O4775" s="2" t="s">
        <v>13933</v>
      </c>
      <c r="P4775" s="3">
        <v>0.108</v>
      </c>
      <c r="Q4775" s="5">
        <v>390</v>
      </c>
      <c r="S4775" s="12">
        <f t="shared" si="74"/>
        <v>0</v>
      </c>
    </row>
    <row r="4776" spans="1:19" ht="11.1" customHeight="1" x14ac:dyDescent="0.2">
      <c r="A4776" s="11" t="s">
        <v>13934</v>
      </c>
      <c r="B4776" s="11"/>
      <c r="C4776" s="11"/>
      <c r="D4776" s="11"/>
      <c r="E4776" s="11"/>
      <c r="F4776" s="11"/>
      <c r="G4776" s="11"/>
      <c r="H4776" s="11"/>
      <c r="I4776" s="11"/>
      <c r="J4776" s="11"/>
      <c r="K4776" s="11" t="s">
        <v>13935</v>
      </c>
      <c r="L4776" s="11"/>
      <c r="M4776" s="11"/>
      <c r="N4776" s="2" t="s">
        <v>350</v>
      </c>
      <c r="O4776" s="2" t="s">
        <v>13936</v>
      </c>
      <c r="P4776" s="3">
        <v>0.11600000000000001</v>
      </c>
      <c r="Q4776" s="5">
        <v>415</v>
      </c>
      <c r="S4776" s="12">
        <f t="shared" si="74"/>
        <v>0</v>
      </c>
    </row>
    <row r="4777" spans="1:19" ht="11.1" customHeight="1" x14ac:dyDescent="0.2">
      <c r="A4777" s="11" t="s">
        <v>13937</v>
      </c>
      <c r="B4777" s="11"/>
      <c r="C4777" s="11"/>
      <c r="D4777" s="11"/>
      <c r="E4777" s="11"/>
      <c r="F4777" s="11"/>
      <c r="G4777" s="11"/>
      <c r="H4777" s="11"/>
      <c r="I4777" s="11"/>
      <c r="J4777" s="11"/>
      <c r="K4777" s="11" t="s">
        <v>13938</v>
      </c>
      <c r="L4777" s="11"/>
      <c r="M4777" s="11"/>
      <c r="N4777" s="2" t="s">
        <v>69</v>
      </c>
      <c r="O4777" s="2" t="s">
        <v>13939</v>
      </c>
      <c r="P4777" s="3">
        <v>0.12</v>
      </c>
      <c r="Q4777" s="5">
        <v>480</v>
      </c>
      <c r="S4777" s="12">
        <f t="shared" si="74"/>
        <v>0</v>
      </c>
    </row>
    <row r="4778" spans="1:19" ht="11.1" customHeight="1" x14ac:dyDescent="0.2">
      <c r="A4778" s="11" t="s">
        <v>13940</v>
      </c>
      <c r="B4778" s="11"/>
      <c r="C4778" s="11"/>
      <c r="D4778" s="11"/>
      <c r="E4778" s="11"/>
      <c r="F4778" s="11"/>
      <c r="G4778" s="11"/>
      <c r="H4778" s="11"/>
      <c r="I4778" s="11"/>
      <c r="J4778" s="11"/>
      <c r="K4778" s="11" t="s">
        <v>13941</v>
      </c>
      <c r="L4778" s="11"/>
      <c r="M4778" s="11"/>
      <c r="N4778" s="2" t="s">
        <v>350</v>
      </c>
      <c r="O4778" s="2" t="s">
        <v>13942</v>
      </c>
      <c r="P4778" s="3">
        <v>0.08</v>
      </c>
      <c r="Q4778" s="5">
        <v>415</v>
      </c>
      <c r="S4778" s="12">
        <f t="shared" si="74"/>
        <v>0</v>
      </c>
    </row>
    <row r="4779" spans="1:19" ht="11.1" customHeight="1" x14ac:dyDescent="0.2">
      <c r="A4779" s="11" t="s">
        <v>13943</v>
      </c>
      <c r="B4779" s="11"/>
      <c r="C4779" s="11"/>
      <c r="D4779" s="11"/>
      <c r="E4779" s="11"/>
      <c r="F4779" s="11"/>
      <c r="G4779" s="11"/>
      <c r="H4779" s="11"/>
      <c r="I4779" s="11"/>
      <c r="J4779" s="11"/>
      <c r="K4779" s="11" t="s">
        <v>13944</v>
      </c>
      <c r="L4779" s="11"/>
      <c r="M4779" s="11"/>
      <c r="N4779" s="2" t="s">
        <v>321</v>
      </c>
      <c r="O4779" s="2" t="s">
        <v>13945</v>
      </c>
      <c r="P4779" s="6"/>
      <c r="Q4779" s="5">
        <v>140</v>
      </c>
      <c r="S4779" s="12">
        <f t="shared" si="74"/>
        <v>0</v>
      </c>
    </row>
    <row r="4780" spans="1:19" ht="11.1" customHeight="1" x14ac:dyDescent="0.2">
      <c r="A4780" s="11" t="s">
        <v>13946</v>
      </c>
      <c r="B4780" s="11"/>
      <c r="C4780" s="11"/>
      <c r="D4780" s="11"/>
      <c r="E4780" s="11"/>
      <c r="F4780" s="11"/>
      <c r="G4780" s="11"/>
      <c r="H4780" s="11"/>
      <c r="I4780" s="11"/>
      <c r="J4780" s="11"/>
      <c r="K4780" s="11" t="s">
        <v>13947</v>
      </c>
      <c r="L4780" s="11"/>
      <c r="M4780" s="11"/>
      <c r="N4780" s="2" t="s">
        <v>85</v>
      </c>
      <c r="O4780" s="2" t="s">
        <v>13948</v>
      </c>
      <c r="P4780" s="6"/>
      <c r="Q4780" s="5">
        <v>160</v>
      </c>
      <c r="S4780" s="12">
        <f t="shared" si="74"/>
        <v>0</v>
      </c>
    </row>
    <row r="4781" spans="1:19" ht="11.1" customHeight="1" x14ac:dyDescent="0.2">
      <c r="A4781" s="11" t="s">
        <v>13949</v>
      </c>
      <c r="B4781" s="11"/>
      <c r="C4781" s="11"/>
      <c r="D4781" s="11"/>
      <c r="E4781" s="11"/>
      <c r="F4781" s="11"/>
      <c r="G4781" s="11"/>
      <c r="H4781" s="11"/>
      <c r="I4781" s="11"/>
      <c r="J4781" s="11"/>
      <c r="K4781" s="11" t="s">
        <v>13950</v>
      </c>
      <c r="L4781" s="11"/>
      <c r="M4781" s="11"/>
      <c r="N4781" s="2" t="s">
        <v>85</v>
      </c>
      <c r="O4781" s="2" t="s">
        <v>13951</v>
      </c>
      <c r="P4781" s="6"/>
      <c r="Q4781" s="5">
        <v>630</v>
      </c>
      <c r="S4781" s="12">
        <f t="shared" si="74"/>
        <v>0</v>
      </c>
    </row>
    <row r="4782" spans="1:19" ht="11.1" customHeight="1" x14ac:dyDescent="0.2">
      <c r="A4782" s="11" t="s">
        <v>13952</v>
      </c>
      <c r="B4782" s="11"/>
      <c r="C4782" s="11"/>
      <c r="D4782" s="11"/>
      <c r="E4782" s="11"/>
      <c r="F4782" s="11"/>
      <c r="G4782" s="11"/>
      <c r="H4782" s="11"/>
      <c r="I4782" s="11"/>
      <c r="J4782" s="11"/>
      <c r="K4782" s="11" t="s">
        <v>13950</v>
      </c>
      <c r="L4782" s="11"/>
      <c r="M4782" s="11"/>
      <c r="N4782" s="2" t="s">
        <v>85</v>
      </c>
      <c r="O4782" s="2" t="s">
        <v>13953</v>
      </c>
      <c r="P4782" s="6"/>
      <c r="Q4782" s="5">
        <v>660</v>
      </c>
      <c r="S4782" s="12">
        <f t="shared" si="74"/>
        <v>0</v>
      </c>
    </row>
    <row r="4783" spans="1:19" ht="11.1" customHeight="1" x14ac:dyDescent="0.2">
      <c r="A4783" s="11" t="s">
        <v>13954</v>
      </c>
      <c r="B4783" s="11"/>
      <c r="C4783" s="11"/>
      <c r="D4783" s="11"/>
      <c r="E4783" s="11"/>
      <c r="F4783" s="11"/>
      <c r="G4783" s="11"/>
      <c r="H4783" s="11"/>
      <c r="I4783" s="11"/>
      <c r="J4783" s="11"/>
      <c r="K4783" s="11" t="s">
        <v>13955</v>
      </c>
      <c r="L4783" s="11"/>
      <c r="M4783" s="11"/>
      <c r="N4783" s="2" t="s">
        <v>85</v>
      </c>
      <c r="O4783" s="2" t="s">
        <v>13956</v>
      </c>
      <c r="P4783" s="6"/>
      <c r="Q4783" s="5">
        <v>660</v>
      </c>
      <c r="S4783" s="12">
        <f t="shared" si="74"/>
        <v>0</v>
      </c>
    </row>
    <row r="4784" spans="1:19" ht="11.1" customHeight="1" x14ac:dyDescent="0.2">
      <c r="A4784" s="11" t="s">
        <v>13957</v>
      </c>
      <c r="B4784" s="11"/>
      <c r="C4784" s="11"/>
      <c r="D4784" s="11"/>
      <c r="E4784" s="11"/>
      <c r="F4784" s="11"/>
      <c r="G4784" s="11"/>
      <c r="H4784" s="11"/>
      <c r="I4784" s="11"/>
      <c r="J4784" s="11"/>
      <c r="K4784" s="11" t="s">
        <v>13958</v>
      </c>
      <c r="L4784" s="11"/>
      <c r="M4784" s="11"/>
      <c r="N4784" s="2" t="s">
        <v>85</v>
      </c>
      <c r="O4784" s="2" t="s">
        <v>13959</v>
      </c>
      <c r="P4784" s="6"/>
      <c r="Q4784" s="5">
        <v>210</v>
      </c>
      <c r="S4784" s="12">
        <f t="shared" si="74"/>
        <v>0</v>
      </c>
    </row>
    <row r="4785" spans="1:19" ht="11.1" customHeight="1" x14ac:dyDescent="0.2">
      <c r="A4785" s="11" t="s">
        <v>13960</v>
      </c>
      <c r="B4785" s="11"/>
      <c r="C4785" s="11"/>
      <c r="D4785" s="11"/>
      <c r="E4785" s="11"/>
      <c r="F4785" s="11"/>
      <c r="G4785" s="11"/>
      <c r="H4785" s="11"/>
      <c r="I4785" s="11"/>
      <c r="J4785" s="11"/>
      <c r="K4785" s="11" t="s">
        <v>13961</v>
      </c>
      <c r="L4785" s="11"/>
      <c r="M4785" s="11"/>
      <c r="N4785" s="2" t="s">
        <v>85</v>
      </c>
      <c r="O4785" s="2" t="s">
        <v>13962</v>
      </c>
      <c r="P4785" s="6"/>
      <c r="Q4785" s="5">
        <v>165</v>
      </c>
      <c r="S4785" s="12">
        <f t="shared" si="74"/>
        <v>0</v>
      </c>
    </row>
    <row r="4786" spans="1:19" ht="11.1" customHeight="1" x14ac:dyDescent="0.2">
      <c r="A4786" s="11" t="s">
        <v>13963</v>
      </c>
      <c r="B4786" s="11"/>
      <c r="C4786" s="11"/>
      <c r="D4786" s="11"/>
      <c r="E4786" s="11"/>
      <c r="F4786" s="11"/>
      <c r="G4786" s="11"/>
      <c r="H4786" s="11"/>
      <c r="I4786" s="11"/>
      <c r="J4786" s="11"/>
      <c r="K4786" s="11" t="s">
        <v>13964</v>
      </c>
      <c r="L4786" s="11"/>
      <c r="M4786" s="11"/>
      <c r="N4786" s="2" t="s">
        <v>69</v>
      </c>
      <c r="O4786" s="2" t="s">
        <v>13965</v>
      </c>
      <c r="P4786" s="6"/>
      <c r="Q4786" s="5">
        <v>60</v>
      </c>
      <c r="S4786" s="12">
        <f t="shared" si="74"/>
        <v>0</v>
      </c>
    </row>
    <row r="4787" spans="1:19" ht="11.1" customHeight="1" x14ac:dyDescent="0.2">
      <c r="A4787" s="11" t="s">
        <v>13966</v>
      </c>
      <c r="B4787" s="11"/>
      <c r="C4787" s="11"/>
      <c r="D4787" s="11"/>
      <c r="E4787" s="11"/>
      <c r="F4787" s="11"/>
      <c r="G4787" s="11"/>
      <c r="H4787" s="11"/>
      <c r="I4787" s="11"/>
      <c r="J4787" s="11"/>
      <c r="K4787" s="11" t="s">
        <v>13967</v>
      </c>
      <c r="L4787" s="11"/>
      <c r="M4787" s="11"/>
      <c r="N4787" s="2" t="s">
        <v>69</v>
      </c>
      <c r="O4787" s="2" t="s">
        <v>13968</v>
      </c>
      <c r="P4787" s="3">
        <v>0.108</v>
      </c>
      <c r="Q4787" s="5">
        <v>20</v>
      </c>
      <c r="S4787" s="12">
        <f t="shared" si="74"/>
        <v>0</v>
      </c>
    </row>
    <row r="4788" spans="1:19" ht="11.1" customHeight="1" x14ac:dyDescent="0.2">
      <c r="A4788" s="11" t="s">
        <v>13969</v>
      </c>
      <c r="B4788" s="11"/>
      <c r="C4788" s="11"/>
      <c r="D4788" s="11"/>
      <c r="E4788" s="11"/>
      <c r="F4788" s="11"/>
      <c r="G4788" s="11"/>
      <c r="H4788" s="11"/>
      <c r="I4788" s="11"/>
      <c r="J4788" s="11"/>
      <c r="K4788" s="11" t="s">
        <v>13970</v>
      </c>
      <c r="L4788" s="11"/>
      <c r="M4788" s="11"/>
      <c r="N4788" s="2" t="s">
        <v>69</v>
      </c>
      <c r="O4788" s="2" t="s">
        <v>13971</v>
      </c>
      <c r="P4788" s="3">
        <v>1.4E-2</v>
      </c>
      <c r="Q4788" s="5">
        <v>9</v>
      </c>
      <c r="S4788" s="12">
        <f t="shared" si="74"/>
        <v>0</v>
      </c>
    </row>
    <row r="4789" spans="1:19" ht="11.1" customHeight="1" x14ac:dyDescent="0.2">
      <c r="A4789" s="11" t="s">
        <v>13972</v>
      </c>
      <c r="B4789" s="11"/>
      <c r="C4789" s="11"/>
      <c r="D4789" s="11"/>
      <c r="E4789" s="11"/>
      <c r="F4789" s="11"/>
      <c r="G4789" s="11"/>
      <c r="H4789" s="11"/>
      <c r="I4789" s="11"/>
      <c r="J4789" s="11"/>
      <c r="K4789" s="11" t="s">
        <v>13973</v>
      </c>
      <c r="L4789" s="11"/>
      <c r="M4789" s="11"/>
      <c r="N4789" s="2" t="s">
        <v>92</v>
      </c>
      <c r="O4789" s="2" t="s">
        <v>13974</v>
      </c>
      <c r="P4789" s="3">
        <v>1.2E-2</v>
      </c>
      <c r="Q4789" s="5">
        <v>36</v>
      </c>
      <c r="S4789" s="12">
        <f t="shared" si="74"/>
        <v>0</v>
      </c>
    </row>
    <row r="4790" spans="1:19" ht="11.1" customHeight="1" x14ac:dyDescent="0.2">
      <c r="A4790" s="11" t="s">
        <v>13975</v>
      </c>
      <c r="B4790" s="11"/>
      <c r="C4790" s="11"/>
      <c r="D4790" s="11"/>
      <c r="E4790" s="11"/>
      <c r="F4790" s="11"/>
      <c r="G4790" s="11"/>
      <c r="H4790" s="11"/>
      <c r="I4790" s="11"/>
      <c r="J4790" s="11"/>
      <c r="K4790" s="11" t="s">
        <v>13976</v>
      </c>
      <c r="L4790" s="11"/>
      <c r="M4790" s="11"/>
      <c r="N4790" s="2" t="s">
        <v>105</v>
      </c>
      <c r="O4790" s="2" t="s">
        <v>13977</v>
      </c>
      <c r="P4790" s="3">
        <v>7.0000000000000007E-2</v>
      </c>
      <c r="Q4790" s="5">
        <v>180</v>
      </c>
      <c r="S4790" s="12">
        <f t="shared" si="74"/>
        <v>0</v>
      </c>
    </row>
    <row r="4791" spans="1:19" ht="11.1" customHeight="1" x14ac:dyDescent="0.2">
      <c r="A4791" s="11" t="s">
        <v>13978</v>
      </c>
      <c r="B4791" s="11"/>
      <c r="C4791" s="11"/>
      <c r="D4791" s="11"/>
      <c r="E4791" s="11"/>
      <c r="F4791" s="11"/>
      <c r="G4791" s="11"/>
      <c r="H4791" s="11"/>
      <c r="I4791" s="11"/>
      <c r="J4791" s="11"/>
      <c r="K4791" s="11" t="s">
        <v>13979</v>
      </c>
      <c r="L4791" s="11"/>
      <c r="M4791" s="11"/>
      <c r="N4791" s="2" t="s">
        <v>3021</v>
      </c>
      <c r="O4791" s="2" t="s">
        <v>13980</v>
      </c>
      <c r="P4791" s="3">
        <v>2.65</v>
      </c>
      <c r="Q4791" s="5">
        <v>966</v>
      </c>
      <c r="S4791" s="12">
        <f t="shared" si="74"/>
        <v>0</v>
      </c>
    </row>
    <row r="4792" spans="1:19" ht="11.1" customHeight="1" x14ac:dyDescent="0.2">
      <c r="A4792" s="11" t="s">
        <v>13981</v>
      </c>
      <c r="B4792" s="11"/>
      <c r="C4792" s="11"/>
      <c r="D4792" s="11"/>
      <c r="E4792" s="11"/>
      <c r="F4792" s="11"/>
      <c r="G4792" s="11"/>
      <c r="H4792" s="11"/>
      <c r="I4792" s="11"/>
      <c r="J4792" s="11"/>
      <c r="K4792" s="11" t="s">
        <v>13982</v>
      </c>
      <c r="L4792" s="11"/>
      <c r="M4792" s="11"/>
      <c r="N4792" s="2" t="s">
        <v>13983</v>
      </c>
      <c r="O4792" s="2" t="s">
        <v>13984</v>
      </c>
      <c r="P4792" s="3">
        <v>4.2</v>
      </c>
      <c r="Q4792" s="4">
        <v>2140</v>
      </c>
      <c r="S4792" s="12">
        <f t="shared" si="74"/>
        <v>0</v>
      </c>
    </row>
    <row r="4793" spans="1:19" ht="11.1" customHeight="1" x14ac:dyDescent="0.2">
      <c r="A4793" s="11" t="s">
        <v>13981</v>
      </c>
      <c r="B4793" s="11"/>
      <c r="C4793" s="11"/>
      <c r="D4793" s="11"/>
      <c r="E4793" s="11"/>
      <c r="F4793" s="11"/>
      <c r="G4793" s="11"/>
      <c r="H4793" s="11"/>
      <c r="I4793" s="11"/>
      <c r="J4793" s="11"/>
      <c r="K4793" s="11" t="s">
        <v>13985</v>
      </c>
      <c r="L4793" s="11"/>
      <c r="M4793" s="11"/>
      <c r="N4793" s="2" t="s">
        <v>891</v>
      </c>
      <c r="O4793" s="2" t="s">
        <v>13986</v>
      </c>
      <c r="P4793" s="3">
        <v>3.9140000000000001</v>
      </c>
      <c r="Q4793" s="4">
        <v>1200</v>
      </c>
      <c r="S4793" s="12">
        <f t="shared" si="74"/>
        <v>0</v>
      </c>
    </row>
    <row r="4794" spans="1:19" ht="11.1" customHeight="1" x14ac:dyDescent="0.2">
      <c r="A4794" s="11" t="s">
        <v>13987</v>
      </c>
      <c r="B4794" s="11"/>
      <c r="C4794" s="11"/>
      <c r="D4794" s="11"/>
      <c r="E4794" s="11"/>
      <c r="F4794" s="11"/>
      <c r="G4794" s="11"/>
      <c r="H4794" s="11"/>
      <c r="I4794" s="11"/>
      <c r="J4794" s="11"/>
      <c r="K4794" s="11" t="s">
        <v>13988</v>
      </c>
      <c r="L4794" s="11"/>
      <c r="M4794" s="11"/>
      <c r="N4794" s="2" t="s">
        <v>891</v>
      </c>
      <c r="O4794" s="2" t="s">
        <v>13989</v>
      </c>
      <c r="P4794" s="3">
        <v>2.052</v>
      </c>
      <c r="Q4794" s="4">
        <v>1335</v>
      </c>
      <c r="S4794" s="12">
        <f t="shared" si="74"/>
        <v>0</v>
      </c>
    </row>
    <row r="4795" spans="1:19" ht="11.1" customHeight="1" x14ac:dyDescent="0.2">
      <c r="A4795" s="11" t="s">
        <v>13987</v>
      </c>
      <c r="B4795" s="11"/>
      <c r="C4795" s="11"/>
      <c r="D4795" s="11"/>
      <c r="E4795" s="11"/>
      <c r="F4795" s="11"/>
      <c r="G4795" s="11"/>
      <c r="H4795" s="11"/>
      <c r="I4795" s="11"/>
      <c r="J4795" s="11"/>
      <c r="K4795" s="11" t="s">
        <v>13990</v>
      </c>
      <c r="L4795" s="11"/>
      <c r="M4795" s="11"/>
      <c r="N4795" s="2" t="s">
        <v>891</v>
      </c>
      <c r="O4795" s="2" t="s">
        <v>13991</v>
      </c>
      <c r="P4795" s="3">
        <v>2.6</v>
      </c>
      <c r="Q4795" s="5">
        <v>714</v>
      </c>
      <c r="S4795" s="12">
        <f t="shared" si="74"/>
        <v>0</v>
      </c>
    </row>
    <row r="4796" spans="1:19" ht="11.1" customHeight="1" x14ac:dyDescent="0.2">
      <c r="A4796" s="11" t="s">
        <v>13987</v>
      </c>
      <c r="B4796" s="11"/>
      <c r="C4796" s="11"/>
      <c r="D4796" s="11"/>
      <c r="E4796" s="11"/>
      <c r="F4796" s="11"/>
      <c r="G4796" s="11"/>
      <c r="H4796" s="11"/>
      <c r="I4796" s="11"/>
      <c r="J4796" s="11"/>
      <c r="K4796" s="11" t="s">
        <v>13992</v>
      </c>
      <c r="L4796" s="11"/>
      <c r="M4796" s="11"/>
      <c r="N4796" s="2" t="s">
        <v>3021</v>
      </c>
      <c r="O4796" s="2" t="s">
        <v>13993</v>
      </c>
      <c r="P4796" s="6"/>
      <c r="Q4796" s="4">
        <v>1040</v>
      </c>
      <c r="S4796" s="12">
        <f t="shared" si="74"/>
        <v>0</v>
      </c>
    </row>
    <row r="4797" spans="1:19" ht="11.1" customHeight="1" x14ac:dyDescent="0.2">
      <c r="A4797" s="11" t="s">
        <v>13994</v>
      </c>
      <c r="B4797" s="11"/>
      <c r="C4797" s="11"/>
      <c r="D4797" s="11"/>
      <c r="E4797" s="11"/>
      <c r="F4797" s="11"/>
      <c r="G4797" s="11"/>
      <c r="H4797" s="11"/>
      <c r="I4797" s="11"/>
      <c r="J4797" s="11"/>
      <c r="K4797" s="11" t="s">
        <v>13995</v>
      </c>
      <c r="L4797" s="11"/>
      <c r="M4797" s="11"/>
      <c r="N4797" s="2" t="s">
        <v>891</v>
      </c>
      <c r="O4797" s="2" t="s">
        <v>13996</v>
      </c>
      <c r="P4797" s="3">
        <v>2.4500000000000002</v>
      </c>
      <c r="Q4797" s="4">
        <v>1470</v>
      </c>
      <c r="S4797" s="12">
        <f t="shared" si="74"/>
        <v>0</v>
      </c>
    </row>
    <row r="4798" spans="1:19" ht="11.1" customHeight="1" x14ac:dyDescent="0.2">
      <c r="A4798" s="11" t="s">
        <v>13994</v>
      </c>
      <c r="B4798" s="11"/>
      <c r="C4798" s="11"/>
      <c r="D4798" s="11"/>
      <c r="E4798" s="11"/>
      <c r="F4798" s="11"/>
      <c r="G4798" s="11"/>
      <c r="H4798" s="11"/>
      <c r="I4798" s="11"/>
      <c r="J4798" s="11"/>
      <c r="K4798" s="11" t="s">
        <v>13997</v>
      </c>
      <c r="L4798" s="11"/>
      <c r="M4798" s="11"/>
      <c r="N4798" s="2" t="s">
        <v>3021</v>
      </c>
      <c r="O4798" s="2" t="s">
        <v>13998</v>
      </c>
      <c r="P4798" s="6"/>
      <c r="Q4798" s="4">
        <v>12300</v>
      </c>
      <c r="S4798" s="12">
        <f t="shared" si="74"/>
        <v>0</v>
      </c>
    </row>
    <row r="4799" spans="1:19" ht="11.1" customHeight="1" x14ac:dyDescent="0.2">
      <c r="A4799" s="11" t="s">
        <v>13999</v>
      </c>
      <c r="B4799" s="11"/>
      <c r="C4799" s="11"/>
      <c r="D4799" s="11"/>
      <c r="E4799" s="11"/>
      <c r="F4799" s="11"/>
      <c r="G4799" s="11"/>
      <c r="H4799" s="11"/>
      <c r="I4799" s="11"/>
      <c r="J4799" s="11"/>
      <c r="K4799" s="11" t="s">
        <v>14000</v>
      </c>
      <c r="L4799" s="11"/>
      <c r="M4799" s="11"/>
      <c r="N4799" s="2" t="s">
        <v>891</v>
      </c>
      <c r="O4799" s="2" t="s">
        <v>14001</v>
      </c>
      <c r="P4799" s="6"/>
      <c r="Q4799" s="4">
        <v>1740</v>
      </c>
      <c r="S4799" s="12">
        <f t="shared" si="74"/>
        <v>0</v>
      </c>
    </row>
    <row r="4800" spans="1:19" ht="11.1" customHeight="1" x14ac:dyDescent="0.2">
      <c r="A4800" s="11" t="s">
        <v>14002</v>
      </c>
      <c r="B4800" s="11"/>
      <c r="C4800" s="11"/>
      <c r="D4800" s="11"/>
      <c r="E4800" s="11"/>
      <c r="F4800" s="11"/>
      <c r="G4800" s="11"/>
      <c r="H4800" s="11"/>
      <c r="I4800" s="11"/>
      <c r="J4800" s="11"/>
      <c r="K4800" s="11" t="s">
        <v>14003</v>
      </c>
      <c r="L4800" s="11"/>
      <c r="M4800" s="11"/>
      <c r="N4800" s="2" t="s">
        <v>13983</v>
      </c>
      <c r="O4800" s="2" t="s">
        <v>14004</v>
      </c>
      <c r="P4800" s="3">
        <v>4.5</v>
      </c>
      <c r="Q4800" s="4">
        <v>2620</v>
      </c>
      <c r="S4800" s="12">
        <f t="shared" si="74"/>
        <v>0</v>
      </c>
    </row>
    <row r="4801" spans="1:19" ht="11.1" customHeight="1" x14ac:dyDescent="0.2">
      <c r="A4801" s="11" t="s">
        <v>14005</v>
      </c>
      <c r="B4801" s="11"/>
      <c r="C4801" s="11"/>
      <c r="D4801" s="11"/>
      <c r="E4801" s="11"/>
      <c r="F4801" s="11"/>
      <c r="G4801" s="11"/>
      <c r="H4801" s="11"/>
      <c r="I4801" s="11"/>
      <c r="J4801" s="11"/>
      <c r="K4801" s="11" t="s">
        <v>14006</v>
      </c>
      <c r="L4801" s="11"/>
      <c r="M4801" s="11"/>
      <c r="N4801" s="2" t="s">
        <v>105</v>
      </c>
      <c r="O4801" s="2" t="s">
        <v>14007</v>
      </c>
      <c r="P4801" s="3">
        <v>0.46</v>
      </c>
      <c r="Q4801" s="5">
        <v>336</v>
      </c>
      <c r="S4801" s="12">
        <f t="shared" si="74"/>
        <v>0</v>
      </c>
    </row>
    <row r="4802" spans="1:19" ht="11.1" customHeight="1" x14ac:dyDescent="0.2">
      <c r="A4802" s="11" t="s">
        <v>14008</v>
      </c>
      <c r="B4802" s="11"/>
      <c r="C4802" s="11"/>
      <c r="D4802" s="11"/>
      <c r="E4802" s="11"/>
      <c r="F4802" s="11"/>
      <c r="G4802" s="11"/>
      <c r="H4802" s="11"/>
      <c r="I4802" s="11"/>
      <c r="J4802" s="11"/>
      <c r="K4802" s="11" t="s">
        <v>14009</v>
      </c>
      <c r="L4802" s="11"/>
      <c r="M4802" s="11"/>
      <c r="N4802" s="2" t="s">
        <v>891</v>
      </c>
      <c r="O4802" s="2" t="s">
        <v>14010</v>
      </c>
      <c r="P4802" s="3">
        <v>0.49199999999999999</v>
      </c>
      <c r="Q4802" s="5">
        <v>560</v>
      </c>
      <c r="S4802" s="12">
        <f t="shared" si="74"/>
        <v>0</v>
      </c>
    </row>
    <row r="4803" spans="1:19" ht="11.1" customHeight="1" x14ac:dyDescent="0.2">
      <c r="A4803" s="11" t="s">
        <v>14011</v>
      </c>
      <c r="B4803" s="11"/>
      <c r="C4803" s="11"/>
      <c r="D4803" s="11"/>
      <c r="E4803" s="11"/>
      <c r="F4803" s="11"/>
      <c r="G4803" s="11"/>
      <c r="H4803" s="11"/>
      <c r="I4803" s="11"/>
      <c r="J4803" s="11"/>
      <c r="K4803" s="11" t="s">
        <v>14012</v>
      </c>
      <c r="L4803" s="11"/>
      <c r="M4803" s="11"/>
      <c r="N4803" s="2" t="s">
        <v>69</v>
      </c>
      <c r="O4803" s="2" t="s">
        <v>14013</v>
      </c>
      <c r="P4803" s="3">
        <v>0.50700000000000001</v>
      </c>
      <c r="Q4803" s="5">
        <v>330</v>
      </c>
      <c r="S4803" s="12">
        <f t="shared" si="74"/>
        <v>0</v>
      </c>
    </row>
    <row r="4804" spans="1:19" ht="11.1" customHeight="1" x14ac:dyDescent="0.2">
      <c r="A4804" s="11" t="s">
        <v>14014</v>
      </c>
      <c r="B4804" s="11"/>
      <c r="C4804" s="11"/>
      <c r="D4804" s="11"/>
      <c r="E4804" s="11"/>
      <c r="F4804" s="11"/>
      <c r="G4804" s="11"/>
      <c r="H4804" s="11"/>
      <c r="I4804" s="11"/>
      <c r="J4804" s="11"/>
      <c r="K4804" s="11" t="s">
        <v>14015</v>
      </c>
      <c r="L4804" s="11"/>
      <c r="M4804" s="11"/>
      <c r="N4804" s="2" t="s">
        <v>69</v>
      </c>
      <c r="O4804" s="2" t="s">
        <v>14016</v>
      </c>
      <c r="P4804" s="3">
        <v>1.46</v>
      </c>
      <c r="Q4804" s="5">
        <v>795</v>
      </c>
      <c r="S4804" s="12">
        <f t="shared" si="74"/>
        <v>0</v>
      </c>
    </row>
    <row r="4805" spans="1:19" ht="11.1" customHeight="1" x14ac:dyDescent="0.2">
      <c r="A4805" s="11" t="s">
        <v>14017</v>
      </c>
      <c r="B4805" s="11"/>
      <c r="C4805" s="11"/>
      <c r="D4805" s="11"/>
      <c r="E4805" s="11"/>
      <c r="F4805" s="11"/>
      <c r="G4805" s="11"/>
      <c r="H4805" s="11"/>
      <c r="I4805" s="11"/>
      <c r="J4805" s="11"/>
      <c r="K4805" s="11" t="s">
        <v>14018</v>
      </c>
      <c r="L4805" s="11"/>
      <c r="M4805" s="11"/>
      <c r="N4805" s="2" t="s">
        <v>321</v>
      </c>
      <c r="O4805" s="2" t="s">
        <v>14019</v>
      </c>
      <c r="P4805" s="3">
        <v>4</v>
      </c>
      <c r="Q4805" s="4">
        <v>7490</v>
      </c>
      <c r="S4805" s="12">
        <f t="shared" si="74"/>
        <v>0</v>
      </c>
    </row>
    <row r="4806" spans="1:19" ht="11.1" customHeight="1" x14ac:dyDescent="0.2">
      <c r="A4806" s="11" t="s">
        <v>14020</v>
      </c>
      <c r="B4806" s="11"/>
      <c r="C4806" s="11"/>
      <c r="D4806" s="11"/>
      <c r="E4806" s="11"/>
      <c r="F4806" s="11"/>
      <c r="G4806" s="11"/>
      <c r="H4806" s="11"/>
      <c r="I4806" s="11"/>
      <c r="J4806" s="11"/>
      <c r="K4806" s="11" t="s">
        <v>14021</v>
      </c>
      <c r="L4806" s="11"/>
      <c r="M4806" s="11"/>
      <c r="N4806" s="2" t="s">
        <v>321</v>
      </c>
      <c r="O4806" s="2" t="s">
        <v>14022</v>
      </c>
      <c r="P4806" s="3">
        <v>4.4800000000000004</v>
      </c>
      <c r="Q4806" s="4">
        <v>7140</v>
      </c>
      <c r="S4806" s="12">
        <f t="shared" si="74"/>
        <v>0</v>
      </c>
    </row>
    <row r="4807" spans="1:19" ht="11.1" customHeight="1" x14ac:dyDescent="0.2">
      <c r="A4807" s="11" t="s">
        <v>14023</v>
      </c>
      <c r="B4807" s="11"/>
      <c r="C4807" s="11"/>
      <c r="D4807" s="11"/>
      <c r="E4807" s="11"/>
      <c r="F4807" s="11"/>
      <c r="G4807" s="11"/>
      <c r="H4807" s="11"/>
      <c r="I4807" s="11"/>
      <c r="J4807" s="11"/>
      <c r="K4807" s="11" t="s">
        <v>14024</v>
      </c>
      <c r="L4807" s="11"/>
      <c r="M4807" s="11"/>
      <c r="N4807" s="2" t="s">
        <v>321</v>
      </c>
      <c r="O4807" s="2" t="s">
        <v>14025</v>
      </c>
      <c r="P4807" s="6"/>
      <c r="Q4807" s="4">
        <v>6330</v>
      </c>
      <c r="S4807" s="12">
        <f t="shared" ref="S4807:S4870" si="75">R4807*Q4807</f>
        <v>0</v>
      </c>
    </row>
    <row r="4808" spans="1:19" ht="11.1" customHeight="1" x14ac:dyDescent="0.2">
      <c r="A4808" s="11" t="s">
        <v>14026</v>
      </c>
      <c r="B4808" s="11"/>
      <c r="C4808" s="11"/>
      <c r="D4808" s="11"/>
      <c r="E4808" s="11"/>
      <c r="F4808" s="11"/>
      <c r="G4808" s="11"/>
      <c r="H4808" s="11"/>
      <c r="I4808" s="11"/>
      <c r="J4808" s="11"/>
      <c r="K4808" s="11" t="s">
        <v>14027</v>
      </c>
      <c r="L4808" s="11"/>
      <c r="M4808" s="11"/>
      <c r="N4808" s="2" t="s">
        <v>9</v>
      </c>
      <c r="O4808" s="2" t="s">
        <v>14028</v>
      </c>
      <c r="P4808" s="3">
        <v>2.5299999999999998</v>
      </c>
      <c r="Q4808" s="4">
        <v>6250</v>
      </c>
      <c r="S4808" s="12">
        <f t="shared" si="75"/>
        <v>0</v>
      </c>
    </row>
    <row r="4809" spans="1:19" ht="11.1" customHeight="1" x14ac:dyDescent="0.2">
      <c r="A4809" s="11" t="s">
        <v>14026</v>
      </c>
      <c r="B4809" s="11"/>
      <c r="C4809" s="11"/>
      <c r="D4809" s="11"/>
      <c r="E4809" s="11"/>
      <c r="F4809" s="11"/>
      <c r="G4809" s="11"/>
      <c r="H4809" s="11"/>
      <c r="I4809" s="11"/>
      <c r="J4809" s="11"/>
      <c r="K4809" s="11" t="s">
        <v>14029</v>
      </c>
      <c r="L4809" s="11"/>
      <c r="M4809" s="11"/>
      <c r="N4809" s="2" t="s">
        <v>321</v>
      </c>
      <c r="O4809" s="2" t="s">
        <v>14030</v>
      </c>
      <c r="P4809" s="3">
        <v>2.5299999999999998</v>
      </c>
      <c r="Q4809" s="4">
        <v>10380</v>
      </c>
      <c r="S4809" s="12">
        <f t="shared" si="75"/>
        <v>0</v>
      </c>
    </row>
    <row r="4810" spans="1:19" ht="11.1" customHeight="1" x14ac:dyDescent="0.2">
      <c r="A4810" s="11" t="s">
        <v>14031</v>
      </c>
      <c r="B4810" s="11"/>
      <c r="C4810" s="11"/>
      <c r="D4810" s="11"/>
      <c r="E4810" s="11"/>
      <c r="F4810" s="11"/>
      <c r="G4810" s="11"/>
      <c r="H4810" s="11"/>
      <c r="I4810" s="11"/>
      <c r="J4810" s="11"/>
      <c r="K4810" s="11" t="s">
        <v>14032</v>
      </c>
      <c r="L4810" s="11"/>
      <c r="M4810" s="11"/>
      <c r="N4810" s="2" t="s">
        <v>69</v>
      </c>
      <c r="O4810" s="2" t="s">
        <v>14033</v>
      </c>
      <c r="P4810" s="3">
        <v>3.86</v>
      </c>
      <c r="Q4810" s="4">
        <v>3630</v>
      </c>
      <c r="S4810" s="12">
        <f t="shared" si="75"/>
        <v>0</v>
      </c>
    </row>
    <row r="4811" spans="1:19" ht="11.1" customHeight="1" x14ac:dyDescent="0.2">
      <c r="A4811" s="11" t="s">
        <v>14031</v>
      </c>
      <c r="B4811" s="11"/>
      <c r="C4811" s="11"/>
      <c r="D4811" s="11"/>
      <c r="E4811" s="11"/>
      <c r="F4811" s="11"/>
      <c r="G4811" s="11"/>
      <c r="H4811" s="11"/>
      <c r="I4811" s="11"/>
      <c r="J4811" s="11"/>
      <c r="K4811" s="11" t="s">
        <v>14034</v>
      </c>
      <c r="L4811" s="11"/>
      <c r="M4811" s="11"/>
      <c r="N4811" s="2" t="s">
        <v>321</v>
      </c>
      <c r="O4811" s="2" t="s">
        <v>14035</v>
      </c>
      <c r="P4811" s="6"/>
      <c r="Q4811" s="4">
        <v>14700</v>
      </c>
      <c r="S4811" s="12">
        <f t="shared" si="75"/>
        <v>0</v>
      </c>
    </row>
    <row r="4812" spans="1:19" ht="11.1" customHeight="1" x14ac:dyDescent="0.2">
      <c r="A4812" s="11" t="s">
        <v>14036</v>
      </c>
      <c r="B4812" s="11"/>
      <c r="C4812" s="11"/>
      <c r="D4812" s="11"/>
      <c r="E4812" s="11"/>
      <c r="F4812" s="11"/>
      <c r="G4812" s="11"/>
      <c r="H4812" s="11"/>
      <c r="I4812" s="11"/>
      <c r="J4812" s="11"/>
      <c r="K4812" s="11" t="s">
        <v>14037</v>
      </c>
      <c r="L4812" s="11"/>
      <c r="M4812" s="11"/>
      <c r="N4812" s="2" t="s">
        <v>350</v>
      </c>
      <c r="O4812" s="2" t="s">
        <v>14038</v>
      </c>
      <c r="P4812" s="3">
        <v>10.15</v>
      </c>
      <c r="Q4812" s="4">
        <v>7050</v>
      </c>
      <c r="S4812" s="12">
        <f t="shared" si="75"/>
        <v>0</v>
      </c>
    </row>
    <row r="4813" spans="1:19" ht="11.1" customHeight="1" x14ac:dyDescent="0.2">
      <c r="A4813" s="11" t="s">
        <v>14039</v>
      </c>
      <c r="B4813" s="11"/>
      <c r="C4813" s="11"/>
      <c r="D4813" s="11"/>
      <c r="E4813" s="11"/>
      <c r="F4813" s="11"/>
      <c r="G4813" s="11"/>
      <c r="H4813" s="11"/>
      <c r="I4813" s="11"/>
      <c r="J4813" s="11"/>
      <c r="K4813" s="11" t="s">
        <v>14040</v>
      </c>
      <c r="L4813" s="11"/>
      <c r="M4813" s="11"/>
      <c r="N4813" s="2" t="s">
        <v>350</v>
      </c>
      <c r="O4813" s="2" t="s">
        <v>14041</v>
      </c>
      <c r="P4813" s="3">
        <v>14.18</v>
      </c>
      <c r="Q4813" s="4">
        <v>8400</v>
      </c>
      <c r="S4813" s="12">
        <f t="shared" si="75"/>
        <v>0</v>
      </c>
    </row>
    <row r="4814" spans="1:19" ht="11.1" customHeight="1" x14ac:dyDescent="0.2">
      <c r="A4814" s="11" t="s">
        <v>14042</v>
      </c>
      <c r="B4814" s="11"/>
      <c r="C4814" s="11"/>
      <c r="D4814" s="11"/>
      <c r="E4814" s="11"/>
      <c r="F4814" s="11"/>
      <c r="G4814" s="11"/>
      <c r="H4814" s="11"/>
      <c r="I4814" s="11"/>
      <c r="J4814" s="11"/>
      <c r="K4814" s="11" t="s">
        <v>14043</v>
      </c>
      <c r="L4814" s="11"/>
      <c r="M4814" s="11"/>
      <c r="N4814" s="2" t="s">
        <v>85</v>
      </c>
      <c r="O4814" s="2" t="s">
        <v>14044</v>
      </c>
      <c r="P4814" s="3">
        <v>2.3199999999999998</v>
      </c>
      <c r="Q4814" s="4">
        <v>3270</v>
      </c>
      <c r="S4814" s="12">
        <f t="shared" si="75"/>
        <v>0</v>
      </c>
    </row>
    <row r="4815" spans="1:19" ht="11.1" customHeight="1" x14ac:dyDescent="0.2">
      <c r="A4815" s="11" t="s">
        <v>14045</v>
      </c>
      <c r="B4815" s="11"/>
      <c r="C4815" s="11"/>
      <c r="D4815" s="11"/>
      <c r="E4815" s="11"/>
      <c r="F4815" s="11"/>
      <c r="G4815" s="11"/>
      <c r="H4815" s="11"/>
      <c r="I4815" s="11"/>
      <c r="J4815" s="11"/>
      <c r="K4815" s="11" t="s">
        <v>14046</v>
      </c>
      <c r="L4815" s="11"/>
      <c r="M4815" s="11"/>
      <c r="N4815" s="2" t="s">
        <v>350</v>
      </c>
      <c r="O4815" s="2" t="s">
        <v>14047</v>
      </c>
      <c r="P4815" s="3">
        <v>7.07</v>
      </c>
      <c r="Q4815" s="4">
        <v>5070</v>
      </c>
      <c r="S4815" s="12">
        <f t="shared" si="75"/>
        <v>0</v>
      </c>
    </row>
    <row r="4816" spans="1:19" ht="11.1" customHeight="1" x14ac:dyDescent="0.2">
      <c r="A4816" s="11" t="s">
        <v>14048</v>
      </c>
      <c r="B4816" s="11"/>
      <c r="C4816" s="11"/>
      <c r="D4816" s="11"/>
      <c r="E4816" s="11"/>
      <c r="F4816" s="11"/>
      <c r="G4816" s="11"/>
      <c r="H4816" s="11"/>
      <c r="I4816" s="11"/>
      <c r="J4816" s="11"/>
      <c r="K4816" s="11" t="s">
        <v>14049</v>
      </c>
      <c r="L4816" s="11"/>
      <c r="M4816" s="11"/>
      <c r="N4816" s="2" t="s">
        <v>321</v>
      </c>
      <c r="O4816" s="2" t="s">
        <v>14050</v>
      </c>
      <c r="P4816" s="3">
        <v>8.56</v>
      </c>
      <c r="Q4816" s="4">
        <v>5700</v>
      </c>
      <c r="S4816" s="12">
        <f t="shared" si="75"/>
        <v>0</v>
      </c>
    </row>
    <row r="4817" spans="1:19" ht="11.1" customHeight="1" x14ac:dyDescent="0.2">
      <c r="A4817" s="11" t="s">
        <v>14051</v>
      </c>
      <c r="B4817" s="11"/>
      <c r="C4817" s="11"/>
      <c r="D4817" s="11"/>
      <c r="E4817" s="11"/>
      <c r="F4817" s="11"/>
      <c r="G4817" s="11"/>
      <c r="H4817" s="11"/>
      <c r="I4817" s="11"/>
      <c r="J4817" s="11"/>
      <c r="K4817" s="11" t="s">
        <v>14052</v>
      </c>
      <c r="L4817" s="11"/>
      <c r="M4817" s="11"/>
      <c r="N4817" s="2" t="s">
        <v>350</v>
      </c>
      <c r="O4817" s="2" t="s">
        <v>14053</v>
      </c>
      <c r="P4817" s="3">
        <v>8.65</v>
      </c>
      <c r="Q4817" s="4">
        <v>4440</v>
      </c>
      <c r="S4817" s="12">
        <f t="shared" si="75"/>
        <v>0</v>
      </c>
    </row>
    <row r="4818" spans="1:19" ht="11.1" customHeight="1" x14ac:dyDescent="0.2">
      <c r="A4818" s="11" t="s">
        <v>14054</v>
      </c>
      <c r="B4818" s="11"/>
      <c r="C4818" s="11"/>
      <c r="D4818" s="11"/>
      <c r="E4818" s="11"/>
      <c r="F4818" s="11"/>
      <c r="G4818" s="11"/>
      <c r="H4818" s="11"/>
      <c r="I4818" s="11"/>
      <c r="J4818" s="11"/>
      <c r="K4818" s="11" t="s">
        <v>14055</v>
      </c>
      <c r="L4818" s="11"/>
      <c r="M4818" s="11"/>
      <c r="N4818" s="2" t="s">
        <v>350</v>
      </c>
      <c r="O4818" s="2" t="s">
        <v>14056</v>
      </c>
      <c r="P4818" s="3">
        <v>8.5</v>
      </c>
      <c r="Q4818" s="4">
        <v>4440</v>
      </c>
      <c r="S4818" s="12">
        <f t="shared" si="75"/>
        <v>0</v>
      </c>
    </row>
    <row r="4819" spans="1:19" ht="11.1" customHeight="1" x14ac:dyDescent="0.2">
      <c r="A4819" s="11" t="s">
        <v>14057</v>
      </c>
      <c r="B4819" s="11"/>
      <c r="C4819" s="11"/>
      <c r="D4819" s="11"/>
      <c r="E4819" s="11"/>
      <c r="F4819" s="11"/>
      <c r="G4819" s="11"/>
      <c r="H4819" s="11"/>
      <c r="I4819" s="11"/>
      <c r="J4819" s="11"/>
      <c r="K4819" s="11" t="s">
        <v>14058</v>
      </c>
      <c r="L4819" s="11"/>
      <c r="M4819" s="11"/>
      <c r="N4819" s="2" t="s">
        <v>85</v>
      </c>
      <c r="O4819" s="2" t="s">
        <v>14059</v>
      </c>
      <c r="P4819" s="6"/>
      <c r="Q4819" s="4">
        <v>4300</v>
      </c>
      <c r="S4819" s="12">
        <f t="shared" si="75"/>
        <v>0</v>
      </c>
    </row>
    <row r="4820" spans="1:19" ht="11.1" customHeight="1" x14ac:dyDescent="0.2">
      <c r="A4820" s="11" t="s">
        <v>14060</v>
      </c>
      <c r="B4820" s="11"/>
      <c r="C4820" s="11"/>
      <c r="D4820" s="11"/>
      <c r="E4820" s="11"/>
      <c r="F4820" s="11"/>
      <c r="G4820" s="11"/>
      <c r="H4820" s="11"/>
      <c r="I4820" s="11"/>
      <c r="J4820" s="11"/>
      <c r="K4820" s="11" t="s">
        <v>14061</v>
      </c>
      <c r="L4820" s="11"/>
      <c r="M4820" s="11"/>
      <c r="N4820" s="2" t="s">
        <v>85</v>
      </c>
      <c r="O4820" s="2" t="s">
        <v>14062</v>
      </c>
      <c r="P4820" s="3">
        <v>3.16</v>
      </c>
      <c r="Q4820" s="4">
        <v>3900</v>
      </c>
      <c r="S4820" s="12">
        <f t="shared" si="75"/>
        <v>0</v>
      </c>
    </row>
    <row r="4821" spans="1:19" ht="11.1" customHeight="1" x14ac:dyDescent="0.2">
      <c r="A4821" s="11" t="s">
        <v>14063</v>
      </c>
      <c r="B4821" s="11"/>
      <c r="C4821" s="11"/>
      <c r="D4821" s="11"/>
      <c r="E4821" s="11"/>
      <c r="F4821" s="11"/>
      <c r="G4821" s="11"/>
      <c r="H4821" s="11"/>
      <c r="I4821" s="11"/>
      <c r="J4821" s="11"/>
      <c r="K4821" s="11" t="s">
        <v>14064</v>
      </c>
      <c r="L4821" s="11"/>
      <c r="M4821" s="11"/>
      <c r="N4821" s="2" t="s">
        <v>85</v>
      </c>
      <c r="O4821" s="2" t="s">
        <v>14065</v>
      </c>
      <c r="P4821" s="6"/>
      <c r="Q4821" s="4">
        <v>4900</v>
      </c>
      <c r="S4821" s="12">
        <f t="shared" si="75"/>
        <v>0</v>
      </c>
    </row>
    <row r="4822" spans="1:19" ht="11.1" customHeight="1" x14ac:dyDescent="0.2">
      <c r="A4822" s="11" t="s">
        <v>14066</v>
      </c>
      <c r="B4822" s="11"/>
      <c r="C4822" s="11"/>
      <c r="D4822" s="11"/>
      <c r="E4822" s="11"/>
      <c r="F4822" s="11"/>
      <c r="G4822" s="11"/>
      <c r="H4822" s="11"/>
      <c r="I4822" s="11"/>
      <c r="J4822" s="11"/>
      <c r="K4822" s="11" t="s">
        <v>14067</v>
      </c>
      <c r="L4822" s="11"/>
      <c r="M4822" s="11"/>
      <c r="N4822" s="2" t="s">
        <v>321</v>
      </c>
      <c r="O4822" s="2" t="s">
        <v>14068</v>
      </c>
      <c r="P4822" s="6"/>
      <c r="Q4822" s="4">
        <v>7140</v>
      </c>
      <c r="S4822" s="12">
        <f t="shared" si="75"/>
        <v>0</v>
      </c>
    </row>
    <row r="4823" spans="1:19" ht="11.1" customHeight="1" x14ac:dyDescent="0.2">
      <c r="A4823" s="11" t="s">
        <v>14069</v>
      </c>
      <c r="B4823" s="11"/>
      <c r="C4823" s="11"/>
      <c r="D4823" s="11"/>
      <c r="E4823" s="11"/>
      <c r="F4823" s="11"/>
      <c r="G4823" s="11"/>
      <c r="H4823" s="11"/>
      <c r="I4823" s="11"/>
      <c r="J4823" s="11"/>
      <c r="K4823" s="11" t="s">
        <v>14070</v>
      </c>
      <c r="L4823" s="11"/>
      <c r="M4823" s="11"/>
      <c r="N4823" s="2" t="s">
        <v>85</v>
      </c>
      <c r="O4823" s="2" t="s">
        <v>14071</v>
      </c>
      <c r="P4823" s="6"/>
      <c r="Q4823" s="4">
        <v>2900</v>
      </c>
      <c r="S4823" s="12">
        <f t="shared" si="75"/>
        <v>0</v>
      </c>
    </row>
    <row r="4824" spans="1:19" ht="11.1" customHeight="1" x14ac:dyDescent="0.2">
      <c r="A4824" s="11" t="s">
        <v>14072</v>
      </c>
      <c r="B4824" s="11"/>
      <c r="C4824" s="11"/>
      <c r="D4824" s="11"/>
      <c r="E4824" s="11"/>
      <c r="F4824" s="11"/>
      <c r="G4824" s="11"/>
      <c r="H4824" s="11"/>
      <c r="I4824" s="11"/>
      <c r="J4824" s="11"/>
      <c r="K4824" s="11" t="s">
        <v>14073</v>
      </c>
      <c r="L4824" s="11"/>
      <c r="M4824" s="11"/>
      <c r="N4824" s="2" t="s">
        <v>9</v>
      </c>
      <c r="O4824" s="2" t="s">
        <v>14074</v>
      </c>
      <c r="P4824" s="6"/>
      <c r="Q4824" s="4">
        <v>2100</v>
      </c>
      <c r="S4824" s="12">
        <f t="shared" si="75"/>
        <v>0</v>
      </c>
    </row>
    <row r="4825" spans="1:19" ht="11.1" customHeight="1" x14ac:dyDescent="0.2">
      <c r="A4825" s="11" t="s">
        <v>14075</v>
      </c>
      <c r="B4825" s="11"/>
      <c r="C4825" s="11"/>
      <c r="D4825" s="11"/>
      <c r="E4825" s="11"/>
      <c r="F4825" s="11"/>
      <c r="G4825" s="11"/>
      <c r="H4825" s="11"/>
      <c r="I4825" s="11"/>
      <c r="J4825" s="11"/>
      <c r="K4825" s="11" t="s">
        <v>14076</v>
      </c>
      <c r="L4825" s="11"/>
      <c r="M4825" s="11"/>
      <c r="N4825" s="2" t="s">
        <v>85</v>
      </c>
      <c r="O4825" s="2" t="s">
        <v>14077</v>
      </c>
      <c r="P4825" s="6"/>
      <c r="Q4825" s="4">
        <v>3000</v>
      </c>
      <c r="S4825" s="12">
        <f t="shared" si="75"/>
        <v>0</v>
      </c>
    </row>
    <row r="4826" spans="1:19" ht="11.1" customHeight="1" x14ac:dyDescent="0.2">
      <c r="A4826" s="11" t="s">
        <v>14078</v>
      </c>
      <c r="B4826" s="11"/>
      <c r="C4826" s="11"/>
      <c r="D4826" s="11"/>
      <c r="E4826" s="11"/>
      <c r="F4826" s="11"/>
      <c r="G4826" s="11"/>
      <c r="H4826" s="11"/>
      <c r="I4826" s="11"/>
      <c r="J4826" s="11"/>
      <c r="K4826" s="11" t="s">
        <v>14079</v>
      </c>
      <c r="L4826" s="11"/>
      <c r="M4826" s="11"/>
      <c r="N4826" s="2" t="s">
        <v>85</v>
      </c>
      <c r="O4826" s="2" t="s">
        <v>14080</v>
      </c>
      <c r="P4826" s="6"/>
      <c r="Q4826" s="4">
        <v>2820</v>
      </c>
      <c r="S4826" s="12">
        <f t="shared" si="75"/>
        <v>0</v>
      </c>
    </row>
    <row r="4827" spans="1:19" ht="11.1" customHeight="1" x14ac:dyDescent="0.2">
      <c r="A4827" s="11" t="s">
        <v>14081</v>
      </c>
      <c r="B4827" s="11"/>
      <c r="C4827" s="11"/>
      <c r="D4827" s="11"/>
      <c r="E4827" s="11"/>
      <c r="F4827" s="11"/>
      <c r="G4827" s="11"/>
      <c r="H4827" s="11"/>
      <c r="I4827" s="11"/>
      <c r="J4827" s="11"/>
      <c r="K4827" s="11" t="s">
        <v>14082</v>
      </c>
      <c r="L4827" s="11"/>
      <c r="M4827" s="11"/>
      <c r="N4827" s="2" t="s">
        <v>85</v>
      </c>
      <c r="O4827" s="2" t="s">
        <v>14083</v>
      </c>
      <c r="P4827" s="6"/>
      <c r="Q4827" s="4">
        <v>2730</v>
      </c>
      <c r="S4827" s="12">
        <f t="shared" si="75"/>
        <v>0</v>
      </c>
    </row>
    <row r="4828" spans="1:19" ht="11.1" customHeight="1" x14ac:dyDescent="0.2">
      <c r="A4828" s="11" t="s">
        <v>14084</v>
      </c>
      <c r="B4828" s="11"/>
      <c r="C4828" s="11"/>
      <c r="D4828" s="11"/>
      <c r="E4828" s="11"/>
      <c r="F4828" s="11"/>
      <c r="G4828" s="11"/>
      <c r="H4828" s="11"/>
      <c r="I4828" s="11"/>
      <c r="J4828" s="11"/>
      <c r="K4828" s="11" t="s">
        <v>14085</v>
      </c>
      <c r="L4828" s="11"/>
      <c r="M4828" s="11"/>
      <c r="N4828" s="2" t="s">
        <v>321</v>
      </c>
      <c r="O4828" s="2" t="s">
        <v>14086</v>
      </c>
      <c r="P4828" s="3">
        <v>1.7</v>
      </c>
      <c r="Q4828" s="4">
        <v>4440</v>
      </c>
      <c r="S4828" s="12">
        <f t="shared" si="75"/>
        <v>0</v>
      </c>
    </row>
    <row r="4829" spans="1:19" ht="11.1" customHeight="1" x14ac:dyDescent="0.2">
      <c r="A4829" s="11" t="s">
        <v>14087</v>
      </c>
      <c r="B4829" s="11"/>
      <c r="C4829" s="11"/>
      <c r="D4829" s="11"/>
      <c r="E4829" s="11"/>
      <c r="F4829" s="11"/>
      <c r="G4829" s="11"/>
      <c r="H4829" s="11"/>
      <c r="I4829" s="11"/>
      <c r="J4829" s="11"/>
      <c r="K4829" s="11" t="s">
        <v>14088</v>
      </c>
      <c r="L4829" s="11"/>
      <c r="M4829" s="11"/>
      <c r="N4829" s="2" t="s">
        <v>321</v>
      </c>
      <c r="O4829" s="2" t="s">
        <v>14089</v>
      </c>
      <c r="P4829" s="3">
        <v>8</v>
      </c>
      <c r="Q4829" s="4">
        <v>6690</v>
      </c>
      <c r="S4829" s="12">
        <f t="shared" si="75"/>
        <v>0</v>
      </c>
    </row>
    <row r="4830" spans="1:19" ht="11.1" customHeight="1" x14ac:dyDescent="0.2">
      <c r="A4830" s="11" t="s">
        <v>14090</v>
      </c>
      <c r="B4830" s="11"/>
      <c r="C4830" s="11"/>
      <c r="D4830" s="11"/>
      <c r="E4830" s="11"/>
      <c r="F4830" s="11"/>
      <c r="G4830" s="11"/>
      <c r="H4830" s="11"/>
      <c r="I4830" s="11"/>
      <c r="J4830" s="11"/>
      <c r="K4830" s="11" t="s">
        <v>14091</v>
      </c>
      <c r="L4830" s="11"/>
      <c r="M4830" s="11"/>
      <c r="N4830" s="2" t="s">
        <v>350</v>
      </c>
      <c r="O4830" s="2" t="s">
        <v>14092</v>
      </c>
      <c r="P4830" s="3">
        <v>5.3</v>
      </c>
      <c r="Q4830" s="4">
        <v>3720</v>
      </c>
      <c r="S4830" s="12">
        <f t="shared" si="75"/>
        <v>0</v>
      </c>
    </row>
    <row r="4831" spans="1:19" ht="11.1" customHeight="1" x14ac:dyDescent="0.2">
      <c r="A4831" s="11" t="s">
        <v>14093</v>
      </c>
      <c r="B4831" s="11"/>
      <c r="C4831" s="11"/>
      <c r="D4831" s="11"/>
      <c r="E4831" s="11"/>
      <c r="F4831" s="11"/>
      <c r="G4831" s="11"/>
      <c r="H4831" s="11"/>
      <c r="I4831" s="11"/>
      <c r="J4831" s="11"/>
      <c r="K4831" s="11" t="s">
        <v>14094</v>
      </c>
      <c r="L4831" s="11"/>
      <c r="M4831" s="11"/>
      <c r="N4831" s="2" t="s">
        <v>350</v>
      </c>
      <c r="O4831" s="2" t="s">
        <v>14095</v>
      </c>
      <c r="P4831" s="3">
        <v>4.7</v>
      </c>
      <c r="Q4831" s="4">
        <v>3090</v>
      </c>
      <c r="S4831" s="12">
        <f t="shared" si="75"/>
        <v>0</v>
      </c>
    </row>
    <row r="4832" spans="1:19" ht="11.1" customHeight="1" x14ac:dyDescent="0.2">
      <c r="A4832" s="11" t="s">
        <v>14096</v>
      </c>
      <c r="B4832" s="11"/>
      <c r="C4832" s="11"/>
      <c r="D4832" s="11"/>
      <c r="E4832" s="11"/>
      <c r="F4832" s="11"/>
      <c r="G4832" s="11"/>
      <c r="H4832" s="11"/>
      <c r="I4832" s="11"/>
      <c r="J4832" s="11"/>
      <c r="K4832" s="11" t="s">
        <v>14097</v>
      </c>
      <c r="L4832" s="11"/>
      <c r="M4832" s="11"/>
      <c r="N4832" s="2" t="s">
        <v>105</v>
      </c>
      <c r="O4832" s="2" t="s">
        <v>14098</v>
      </c>
      <c r="P4832" s="3">
        <v>3.78</v>
      </c>
      <c r="Q4832" s="4">
        <v>2550</v>
      </c>
      <c r="S4832" s="12">
        <f t="shared" si="75"/>
        <v>0</v>
      </c>
    </row>
    <row r="4833" spans="1:19" ht="11.1" customHeight="1" x14ac:dyDescent="0.2">
      <c r="A4833" s="11" t="s">
        <v>14099</v>
      </c>
      <c r="B4833" s="11"/>
      <c r="C4833" s="11"/>
      <c r="D4833" s="11"/>
      <c r="E4833" s="11"/>
      <c r="F4833" s="11"/>
      <c r="G4833" s="11"/>
      <c r="H4833" s="11"/>
      <c r="I4833" s="11"/>
      <c r="J4833" s="11"/>
      <c r="K4833" s="11" t="s">
        <v>14100</v>
      </c>
      <c r="L4833" s="11"/>
      <c r="M4833" s="11"/>
      <c r="N4833" s="2" t="s">
        <v>105</v>
      </c>
      <c r="O4833" s="2" t="s">
        <v>14101</v>
      </c>
      <c r="P4833" s="3">
        <v>2.1579999999999999</v>
      </c>
      <c r="Q4833" s="5">
        <v>600</v>
      </c>
      <c r="S4833" s="12">
        <f t="shared" si="75"/>
        <v>0</v>
      </c>
    </row>
    <row r="4834" spans="1:19" ht="11.1" customHeight="1" x14ac:dyDescent="0.2">
      <c r="A4834" s="11" t="s">
        <v>14102</v>
      </c>
      <c r="B4834" s="11"/>
      <c r="C4834" s="11"/>
      <c r="D4834" s="11"/>
      <c r="E4834" s="11"/>
      <c r="F4834" s="11"/>
      <c r="G4834" s="11"/>
      <c r="H4834" s="11"/>
      <c r="I4834" s="11"/>
      <c r="J4834" s="11"/>
      <c r="K4834" s="11" t="s">
        <v>14103</v>
      </c>
      <c r="L4834" s="11"/>
      <c r="M4834" s="11"/>
      <c r="N4834" s="2" t="s">
        <v>85</v>
      </c>
      <c r="O4834" s="2" t="s">
        <v>14104</v>
      </c>
      <c r="P4834" s="6"/>
      <c r="Q4834" s="4">
        <v>2730</v>
      </c>
      <c r="S4834" s="12">
        <f t="shared" si="75"/>
        <v>0</v>
      </c>
    </row>
    <row r="4835" spans="1:19" ht="11.1" customHeight="1" x14ac:dyDescent="0.2">
      <c r="A4835" s="11" t="s">
        <v>14105</v>
      </c>
      <c r="B4835" s="11"/>
      <c r="C4835" s="11"/>
      <c r="D4835" s="11"/>
      <c r="E4835" s="11"/>
      <c r="F4835" s="11"/>
      <c r="G4835" s="11"/>
      <c r="H4835" s="11"/>
      <c r="I4835" s="11"/>
      <c r="J4835" s="11"/>
      <c r="K4835" s="11" t="s">
        <v>14106</v>
      </c>
      <c r="L4835" s="11"/>
      <c r="M4835" s="11"/>
      <c r="N4835" s="2" t="s">
        <v>321</v>
      </c>
      <c r="O4835" s="2" t="s">
        <v>14107</v>
      </c>
      <c r="P4835" s="3">
        <v>4.2</v>
      </c>
      <c r="Q4835" s="4">
        <v>4890</v>
      </c>
      <c r="S4835" s="12">
        <f t="shared" si="75"/>
        <v>0</v>
      </c>
    </row>
    <row r="4836" spans="1:19" ht="11.1" customHeight="1" x14ac:dyDescent="0.2">
      <c r="A4836" s="11" t="s">
        <v>14108</v>
      </c>
      <c r="B4836" s="11"/>
      <c r="C4836" s="11"/>
      <c r="D4836" s="11"/>
      <c r="E4836" s="11"/>
      <c r="F4836" s="11"/>
      <c r="G4836" s="11"/>
      <c r="H4836" s="11"/>
      <c r="I4836" s="11"/>
      <c r="J4836" s="11"/>
      <c r="K4836" s="11" t="s">
        <v>14109</v>
      </c>
      <c r="L4836" s="11"/>
      <c r="M4836" s="11"/>
      <c r="N4836" s="2" t="s">
        <v>85</v>
      </c>
      <c r="O4836" s="2" t="s">
        <v>14110</v>
      </c>
      <c r="P4836" s="6"/>
      <c r="Q4836" s="4">
        <v>3810</v>
      </c>
      <c r="S4836" s="12">
        <f t="shared" si="75"/>
        <v>0</v>
      </c>
    </row>
    <row r="4837" spans="1:19" ht="11.1" customHeight="1" x14ac:dyDescent="0.2">
      <c r="A4837" s="11" t="s">
        <v>14111</v>
      </c>
      <c r="B4837" s="11"/>
      <c r="C4837" s="11"/>
      <c r="D4837" s="11"/>
      <c r="E4837" s="11"/>
      <c r="F4837" s="11"/>
      <c r="G4837" s="11"/>
      <c r="H4837" s="11"/>
      <c r="I4837" s="11"/>
      <c r="J4837" s="11"/>
      <c r="K4837" s="11" t="s">
        <v>14112</v>
      </c>
      <c r="L4837" s="11"/>
      <c r="M4837" s="11"/>
      <c r="N4837" s="2" t="s">
        <v>350</v>
      </c>
      <c r="O4837" s="2" t="s">
        <v>14113</v>
      </c>
      <c r="P4837" s="3">
        <v>4.2</v>
      </c>
      <c r="Q4837" s="4">
        <v>2820</v>
      </c>
      <c r="S4837" s="12">
        <f t="shared" si="75"/>
        <v>0</v>
      </c>
    </row>
    <row r="4838" spans="1:19" ht="11.1" customHeight="1" x14ac:dyDescent="0.2">
      <c r="A4838" s="11" t="s">
        <v>14114</v>
      </c>
      <c r="B4838" s="11"/>
      <c r="C4838" s="11"/>
      <c r="D4838" s="11"/>
      <c r="E4838" s="11"/>
      <c r="F4838" s="11"/>
      <c r="G4838" s="11"/>
      <c r="H4838" s="11"/>
      <c r="I4838" s="11"/>
      <c r="J4838" s="11"/>
      <c r="K4838" s="11" t="s">
        <v>14115</v>
      </c>
      <c r="L4838" s="11"/>
      <c r="M4838" s="11"/>
      <c r="N4838" s="2" t="s">
        <v>85</v>
      </c>
      <c r="O4838" s="2" t="s">
        <v>14116</v>
      </c>
      <c r="P4838" s="3">
        <v>1.1399999999999999</v>
      </c>
      <c r="Q4838" s="4">
        <v>3000</v>
      </c>
      <c r="S4838" s="12">
        <f t="shared" si="75"/>
        <v>0</v>
      </c>
    </row>
    <row r="4839" spans="1:19" ht="11.1" customHeight="1" x14ac:dyDescent="0.2">
      <c r="A4839" s="11" t="s">
        <v>14117</v>
      </c>
      <c r="B4839" s="11"/>
      <c r="C4839" s="11"/>
      <c r="D4839" s="11"/>
      <c r="E4839" s="11"/>
      <c r="F4839" s="11"/>
      <c r="G4839" s="11"/>
      <c r="H4839" s="11"/>
      <c r="I4839" s="11"/>
      <c r="J4839" s="11"/>
      <c r="K4839" s="11" t="s">
        <v>14118</v>
      </c>
      <c r="L4839" s="11"/>
      <c r="M4839" s="11"/>
      <c r="N4839" s="2" t="s">
        <v>85</v>
      </c>
      <c r="O4839" s="2" t="s">
        <v>14119</v>
      </c>
      <c r="P4839" s="6"/>
      <c r="Q4839" s="4">
        <v>3000</v>
      </c>
      <c r="S4839" s="12">
        <f t="shared" si="75"/>
        <v>0</v>
      </c>
    </row>
    <row r="4840" spans="1:19" ht="11.1" customHeight="1" x14ac:dyDescent="0.2">
      <c r="A4840" s="11" t="s">
        <v>14120</v>
      </c>
      <c r="B4840" s="11"/>
      <c r="C4840" s="11"/>
      <c r="D4840" s="11"/>
      <c r="E4840" s="11"/>
      <c r="F4840" s="11"/>
      <c r="G4840" s="11"/>
      <c r="H4840" s="11"/>
      <c r="I4840" s="11"/>
      <c r="J4840" s="11"/>
      <c r="K4840" s="11" t="s">
        <v>14121</v>
      </c>
      <c r="L4840" s="11"/>
      <c r="M4840" s="11"/>
      <c r="N4840" s="2" t="s">
        <v>105</v>
      </c>
      <c r="O4840" s="2" t="s">
        <v>14122</v>
      </c>
      <c r="P4840" s="6"/>
      <c r="Q4840" s="4">
        <v>4980</v>
      </c>
      <c r="S4840" s="12">
        <f t="shared" si="75"/>
        <v>0</v>
      </c>
    </row>
    <row r="4841" spans="1:19" ht="11.1" customHeight="1" x14ac:dyDescent="0.2">
      <c r="A4841" s="11" t="s">
        <v>14123</v>
      </c>
      <c r="B4841" s="11"/>
      <c r="C4841" s="11"/>
      <c r="D4841" s="11"/>
      <c r="E4841" s="11"/>
      <c r="F4841" s="11"/>
      <c r="G4841" s="11"/>
      <c r="H4841" s="11"/>
      <c r="I4841" s="11"/>
      <c r="J4841" s="11"/>
      <c r="K4841" s="11" t="s">
        <v>14124</v>
      </c>
      <c r="L4841" s="11"/>
      <c r="M4841" s="11"/>
      <c r="N4841" s="2" t="s">
        <v>105</v>
      </c>
      <c r="O4841" s="2" t="s">
        <v>14125</v>
      </c>
      <c r="P4841" s="3">
        <v>3.4</v>
      </c>
      <c r="Q4841" s="4">
        <v>1200</v>
      </c>
      <c r="S4841" s="12">
        <f t="shared" si="75"/>
        <v>0</v>
      </c>
    </row>
    <row r="4842" spans="1:19" ht="11.1" customHeight="1" x14ac:dyDescent="0.2">
      <c r="A4842" s="11" t="s">
        <v>14123</v>
      </c>
      <c r="B4842" s="11"/>
      <c r="C4842" s="11"/>
      <c r="D4842" s="11"/>
      <c r="E4842" s="11"/>
      <c r="F4842" s="11"/>
      <c r="G4842" s="11"/>
      <c r="H4842" s="11"/>
      <c r="I4842" s="11"/>
      <c r="J4842" s="11"/>
      <c r="K4842" s="11" t="s">
        <v>14126</v>
      </c>
      <c r="L4842" s="11"/>
      <c r="M4842" s="11"/>
      <c r="N4842" s="2" t="s">
        <v>321</v>
      </c>
      <c r="O4842" s="2" t="s">
        <v>14127</v>
      </c>
      <c r="P4842" s="6"/>
      <c r="Q4842" s="4">
        <v>2460</v>
      </c>
      <c r="S4842" s="12">
        <f t="shared" si="75"/>
        <v>0</v>
      </c>
    </row>
    <row r="4843" spans="1:19" ht="11.1" customHeight="1" x14ac:dyDescent="0.2">
      <c r="A4843" s="11" t="s">
        <v>14128</v>
      </c>
      <c r="B4843" s="11"/>
      <c r="C4843" s="11"/>
      <c r="D4843" s="11"/>
      <c r="E4843" s="11"/>
      <c r="F4843" s="11"/>
      <c r="G4843" s="11"/>
      <c r="H4843" s="11"/>
      <c r="I4843" s="11"/>
      <c r="J4843" s="11"/>
      <c r="K4843" s="11" t="s">
        <v>14129</v>
      </c>
      <c r="L4843" s="11"/>
      <c r="M4843" s="11"/>
      <c r="N4843" s="2" t="s">
        <v>321</v>
      </c>
      <c r="O4843" s="2" t="s">
        <v>14130</v>
      </c>
      <c r="P4843" s="6"/>
      <c r="Q4843" s="4">
        <v>4560</v>
      </c>
      <c r="S4843" s="12">
        <f t="shared" si="75"/>
        <v>0</v>
      </c>
    </row>
    <row r="4844" spans="1:19" ht="11.1" customHeight="1" x14ac:dyDescent="0.2">
      <c r="A4844" s="11" t="s">
        <v>14131</v>
      </c>
      <c r="B4844" s="11"/>
      <c r="C4844" s="11"/>
      <c r="D4844" s="11"/>
      <c r="E4844" s="11"/>
      <c r="F4844" s="11"/>
      <c r="G4844" s="11"/>
      <c r="H4844" s="11"/>
      <c r="I4844" s="11"/>
      <c r="J4844" s="11"/>
      <c r="K4844" s="11" t="s">
        <v>14132</v>
      </c>
      <c r="L4844" s="11"/>
      <c r="M4844" s="11"/>
      <c r="N4844" s="2" t="s">
        <v>85</v>
      </c>
      <c r="O4844" s="2" t="s">
        <v>14133</v>
      </c>
      <c r="P4844" s="6"/>
      <c r="Q4844" s="4">
        <v>4100</v>
      </c>
      <c r="S4844" s="12">
        <f t="shared" si="75"/>
        <v>0</v>
      </c>
    </row>
    <row r="4845" spans="1:19" ht="11.1" customHeight="1" x14ac:dyDescent="0.2">
      <c r="A4845" s="11" t="s">
        <v>14134</v>
      </c>
      <c r="B4845" s="11"/>
      <c r="C4845" s="11"/>
      <c r="D4845" s="11"/>
      <c r="E4845" s="11"/>
      <c r="F4845" s="11"/>
      <c r="G4845" s="11"/>
      <c r="H4845" s="11"/>
      <c r="I4845" s="11"/>
      <c r="J4845" s="11"/>
      <c r="K4845" s="11" t="s">
        <v>14132</v>
      </c>
      <c r="L4845" s="11"/>
      <c r="M4845" s="11"/>
      <c r="N4845" s="2" t="s">
        <v>85</v>
      </c>
      <c r="O4845" s="2" t="s">
        <v>14135</v>
      </c>
      <c r="P4845" s="6"/>
      <c r="Q4845" s="4">
        <v>4550</v>
      </c>
      <c r="S4845" s="12">
        <f t="shared" si="75"/>
        <v>0</v>
      </c>
    </row>
    <row r="4846" spans="1:19" ht="11.1" customHeight="1" x14ac:dyDescent="0.2">
      <c r="A4846" s="11" t="s">
        <v>14120</v>
      </c>
      <c r="B4846" s="11"/>
      <c r="C4846" s="11"/>
      <c r="D4846" s="11"/>
      <c r="E4846" s="11"/>
      <c r="F4846" s="11"/>
      <c r="G4846" s="11"/>
      <c r="H4846" s="11"/>
      <c r="I4846" s="11"/>
      <c r="J4846" s="11"/>
      <c r="K4846" s="11" t="s">
        <v>14136</v>
      </c>
      <c r="L4846" s="11"/>
      <c r="M4846" s="11"/>
      <c r="N4846" s="2" t="s">
        <v>321</v>
      </c>
      <c r="O4846" s="2" t="s">
        <v>14137</v>
      </c>
      <c r="P4846" s="3">
        <v>1</v>
      </c>
      <c r="Q4846" s="4">
        <v>7140</v>
      </c>
      <c r="S4846" s="12">
        <f t="shared" si="75"/>
        <v>0</v>
      </c>
    </row>
    <row r="4847" spans="1:19" ht="11.1" customHeight="1" x14ac:dyDescent="0.2">
      <c r="A4847" s="11" t="s">
        <v>14138</v>
      </c>
      <c r="B4847" s="11"/>
      <c r="C4847" s="11"/>
      <c r="D4847" s="11"/>
      <c r="E4847" s="11"/>
      <c r="F4847" s="11"/>
      <c r="G4847" s="11"/>
      <c r="H4847" s="11"/>
      <c r="I4847" s="11"/>
      <c r="J4847" s="11"/>
      <c r="K4847" s="11" t="s">
        <v>14139</v>
      </c>
      <c r="L4847" s="11"/>
      <c r="M4847" s="11"/>
      <c r="N4847" s="2" t="s">
        <v>85</v>
      </c>
      <c r="O4847" s="2" t="s">
        <v>14140</v>
      </c>
      <c r="P4847" s="6"/>
      <c r="Q4847" s="4">
        <v>3360</v>
      </c>
      <c r="S4847" s="12">
        <f t="shared" si="75"/>
        <v>0</v>
      </c>
    </row>
    <row r="4848" spans="1:19" ht="11.1" customHeight="1" x14ac:dyDescent="0.2">
      <c r="A4848" s="11" t="s">
        <v>14141</v>
      </c>
      <c r="B4848" s="11"/>
      <c r="C4848" s="11"/>
      <c r="D4848" s="11"/>
      <c r="E4848" s="11"/>
      <c r="F4848" s="11"/>
      <c r="G4848" s="11"/>
      <c r="H4848" s="11"/>
      <c r="I4848" s="11"/>
      <c r="J4848" s="11"/>
      <c r="K4848" s="11" t="s">
        <v>14142</v>
      </c>
      <c r="L4848" s="11"/>
      <c r="M4848" s="11"/>
      <c r="N4848" s="2" t="s">
        <v>321</v>
      </c>
      <c r="O4848" s="2" t="s">
        <v>14143</v>
      </c>
      <c r="P4848" s="3">
        <v>2.6080000000000001</v>
      </c>
      <c r="Q4848" s="4">
        <v>4980</v>
      </c>
      <c r="S4848" s="12">
        <f t="shared" si="75"/>
        <v>0</v>
      </c>
    </row>
    <row r="4849" spans="1:19" ht="11.1" customHeight="1" x14ac:dyDescent="0.2">
      <c r="A4849" s="11" t="s">
        <v>14144</v>
      </c>
      <c r="B4849" s="11"/>
      <c r="C4849" s="11"/>
      <c r="D4849" s="11"/>
      <c r="E4849" s="11"/>
      <c r="F4849" s="11"/>
      <c r="G4849" s="11"/>
      <c r="H4849" s="11"/>
      <c r="I4849" s="11"/>
      <c r="J4849" s="11"/>
      <c r="K4849" s="11" t="s">
        <v>14145</v>
      </c>
      <c r="L4849" s="11"/>
      <c r="M4849" s="11"/>
      <c r="N4849" s="2" t="s">
        <v>350</v>
      </c>
      <c r="O4849" s="2" t="s">
        <v>14146</v>
      </c>
      <c r="P4849" s="3">
        <v>2.5</v>
      </c>
      <c r="Q4849" s="4">
        <v>2055</v>
      </c>
      <c r="S4849" s="12">
        <f t="shared" si="75"/>
        <v>0</v>
      </c>
    </row>
    <row r="4850" spans="1:19" ht="11.1" customHeight="1" x14ac:dyDescent="0.2">
      <c r="A4850" s="11" t="s">
        <v>14147</v>
      </c>
      <c r="B4850" s="11"/>
      <c r="C4850" s="11"/>
      <c r="D4850" s="11"/>
      <c r="E4850" s="11"/>
      <c r="F4850" s="11"/>
      <c r="G4850" s="11"/>
      <c r="H4850" s="11"/>
      <c r="I4850" s="11"/>
      <c r="J4850" s="11"/>
      <c r="K4850" s="11" t="s">
        <v>14148</v>
      </c>
      <c r="L4850" s="11"/>
      <c r="M4850" s="11"/>
      <c r="N4850" s="2" t="s">
        <v>350</v>
      </c>
      <c r="O4850" s="2" t="s">
        <v>14149</v>
      </c>
      <c r="P4850" s="3">
        <v>6.35</v>
      </c>
      <c r="Q4850" s="4">
        <v>3450</v>
      </c>
      <c r="S4850" s="12">
        <f t="shared" si="75"/>
        <v>0</v>
      </c>
    </row>
    <row r="4851" spans="1:19" ht="11.1" customHeight="1" x14ac:dyDescent="0.2">
      <c r="A4851" s="11" t="s">
        <v>14150</v>
      </c>
      <c r="B4851" s="11"/>
      <c r="C4851" s="11"/>
      <c r="D4851" s="11"/>
      <c r="E4851" s="11"/>
      <c r="F4851" s="11"/>
      <c r="G4851" s="11"/>
      <c r="H4851" s="11"/>
      <c r="I4851" s="11"/>
      <c r="J4851" s="11"/>
      <c r="K4851" s="11" t="s">
        <v>14151</v>
      </c>
      <c r="L4851" s="11"/>
      <c r="M4851" s="11"/>
      <c r="N4851" s="2" t="s">
        <v>85</v>
      </c>
      <c r="O4851" s="2" t="s">
        <v>14152</v>
      </c>
      <c r="P4851" s="6"/>
      <c r="Q4851" s="4">
        <v>2370</v>
      </c>
      <c r="S4851" s="12">
        <f t="shared" si="75"/>
        <v>0</v>
      </c>
    </row>
    <row r="4852" spans="1:19" ht="11.1" customHeight="1" x14ac:dyDescent="0.2">
      <c r="A4852" s="11" t="s">
        <v>14153</v>
      </c>
      <c r="B4852" s="11"/>
      <c r="C4852" s="11"/>
      <c r="D4852" s="11"/>
      <c r="E4852" s="11"/>
      <c r="F4852" s="11"/>
      <c r="G4852" s="11"/>
      <c r="H4852" s="11"/>
      <c r="I4852" s="11"/>
      <c r="J4852" s="11"/>
      <c r="K4852" s="11" t="s">
        <v>14154</v>
      </c>
      <c r="L4852" s="11"/>
      <c r="M4852" s="11"/>
      <c r="N4852" s="2" t="s">
        <v>321</v>
      </c>
      <c r="O4852" s="2" t="s">
        <v>14155</v>
      </c>
      <c r="P4852" s="6"/>
      <c r="Q4852" s="4">
        <v>3990</v>
      </c>
      <c r="S4852" s="12">
        <f t="shared" si="75"/>
        <v>0</v>
      </c>
    </row>
    <row r="4853" spans="1:19" ht="11.1" customHeight="1" x14ac:dyDescent="0.2">
      <c r="A4853" s="11" t="s">
        <v>14156</v>
      </c>
      <c r="B4853" s="11"/>
      <c r="C4853" s="11"/>
      <c r="D4853" s="11"/>
      <c r="E4853" s="11"/>
      <c r="F4853" s="11"/>
      <c r="G4853" s="11"/>
      <c r="H4853" s="11"/>
      <c r="I4853" s="11"/>
      <c r="J4853" s="11"/>
      <c r="K4853" s="11" t="s">
        <v>14157</v>
      </c>
      <c r="L4853" s="11"/>
      <c r="M4853" s="11"/>
      <c r="N4853" s="2" t="s">
        <v>350</v>
      </c>
      <c r="O4853" s="2" t="s">
        <v>14158</v>
      </c>
      <c r="P4853" s="3">
        <v>2.5</v>
      </c>
      <c r="Q4853" s="4">
        <v>2055</v>
      </c>
      <c r="S4853" s="12">
        <f t="shared" si="75"/>
        <v>0</v>
      </c>
    </row>
    <row r="4854" spans="1:19" ht="11.1" customHeight="1" x14ac:dyDescent="0.2">
      <c r="A4854" s="11" t="s">
        <v>14159</v>
      </c>
      <c r="B4854" s="11"/>
      <c r="C4854" s="11"/>
      <c r="D4854" s="11"/>
      <c r="E4854" s="11"/>
      <c r="F4854" s="11"/>
      <c r="G4854" s="11"/>
      <c r="H4854" s="11"/>
      <c r="I4854" s="11"/>
      <c r="J4854" s="11"/>
      <c r="K4854" s="11" t="s">
        <v>14160</v>
      </c>
      <c r="L4854" s="11"/>
      <c r="M4854" s="11"/>
      <c r="N4854" s="2" t="s">
        <v>350</v>
      </c>
      <c r="O4854" s="2" t="s">
        <v>14161</v>
      </c>
      <c r="P4854" s="3">
        <v>6.35</v>
      </c>
      <c r="Q4854" s="4">
        <v>3045</v>
      </c>
      <c r="S4854" s="12">
        <f t="shared" si="75"/>
        <v>0</v>
      </c>
    </row>
    <row r="4855" spans="1:19" ht="11.1" customHeight="1" x14ac:dyDescent="0.2">
      <c r="A4855" s="11" t="s">
        <v>14162</v>
      </c>
      <c r="B4855" s="11"/>
      <c r="C4855" s="11"/>
      <c r="D4855" s="11"/>
      <c r="E4855" s="11"/>
      <c r="F4855" s="11"/>
      <c r="G4855" s="11"/>
      <c r="H4855" s="11"/>
      <c r="I4855" s="11"/>
      <c r="J4855" s="11"/>
      <c r="K4855" s="11" t="s">
        <v>14163</v>
      </c>
      <c r="L4855" s="11"/>
      <c r="M4855" s="11"/>
      <c r="N4855" s="2" t="s">
        <v>321</v>
      </c>
      <c r="O4855" s="2" t="s">
        <v>14164</v>
      </c>
      <c r="P4855" s="6"/>
      <c r="Q4855" s="4">
        <v>7190</v>
      </c>
      <c r="S4855" s="12">
        <f t="shared" si="75"/>
        <v>0</v>
      </c>
    </row>
    <row r="4856" spans="1:19" ht="11.1" customHeight="1" x14ac:dyDescent="0.2">
      <c r="A4856" s="11" t="s">
        <v>14165</v>
      </c>
      <c r="B4856" s="11"/>
      <c r="C4856" s="11"/>
      <c r="D4856" s="11"/>
      <c r="E4856" s="11"/>
      <c r="F4856" s="11"/>
      <c r="G4856" s="11"/>
      <c r="H4856" s="11"/>
      <c r="I4856" s="11"/>
      <c r="J4856" s="11"/>
      <c r="K4856" s="11" t="s">
        <v>14166</v>
      </c>
      <c r="L4856" s="11"/>
      <c r="M4856" s="11"/>
      <c r="N4856" s="2" t="s">
        <v>85</v>
      </c>
      <c r="O4856" s="2" t="s">
        <v>14167</v>
      </c>
      <c r="P4856" s="6"/>
      <c r="Q4856" s="4">
        <v>3540</v>
      </c>
      <c r="S4856" s="12">
        <f t="shared" si="75"/>
        <v>0</v>
      </c>
    </row>
    <row r="4857" spans="1:19" ht="11.1" customHeight="1" x14ac:dyDescent="0.2">
      <c r="A4857" s="11" t="s">
        <v>14168</v>
      </c>
      <c r="B4857" s="11"/>
      <c r="C4857" s="11"/>
      <c r="D4857" s="11"/>
      <c r="E4857" s="11"/>
      <c r="F4857" s="11"/>
      <c r="G4857" s="11"/>
      <c r="H4857" s="11"/>
      <c r="I4857" s="11"/>
      <c r="J4857" s="11"/>
      <c r="K4857" s="11" t="s">
        <v>14169</v>
      </c>
      <c r="L4857" s="11"/>
      <c r="M4857" s="11"/>
      <c r="N4857" s="2" t="s">
        <v>85</v>
      </c>
      <c r="O4857" s="2" t="s">
        <v>14170</v>
      </c>
      <c r="P4857" s="6"/>
      <c r="Q4857" s="4">
        <v>2730</v>
      </c>
      <c r="S4857" s="12">
        <f t="shared" si="75"/>
        <v>0</v>
      </c>
    </row>
    <row r="4858" spans="1:19" ht="11.1" customHeight="1" x14ac:dyDescent="0.2">
      <c r="A4858" s="11" t="s">
        <v>14171</v>
      </c>
      <c r="B4858" s="11"/>
      <c r="C4858" s="11"/>
      <c r="D4858" s="11"/>
      <c r="E4858" s="11"/>
      <c r="F4858" s="11"/>
      <c r="G4858" s="11"/>
      <c r="H4858" s="11"/>
      <c r="I4858" s="11"/>
      <c r="J4858" s="11"/>
      <c r="K4858" s="11" t="s">
        <v>14172</v>
      </c>
      <c r="L4858" s="11"/>
      <c r="M4858" s="11"/>
      <c r="N4858" s="2" t="s">
        <v>9</v>
      </c>
      <c r="O4858" s="2" t="s">
        <v>14173</v>
      </c>
      <c r="P4858" s="6"/>
      <c r="Q4858" s="4">
        <v>3900</v>
      </c>
      <c r="S4858" s="12">
        <f t="shared" si="75"/>
        <v>0</v>
      </c>
    </row>
    <row r="4859" spans="1:19" ht="11.1" customHeight="1" x14ac:dyDescent="0.2">
      <c r="A4859" s="11" t="s">
        <v>14174</v>
      </c>
      <c r="B4859" s="11"/>
      <c r="C4859" s="11"/>
      <c r="D4859" s="11"/>
      <c r="E4859" s="11"/>
      <c r="F4859" s="11"/>
      <c r="G4859" s="11"/>
      <c r="H4859" s="11"/>
      <c r="I4859" s="11"/>
      <c r="J4859" s="11"/>
      <c r="K4859" s="11" t="s">
        <v>14175</v>
      </c>
      <c r="L4859" s="11"/>
      <c r="M4859" s="11"/>
      <c r="N4859" s="2" t="s">
        <v>350</v>
      </c>
      <c r="O4859" s="2" t="s">
        <v>14176</v>
      </c>
      <c r="P4859" s="3">
        <v>2.5</v>
      </c>
      <c r="Q4859" s="4">
        <v>3720</v>
      </c>
      <c r="S4859" s="12">
        <f t="shared" si="75"/>
        <v>0</v>
      </c>
    </row>
    <row r="4860" spans="1:19" ht="11.1" customHeight="1" x14ac:dyDescent="0.2">
      <c r="A4860" s="11" t="s">
        <v>14177</v>
      </c>
      <c r="B4860" s="11"/>
      <c r="C4860" s="11"/>
      <c r="D4860" s="11"/>
      <c r="E4860" s="11"/>
      <c r="F4860" s="11"/>
      <c r="G4860" s="11"/>
      <c r="H4860" s="11"/>
      <c r="I4860" s="11"/>
      <c r="J4860" s="11"/>
      <c r="K4860" s="11" t="s">
        <v>14178</v>
      </c>
      <c r="L4860" s="11"/>
      <c r="M4860" s="11"/>
      <c r="N4860" s="2" t="s">
        <v>9</v>
      </c>
      <c r="O4860" s="2" t="s">
        <v>14179</v>
      </c>
      <c r="P4860" s="3">
        <v>3.55</v>
      </c>
      <c r="Q4860" s="4">
        <v>2730</v>
      </c>
      <c r="S4860" s="12">
        <f t="shared" si="75"/>
        <v>0</v>
      </c>
    </row>
    <row r="4861" spans="1:19" ht="11.1" customHeight="1" x14ac:dyDescent="0.2">
      <c r="A4861" s="11" t="s">
        <v>14180</v>
      </c>
      <c r="B4861" s="11"/>
      <c r="C4861" s="11"/>
      <c r="D4861" s="11"/>
      <c r="E4861" s="11"/>
      <c r="F4861" s="11"/>
      <c r="G4861" s="11"/>
      <c r="H4861" s="11"/>
      <c r="I4861" s="11"/>
      <c r="J4861" s="11"/>
      <c r="K4861" s="11" t="s">
        <v>14181</v>
      </c>
      <c r="L4861" s="11"/>
      <c r="M4861" s="11"/>
      <c r="N4861" s="2" t="s">
        <v>350</v>
      </c>
      <c r="O4861" s="2" t="s">
        <v>14182</v>
      </c>
      <c r="P4861" s="3">
        <v>2.98</v>
      </c>
      <c r="Q4861" s="4">
        <v>2460</v>
      </c>
      <c r="S4861" s="12">
        <f t="shared" si="75"/>
        <v>0</v>
      </c>
    </row>
    <row r="4862" spans="1:19" ht="11.1" customHeight="1" x14ac:dyDescent="0.2">
      <c r="A4862" s="11" t="s">
        <v>14183</v>
      </c>
      <c r="B4862" s="11"/>
      <c r="C4862" s="11"/>
      <c r="D4862" s="11"/>
      <c r="E4862" s="11"/>
      <c r="F4862" s="11"/>
      <c r="G4862" s="11"/>
      <c r="H4862" s="11"/>
      <c r="I4862" s="11"/>
      <c r="J4862" s="11"/>
      <c r="K4862" s="11" t="s">
        <v>14184</v>
      </c>
      <c r="L4862" s="11"/>
      <c r="M4862" s="11"/>
      <c r="N4862" s="2" t="s">
        <v>350</v>
      </c>
      <c r="O4862" s="2" t="s">
        <v>14185</v>
      </c>
      <c r="P4862" s="3">
        <v>2.75</v>
      </c>
      <c r="Q4862" s="4">
        <v>2055</v>
      </c>
      <c r="S4862" s="12">
        <f t="shared" si="75"/>
        <v>0</v>
      </c>
    </row>
    <row r="4863" spans="1:19" ht="11.1" customHeight="1" x14ac:dyDescent="0.2">
      <c r="A4863" s="11" t="s">
        <v>14186</v>
      </c>
      <c r="B4863" s="11"/>
      <c r="C4863" s="11"/>
      <c r="D4863" s="11"/>
      <c r="E4863" s="11"/>
      <c r="F4863" s="11"/>
      <c r="G4863" s="11"/>
      <c r="H4863" s="11"/>
      <c r="I4863" s="11"/>
      <c r="J4863" s="11"/>
      <c r="K4863" s="11" t="s">
        <v>14187</v>
      </c>
      <c r="L4863" s="11"/>
      <c r="M4863" s="11"/>
      <c r="N4863" s="2" t="s">
        <v>9</v>
      </c>
      <c r="O4863" s="2" t="s">
        <v>14188</v>
      </c>
      <c r="P4863" s="6"/>
      <c r="Q4863" s="4">
        <v>3000</v>
      </c>
      <c r="S4863" s="12">
        <f t="shared" si="75"/>
        <v>0</v>
      </c>
    </row>
    <row r="4864" spans="1:19" ht="11.1" customHeight="1" x14ac:dyDescent="0.2">
      <c r="A4864" s="11" t="s">
        <v>14189</v>
      </c>
      <c r="B4864" s="11"/>
      <c r="C4864" s="11"/>
      <c r="D4864" s="11"/>
      <c r="E4864" s="11"/>
      <c r="F4864" s="11"/>
      <c r="G4864" s="11"/>
      <c r="H4864" s="11"/>
      <c r="I4864" s="11"/>
      <c r="J4864" s="11"/>
      <c r="K4864" s="11" t="s">
        <v>14187</v>
      </c>
      <c r="L4864" s="11"/>
      <c r="M4864" s="11"/>
      <c r="N4864" s="2" t="s">
        <v>321</v>
      </c>
      <c r="O4864" s="2" t="s">
        <v>14190</v>
      </c>
      <c r="P4864" s="3">
        <v>1.948</v>
      </c>
      <c r="Q4864" s="4">
        <v>2340</v>
      </c>
      <c r="S4864" s="12">
        <f t="shared" si="75"/>
        <v>0</v>
      </c>
    </row>
    <row r="4865" spans="1:19" ht="11.1" customHeight="1" x14ac:dyDescent="0.2">
      <c r="A4865" s="11" t="s">
        <v>14191</v>
      </c>
      <c r="B4865" s="11"/>
      <c r="C4865" s="11"/>
      <c r="D4865" s="11"/>
      <c r="E4865" s="11"/>
      <c r="F4865" s="11"/>
      <c r="G4865" s="11"/>
      <c r="H4865" s="11"/>
      <c r="I4865" s="11"/>
      <c r="J4865" s="11"/>
      <c r="K4865" s="11" t="s">
        <v>14192</v>
      </c>
      <c r="L4865" s="11"/>
      <c r="M4865" s="11"/>
      <c r="N4865" s="2" t="s">
        <v>350</v>
      </c>
      <c r="O4865" s="2" t="s">
        <v>14193</v>
      </c>
      <c r="P4865" s="3">
        <v>8.36</v>
      </c>
      <c r="Q4865" s="4">
        <v>4740</v>
      </c>
      <c r="S4865" s="12">
        <f t="shared" si="75"/>
        <v>0</v>
      </c>
    </row>
    <row r="4866" spans="1:19" ht="11.1" customHeight="1" x14ac:dyDescent="0.2">
      <c r="A4866" s="11" t="s">
        <v>14194</v>
      </c>
      <c r="B4866" s="11"/>
      <c r="C4866" s="11"/>
      <c r="D4866" s="11"/>
      <c r="E4866" s="11"/>
      <c r="F4866" s="11"/>
      <c r="G4866" s="11"/>
      <c r="H4866" s="11"/>
      <c r="I4866" s="11"/>
      <c r="J4866" s="11"/>
      <c r="K4866" s="11" t="s">
        <v>14195</v>
      </c>
      <c r="L4866" s="11"/>
      <c r="M4866" s="11"/>
      <c r="N4866" s="2" t="s">
        <v>350</v>
      </c>
      <c r="O4866" s="2" t="s">
        <v>14196</v>
      </c>
      <c r="P4866" s="3">
        <v>6.6</v>
      </c>
      <c r="Q4866" s="4">
        <v>3720</v>
      </c>
      <c r="S4866" s="12">
        <f t="shared" si="75"/>
        <v>0</v>
      </c>
    </row>
    <row r="4867" spans="1:19" ht="11.1" customHeight="1" x14ac:dyDescent="0.2">
      <c r="A4867" s="11" t="s">
        <v>14197</v>
      </c>
      <c r="B4867" s="11"/>
      <c r="C4867" s="11"/>
      <c r="D4867" s="11"/>
      <c r="E4867" s="11"/>
      <c r="F4867" s="11"/>
      <c r="G4867" s="11"/>
      <c r="H4867" s="11"/>
      <c r="I4867" s="11"/>
      <c r="J4867" s="11"/>
      <c r="K4867" s="11" t="s">
        <v>14198</v>
      </c>
      <c r="L4867" s="11"/>
      <c r="M4867" s="11"/>
      <c r="N4867" s="2" t="s">
        <v>105</v>
      </c>
      <c r="O4867" s="2" t="s">
        <v>14199</v>
      </c>
      <c r="P4867" s="6"/>
      <c r="Q4867" s="5">
        <v>840</v>
      </c>
      <c r="S4867" s="12">
        <f t="shared" si="75"/>
        <v>0</v>
      </c>
    </row>
    <row r="4868" spans="1:19" ht="11.1" customHeight="1" x14ac:dyDescent="0.2">
      <c r="A4868" s="11" t="s">
        <v>14200</v>
      </c>
      <c r="B4868" s="11"/>
      <c r="C4868" s="11"/>
      <c r="D4868" s="11"/>
      <c r="E4868" s="11"/>
      <c r="F4868" s="11"/>
      <c r="G4868" s="11"/>
      <c r="H4868" s="11"/>
      <c r="I4868" s="11"/>
      <c r="J4868" s="11"/>
      <c r="K4868" s="11" t="s">
        <v>14201</v>
      </c>
      <c r="L4868" s="11"/>
      <c r="M4868" s="11"/>
      <c r="N4868" s="2" t="s">
        <v>350</v>
      </c>
      <c r="O4868" s="2" t="s">
        <v>14202</v>
      </c>
      <c r="P4868" s="3">
        <v>13.9</v>
      </c>
      <c r="Q4868" s="4">
        <v>6600</v>
      </c>
      <c r="S4868" s="12">
        <f t="shared" si="75"/>
        <v>0</v>
      </c>
    </row>
    <row r="4869" spans="1:19" ht="11.1" customHeight="1" x14ac:dyDescent="0.2">
      <c r="A4869" s="11" t="s">
        <v>14203</v>
      </c>
      <c r="B4869" s="11"/>
      <c r="C4869" s="11"/>
      <c r="D4869" s="11"/>
      <c r="E4869" s="11"/>
      <c r="F4869" s="11"/>
      <c r="G4869" s="11"/>
      <c r="H4869" s="11"/>
      <c r="I4869" s="11"/>
      <c r="J4869" s="11"/>
      <c r="K4869" s="11" t="s">
        <v>14204</v>
      </c>
      <c r="L4869" s="11"/>
      <c r="M4869" s="11"/>
      <c r="N4869" s="2" t="s">
        <v>350</v>
      </c>
      <c r="O4869" s="2" t="s">
        <v>14205</v>
      </c>
      <c r="P4869" s="3">
        <v>14.1</v>
      </c>
      <c r="Q4869" s="4">
        <v>6600</v>
      </c>
      <c r="S4869" s="12">
        <f t="shared" si="75"/>
        <v>0</v>
      </c>
    </row>
    <row r="4870" spans="1:19" ht="11.1" customHeight="1" x14ac:dyDescent="0.2">
      <c r="A4870" s="11" t="s">
        <v>14206</v>
      </c>
      <c r="B4870" s="11"/>
      <c r="C4870" s="11"/>
      <c r="D4870" s="11"/>
      <c r="E4870" s="11"/>
      <c r="F4870" s="11"/>
      <c r="G4870" s="11"/>
      <c r="H4870" s="11"/>
      <c r="I4870" s="11"/>
      <c r="J4870" s="11"/>
      <c r="K4870" s="11" t="s">
        <v>14207</v>
      </c>
      <c r="L4870" s="11"/>
      <c r="M4870" s="11"/>
      <c r="N4870" s="2" t="s">
        <v>350</v>
      </c>
      <c r="O4870" s="2" t="s">
        <v>14208</v>
      </c>
      <c r="P4870" s="3">
        <v>9</v>
      </c>
      <c r="Q4870" s="4">
        <v>4350</v>
      </c>
      <c r="S4870" s="12">
        <f t="shared" si="75"/>
        <v>0</v>
      </c>
    </row>
    <row r="4871" spans="1:19" ht="11.1" customHeight="1" x14ac:dyDescent="0.2">
      <c r="A4871" s="11" t="s">
        <v>14209</v>
      </c>
      <c r="B4871" s="11"/>
      <c r="C4871" s="11"/>
      <c r="D4871" s="11"/>
      <c r="E4871" s="11"/>
      <c r="F4871" s="11"/>
      <c r="G4871" s="11"/>
      <c r="H4871" s="11"/>
      <c r="I4871" s="11"/>
      <c r="J4871" s="11"/>
      <c r="K4871" s="11" t="s">
        <v>14210</v>
      </c>
      <c r="L4871" s="11"/>
      <c r="M4871" s="11"/>
      <c r="N4871" s="2" t="s">
        <v>105</v>
      </c>
      <c r="O4871" s="2" t="s">
        <v>14211</v>
      </c>
      <c r="P4871" s="3">
        <v>2.2999999999999998</v>
      </c>
      <c r="Q4871" s="4">
        <v>2550</v>
      </c>
      <c r="S4871" s="12">
        <f t="shared" ref="S4871:S4934" si="76">R4871*Q4871</f>
        <v>0</v>
      </c>
    </row>
    <row r="4872" spans="1:19" ht="11.1" customHeight="1" x14ac:dyDescent="0.2">
      <c r="A4872" s="11" t="s">
        <v>14212</v>
      </c>
      <c r="B4872" s="11"/>
      <c r="C4872" s="11"/>
      <c r="D4872" s="11"/>
      <c r="E4872" s="11"/>
      <c r="F4872" s="11"/>
      <c r="G4872" s="11"/>
      <c r="H4872" s="11"/>
      <c r="I4872" s="11"/>
      <c r="J4872" s="11"/>
      <c r="K4872" s="11" t="s">
        <v>14213</v>
      </c>
      <c r="L4872" s="11"/>
      <c r="M4872" s="11"/>
      <c r="N4872" s="2" t="s">
        <v>105</v>
      </c>
      <c r="O4872" s="2" t="s">
        <v>14214</v>
      </c>
      <c r="P4872" s="6"/>
      <c r="Q4872" s="4">
        <v>12000</v>
      </c>
      <c r="S4872" s="12">
        <f t="shared" si="76"/>
        <v>0</v>
      </c>
    </row>
    <row r="4873" spans="1:19" ht="11.1" customHeight="1" x14ac:dyDescent="0.2">
      <c r="A4873" s="11" t="s">
        <v>14215</v>
      </c>
      <c r="B4873" s="11"/>
      <c r="C4873" s="11"/>
      <c r="D4873" s="11"/>
      <c r="E4873" s="11"/>
      <c r="F4873" s="11"/>
      <c r="G4873" s="11"/>
      <c r="H4873" s="11"/>
      <c r="I4873" s="11"/>
      <c r="J4873" s="11"/>
      <c r="K4873" s="11" t="s">
        <v>14216</v>
      </c>
      <c r="L4873" s="11"/>
      <c r="M4873" s="11"/>
      <c r="N4873" s="2" t="s">
        <v>105</v>
      </c>
      <c r="O4873" s="2" t="s">
        <v>14217</v>
      </c>
      <c r="P4873" s="3">
        <v>8.9</v>
      </c>
      <c r="Q4873" s="4">
        <v>8850</v>
      </c>
      <c r="S4873" s="12">
        <f t="shared" si="76"/>
        <v>0</v>
      </c>
    </row>
    <row r="4874" spans="1:19" ht="11.1" customHeight="1" x14ac:dyDescent="0.2">
      <c r="A4874" s="11" t="s">
        <v>14218</v>
      </c>
      <c r="B4874" s="11"/>
      <c r="C4874" s="11"/>
      <c r="D4874" s="11"/>
      <c r="E4874" s="11"/>
      <c r="F4874" s="11"/>
      <c r="G4874" s="11"/>
      <c r="H4874" s="11"/>
      <c r="I4874" s="11"/>
      <c r="J4874" s="11"/>
      <c r="K4874" s="11" t="s">
        <v>14219</v>
      </c>
      <c r="L4874" s="11"/>
      <c r="M4874" s="11"/>
      <c r="N4874" s="2" t="s">
        <v>92</v>
      </c>
      <c r="O4874" s="2" t="s">
        <v>14220</v>
      </c>
      <c r="P4874" s="3">
        <v>8.6</v>
      </c>
      <c r="Q4874" s="4">
        <v>16590</v>
      </c>
      <c r="S4874" s="12">
        <f t="shared" si="76"/>
        <v>0</v>
      </c>
    </row>
    <row r="4875" spans="1:19" ht="11.1" customHeight="1" x14ac:dyDescent="0.2">
      <c r="A4875" s="11" t="s">
        <v>14221</v>
      </c>
      <c r="B4875" s="11"/>
      <c r="C4875" s="11"/>
      <c r="D4875" s="11"/>
      <c r="E4875" s="11"/>
      <c r="F4875" s="11"/>
      <c r="G4875" s="11"/>
      <c r="H4875" s="11"/>
      <c r="I4875" s="11"/>
      <c r="J4875" s="11"/>
      <c r="K4875" s="11" t="s">
        <v>14222</v>
      </c>
      <c r="L4875" s="11"/>
      <c r="M4875" s="11"/>
      <c r="N4875" s="2" t="s">
        <v>69</v>
      </c>
      <c r="O4875" s="2" t="s">
        <v>14223</v>
      </c>
      <c r="P4875" s="3">
        <v>13.44</v>
      </c>
      <c r="Q4875" s="4">
        <v>10200</v>
      </c>
      <c r="S4875" s="12">
        <f t="shared" si="76"/>
        <v>0</v>
      </c>
    </row>
    <row r="4876" spans="1:19" ht="11.1" customHeight="1" x14ac:dyDescent="0.2">
      <c r="A4876" s="11" t="s">
        <v>14224</v>
      </c>
      <c r="B4876" s="11"/>
      <c r="C4876" s="11"/>
      <c r="D4876" s="11"/>
      <c r="E4876" s="11"/>
      <c r="F4876" s="11"/>
      <c r="G4876" s="11"/>
      <c r="H4876" s="11"/>
      <c r="I4876" s="11"/>
      <c r="J4876" s="11"/>
      <c r="K4876" s="11" t="s">
        <v>14225</v>
      </c>
      <c r="L4876" s="11"/>
      <c r="M4876" s="11"/>
      <c r="N4876" s="2" t="s">
        <v>85</v>
      </c>
      <c r="O4876" s="2" t="s">
        <v>14226</v>
      </c>
      <c r="P4876" s="3">
        <v>3.02</v>
      </c>
      <c r="Q4876" s="4">
        <v>2640</v>
      </c>
      <c r="S4876" s="12">
        <f t="shared" si="76"/>
        <v>0</v>
      </c>
    </row>
    <row r="4877" spans="1:19" ht="11.1" customHeight="1" x14ac:dyDescent="0.2">
      <c r="A4877" s="11" t="s">
        <v>14227</v>
      </c>
      <c r="B4877" s="11"/>
      <c r="C4877" s="11"/>
      <c r="D4877" s="11"/>
      <c r="E4877" s="11"/>
      <c r="F4877" s="11"/>
      <c r="G4877" s="11"/>
      <c r="H4877" s="11"/>
      <c r="I4877" s="11"/>
      <c r="J4877" s="11"/>
      <c r="K4877" s="11" t="s">
        <v>14225</v>
      </c>
      <c r="L4877" s="11"/>
      <c r="M4877" s="11"/>
      <c r="N4877" s="2" t="s">
        <v>85</v>
      </c>
      <c r="O4877" s="2" t="s">
        <v>14228</v>
      </c>
      <c r="P4877" s="3">
        <v>3.75</v>
      </c>
      <c r="Q4877" s="4">
        <v>2730</v>
      </c>
      <c r="S4877" s="12">
        <f t="shared" si="76"/>
        <v>0</v>
      </c>
    </row>
    <row r="4878" spans="1:19" ht="11.1" customHeight="1" x14ac:dyDescent="0.2">
      <c r="A4878" s="11" t="s">
        <v>14229</v>
      </c>
      <c r="B4878" s="11"/>
      <c r="C4878" s="11"/>
      <c r="D4878" s="11"/>
      <c r="E4878" s="11"/>
      <c r="F4878" s="11"/>
      <c r="G4878" s="11"/>
      <c r="H4878" s="11"/>
      <c r="I4878" s="11"/>
      <c r="J4878" s="11"/>
      <c r="K4878" s="11" t="s">
        <v>14230</v>
      </c>
      <c r="L4878" s="11"/>
      <c r="M4878" s="11"/>
      <c r="N4878" s="2" t="s">
        <v>85</v>
      </c>
      <c r="O4878" s="2" t="s">
        <v>14231</v>
      </c>
      <c r="P4878" s="3">
        <v>3.55</v>
      </c>
      <c r="Q4878" s="4">
        <v>2730</v>
      </c>
      <c r="S4878" s="12">
        <f t="shared" si="76"/>
        <v>0</v>
      </c>
    </row>
    <row r="4879" spans="1:19" ht="11.1" customHeight="1" x14ac:dyDescent="0.2">
      <c r="A4879" s="11" t="s">
        <v>14232</v>
      </c>
      <c r="B4879" s="11"/>
      <c r="C4879" s="11"/>
      <c r="D4879" s="11"/>
      <c r="E4879" s="11"/>
      <c r="F4879" s="11"/>
      <c r="G4879" s="11"/>
      <c r="H4879" s="11"/>
      <c r="I4879" s="11"/>
      <c r="J4879" s="11"/>
      <c r="K4879" s="11" t="s">
        <v>14233</v>
      </c>
      <c r="L4879" s="11"/>
      <c r="M4879" s="11"/>
      <c r="N4879" s="2" t="s">
        <v>92</v>
      </c>
      <c r="O4879" s="2" t="s">
        <v>14234</v>
      </c>
      <c r="P4879" s="6"/>
      <c r="Q4879" s="4">
        <v>56100</v>
      </c>
      <c r="S4879" s="12">
        <f t="shared" si="76"/>
        <v>0</v>
      </c>
    </row>
    <row r="4880" spans="1:19" ht="11.1" customHeight="1" x14ac:dyDescent="0.2">
      <c r="A4880" s="11" t="s">
        <v>14235</v>
      </c>
      <c r="B4880" s="11"/>
      <c r="C4880" s="11"/>
      <c r="D4880" s="11"/>
      <c r="E4880" s="11"/>
      <c r="F4880" s="11"/>
      <c r="G4880" s="11"/>
      <c r="H4880" s="11"/>
      <c r="I4880" s="11"/>
      <c r="J4880" s="11"/>
      <c r="K4880" s="11" t="s">
        <v>14236</v>
      </c>
      <c r="L4880" s="11"/>
      <c r="M4880" s="11"/>
      <c r="N4880" s="2" t="s">
        <v>92</v>
      </c>
      <c r="O4880" s="2" t="s">
        <v>14237</v>
      </c>
      <c r="P4880" s="3">
        <v>41</v>
      </c>
      <c r="Q4880" s="4">
        <v>39900</v>
      </c>
      <c r="S4880" s="12">
        <f t="shared" si="76"/>
        <v>0</v>
      </c>
    </row>
    <row r="4881" spans="1:19" ht="11.1" customHeight="1" x14ac:dyDescent="0.2">
      <c r="A4881" s="11" t="s">
        <v>14238</v>
      </c>
      <c r="B4881" s="11"/>
      <c r="C4881" s="11"/>
      <c r="D4881" s="11"/>
      <c r="E4881" s="11"/>
      <c r="F4881" s="11"/>
      <c r="G4881" s="11"/>
      <c r="H4881" s="11"/>
      <c r="I4881" s="11"/>
      <c r="J4881" s="11"/>
      <c r="K4881" s="11" t="s">
        <v>14239</v>
      </c>
      <c r="L4881" s="11"/>
      <c r="M4881" s="11"/>
      <c r="N4881" s="2" t="s">
        <v>92</v>
      </c>
      <c r="O4881" s="2" t="s">
        <v>14240</v>
      </c>
      <c r="P4881" s="3">
        <v>41</v>
      </c>
      <c r="Q4881" s="4">
        <v>63300</v>
      </c>
      <c r="S4881" s="12">
        <f t="shared" si="76"/>
        <v>0</v>
      </c>
    </row>
    <row r="4882" spans="1:19" ht="11.1" customHeight="1" x14ac:dyDescent="0.2">
      <c r="A4882" s="11" t="s">
        <v>14241</v>
      </c>
      <c r="B4882" s="11"/>
      <c r="C4882" s="11"/>
      <c r="D4882" s="11"/>
      <c r="E4882" s="11"/>
      <c r="F4882" s="11"/>
      <c r="G4882" s="11"/>
      <c r="H4882" s="11"/>
      <c r="I4882" s="11"/>
      <c r="J4882" s="11"/>
      <c r="K4882" s="11" t="s">
        <v>14242</v>
      </c>
      <c r="L4882" s="11"/>
      <c r="M4882" s="11"/>
      <c r="N4882" s="2" t="s">
        <v>92</v>
      </c>
      <c r="O4882" s="2" t="s">
        <v>14243</v>
      </c>
      <c r="P4882" s="6"/>
      <c r="Q4882" s="4">
        <v>60150</v>
      </c>
      <c r="S4882" s="12">
        <f t="shared" si="76"/>
        <v>0</v>
      </c>
    </row>
    <row r="4883" spans="1:19" ht="11.1" customHeight="1" x14ac:dyDescent="0.2">
      <c r="A4883" s="11" t="s">
        <v>14244</v>
      </c>
      <c r="B4883" s="11"/>
      <c r="C4883" s="11"/>
      <c r="D4883" s="11"/>
      <c r="E4883" s="11"/>
      <c r="F4883" s="11"/>
      <c r="G4883" s="11"/>
      <c r="H4883" s="11"/>
      <c r="I4883" s="11"/>
      <c r="J4883" s="11"/>
      <c r="K4883" s="11" t="s">
        <v>14245</v>
      </c>
      <c r="L4883" s="11"/>
      <c r="M4883" s="11"/>
      <c r="N4883" s="2" t="s">
        <v>92</v>
      </c>
      <c r="O4883" s="2" t="s">
        <v>14246</v>
      </c>
      <c r="P4883" s="3">
        <v>26.85</v>
      </c>
      <c r="Q4883" s="4">
        <v>19200</v>
      </c>
      <c r="S4883" s="12">
        <f t="shared" si="76"/>
        <v>0</v>
      </c>
    </row>
    <row r="4884" spans="1:19" ht="11.1" customHeight="1" x14ac:dyDescent="0.2">
      <c r="A4884" s="11" t="s">
        <v>14247</v>
      </c>
      <c r="B4884" s="11"/>
      <c r="C4884" s="11"/>
      <c r="D4884" s="11"/>
      <c r="E4884" s="11"/>
      <c r="F4884" s="11"/>
      <c r="G4884" s="11"/>
      <c r="H4884" s="11"/>
      <c r="I4884" s="11"/>
      <c r="J4884" s="11"/>
      <c r="K4884" s="11" t="s">
        <v>14248</v>
      </c>
      <c r="L4884" s="11"/>
      <c r="M4884" s="11"/>
      <c r="N4884" s="2" t="s">
        <v>92</v>
      </c>
      <c r="O4884" s="2" t="s">
        <v>14249</v>
      </c>
      <c r="P4884" s="3">
        <v>25.75</v>
      </c>
      <c r="Q4884" s="4">
        <v>28800</v>
      </c>
      <c r="S4884" s="12">
        <f t="shared" si="76"/>
        <v>0</v>
      </c>
    </row>
    <row r="4885" spans="1:19" ht="11.1" customHeight="1" x14ac:dyDescent="0.2">
      <c r="A4885" s="11" t="s">
        <v>14250</v>
      </c>
      <c r="B4885" s="11"/>
      <c r="C4885" s="11"/>
      <c r="D4885" s="11"/>
      <c r="E4885" s="11"/>
      <c r="F4885" s="11"/>
      <c r="G4885" s="11"/>
      <c r="H4885" s="11"/>
      <c r="I4885" s="11"/>
      <c r="J4885" s="11"/>
      <c r="K4885" s="11" t="s">
        <v>14251</v>
      </c>
      <c r="L4885" s="11"/>
      <c r="M4885" s="11"/>
      <c r="N4885" s="2" t="s">
        <v>92</v>
      </c>
      <c r="O4885" s="2" t="s">
        <v>14252</v>
      </c>
      <c r="P4885" s="3">
        <v>23</v>
      </c>
      <c r="Q4885" s="4">
        <v>48900</v>
      </c>
      <c r="S4885" s="12">
        <f t="shared" si="76"/>
        <v>0</v>
      </c>
    </row>
    <row r="4886" spans="1:19" ht="11.1" customHeight="1" x14ac:dyDescent="0.2">
      <c r="A4886" s="11" t="s">
        <v>14253</v>
      </c>
      <c r="B4886" s="11"/>
      <c r="C4886" s="11"/>
      <c r="D4886" s="11"/>
      <c r="E4886" s="11"/>
      <c r="F4886" s="11"/>
      <c r="G4886" s="11"/>
      <c r="H4886" s="11"/>
      <c r="I4886" s="11"/>
      <c r="J4886" s="11"/>
      <c r="K4886" s="11" t="s">
        <v>14254</v>
      </c>
      <c r="L4886" s="11"/>
      <c r="M4886" s="11"/>
      <c r="N4886" s="2" t="s">
        <v>92</v>
      </c>
      <c r="O4886" s="2" t="s">
        <v>14255</v>
      </c>
      <c r="P4886" s="3">
        <v>24</v>
      </c>
      <c r="Q4886" s="4">
        <v>50250</v>
      </c>
      <c r="S4886" s="12">
        <f t="shared" si="76"/>
        <v>0</v>
      </c>
    </row>
    <row r="4887" spans="1:19" ht="11.1" customHeight="1" x14ac:dyDescent="0.2">
      <c r="A4887" s="11" t="s">
        <v>14256</v>
      </c>
      <c r="B4887" s="11"/>
      <c r="C4887" s="11"/>
      <c r="D4887" s="11"/>
      <c r="E4887" s="11"/>
      <c r="F4887" s="11"/>
      <c r="G4887" s="11"/>
      <c r="H4887" s="11"/>
      <c r="I4887" s="11"/>
      <c r="J4887" s="11"/>
      <c r="K4887" s="11" t="s">
        <v>14257</v>
      </c>
      <c r="L4887" s="11"/>
      <c r="M4887" s="11"/>
      <c r="N4887" s="2" t="s">
        <v>92</v>
      </c>
      <c r="O4887" s="2" t="s">
        <v>14258</v>
      </c>
      <c r="P4887" s="6"/>
      <c r="Q4887" s="4">
        <v>73550</v>
      </c>
      <c r="S4887" s="12">
        <f t="shared" si="76"/>
        <v>0</v>
      </c>
    </row>
    <row r="4888" spans="1:19" ht="11.1" customHeight="1" x14ac:dyDescent="0.2">
      <c r="A4888" s="11" t="s">
        <v>14259</v>
      </c>
      <c r="B4888" s="11"/>
      <c r="C4888" s="11"/>
      <c r="D4888" s="11"/>
      <c r="E4888" s="11"/>
      <c r="F4888" s="11"/>
      <c r="G4888" s="11"/>
      <c r="H4888" s="11"/>
      <c r="I4888" s="11"/>
      <c r="J4888" s="11"/>
      <c r="K4888" s="11" t="s">
        <v>14260</v>
      </c>
      <c r="L4888" s="11"/>
      <c r="M4888" s="11"/>
      <c r="N4888" s="2" t="s">
        <v>92</v>
      </c>
      <c r="O4888" s="2" t="s">
        <v>14261</v>
      </c>
      <c r="P4888" s="6"/>
      <c r="Q4888" s="4">
        <v>83400</v>
      </c>
      <c r="S4888" s="12">
        <f t="shared" si="76"/>
        <v>0</v>
      </c>
    </row>
    <row r="4889" spans="1:19" ht="11.1" customHeight="1" x14ac:dyDescent="0.2">
      <c r="A4889" s="11" t="s">
        <v>14262</v>
      </c>
      <c r="B4889" s="11"/>
      <c r="C4889" s="11"/>
      <c r="D4889" s="11"/>
      <c r="E4889" s="11"/>
      <c r="F4889" s="11"/>
      <c r="G4889" s="11"/>
      <c r="H4889" s="11"/>
      <c r="I4889" s="11"/>
      <c r="J4889" s="11"/>
      <c r="K4889" s="11" t="s">
        <v>14263</v>
      </c>
      <c r="L4889" s="11"/>
      <c r="M4889" s="11"/>
      <c r="N4889" s="2" t="s">
        <v>92</v>
      </c>
      <c r="O4889" s="2" t="s">
        <v>14264</v>
      </c>
      <c r="P4889" s="6"/>
      <c r="Q4889" s="4">
        <v>57000</v>
      </c>
      <c r="S4889" s="12">
        <f t="shared" si="76"/>
        <v>0</v>
      </c>
    </row>
    <row r="4890" spans="1:19" ht="11.1" customHeight="1" x14ac:dyDescent="0.2">
      <c r="A4890" s="11" t="s">
        <v>14265</v>
      </c>
      <c r="B4890" s="11"/>
      <c r="C4890" s="11"/>
      <c r="D4890" s="11"/>
      <c r="E4890" s="11"/>
      <c r="F4890" s="11"/>
      <c r="G4890" s="11"/>
      <c r="H4890" s="11"/>
      <c r="I4890" s="11"/>
      <c r="J4890" s="11"/>
      <c r="K4890" s="11" t="s">
        <v>14266</v>
      </c>
      <c r="L4890" s="11"/>
      <c r="M4890" s="11"/>
      <c r="N4890" s="2" t="s">
        <v>92</v>
      </c>
      <c r="O4890" s="2" t="s">
        <v>14267</v>
      </c>
      <c r="P4890" s="3">
        <v>46</v>
      </c>
      <c r="Q4890" s="4">
        <v>71400</v>
      </c>
      <c r="S4890" s="12">
        <f t="shared" si="76"/>
        <v>0</v>
      </c>
    </row>
    <row r="4891" spans="1:19" ht="11.1" customHeight="1" x14ac:dyDescent="0.2">
      <c r="A4891" s="11" t="s">
        <v>14268</v>
      </c>
      <c r="B4891" s="11"/>
      <c r="C4891" s="11"/>
      <c r="D4891" s="11"/>
      <c r="E4891" s="11"/>
      <c r="F4891" s="11"/>
      <c r="G4891" s="11"/>
      <c r="H4891" s="11"/>
      <c r="I4891" s="11"/>
      <c r="J4891" s="11"/>
      <c r="K4891" s="11" t="s">
        <v>14269</v>
      </c>
      <c r="L4891" s="11"/>
      <c r="M4891" s="11"/>
      <c r="N4891" s="2" t="s">
        <v>92</v>
      </c>
      <c r="O4891" s="2" t="s">
        <v>14270</v>
      </c>
      <c r="P4891" s="3">
        <v>50.4</v>
      </c>
      <c r="Q4891" s="4">
        <v>53400</v>
      </c>
      <c r="S4891" s="12">
        <f t="shared" si="76"/>
        <v>0</v>
      </c>
    </row>
    <row r="4892" spans="1:19" ht="11.1" customHeight="1" x14ac:dyDescent="0.2">
      <c r="A4892" s="11" t="s">
        <v>14271</v>
      </c>
      <c r="B4892" s="11"/>
      <c r="C4892" s="11"/>
      <c r="D4892" s="11"/>
      <c r="E4892" s="11"/>
      <c r="F4892" s="11"/>
      <c r="G4892" s="11"/>
      <c r="H4892" s="11"/>
      <c r="I4892" s="11"/>
      <c r="J4892" s="11"/>
      <c r="K4892" s="11" t="s">
        <v>14272</v>
      </c>
      <c r="L4892" s="11"/>
      <c r="M4892" s="11"/>
      <c r="N4892" s="2" t="s">
        <v>92</v>
      </c>
      <c r="O4892" s="2" t="s">
        <v>14273</v>
      </c>
      <c r="P4892" s="3">
        <v>45</v>
      </c>
      <c r="Q4892" s="4">
        <v>76800</v>
      </c>
      <c r="S4892" s="12">
        <f t="shared" si="76"/>
        <v>0</v>
      </c>
    </row>
    <row r="4893" spans="1:19" ht="11.1" customHeight="1" x14ac:dyDescent="0.2">
      <c r="A4893" s="11" t="s">
        <v>14274</v>
      </c>
      <c r="B4893" s="11"/>
      <c r="C4893" s="11"/>
      <c r="D4893" s="11"/>
      <c r="E4893" s="11"/>
      <c r="F4893" s="11"/>
      <c r="G4893" s="11"/>
      <c r="H4893" s="11"/>
      <c r="I4893" s="11"/>
      <c r="J4893" s="11"/>
      <c r="K4893" s="11" t="s">
        <v>14275</v>
      </c>
      <c r="L4893" s="11"/>
      <c r="M4893" s="11"/>
      <c r="N4893" s="2" t="s">
        <v>92</v>
      </c>
      <c r="O4893" s="2" t="s">
        <v>14276</v>
      </c>
      <c r="P4893" s="3">
        <v>45</v>
      </c>
      <c r="Q4893" s="4">
        <v>60600</v>
      </c>
      <c r="S4893" s="12">
        <f t="shared" si="76"/>
        <v>0</v>
      </c>
    </row>
    <row r="4894" spans="1:19" ht="11.1" customHeight="1" x14ac:dyDescent="0.2">
      <c r="A4894" s="11" t="s">
        <v>14277</v>
      </c>
      <c r="B4894" s="11"/>
      <c r="C4894" s="11"/>
      <c r="D4894" s="11"/>
      <c r="E4894" s="11"/>
      <c r="F4894" s="11"/>
      <c r="G4894" s="11"/>
      <c r="H4894" s="11"/>
      <c r="I4894" s="11"/>
      <c r="J4894" s="11"/>
      <c r="K4894" s="11" t="s">
        <v>14278</v>
      </c>
      <c r="L4894" s="11"/>
      <c r="M4894" s="11"/>
      <c r="N4894" s="2" t="s">
        <v>92</v>
      </c>
      <c r="O4894" s="2" t="s">
        <v>14279</v>
      </c>
      <c r="P4894" s="3">
        <v>50.46</v>
      </c>
      <c r="Q4894" s="4">
        <v>72300</v>
      </c>
      <c r="S4894" s="12">
        <f t="shared" si="76"/>
        <v>0</v>
      </c>
    </row>
    <row r="4895" spans="1:19" ht="11.1" customHeight="1" x14ac:dyDescent="0.2">
      <c r="A4895" s="11" t="s">
        <v>14280</v>
      </c>
      <c r="B4895" s="11"/>
      <c r="C4895" s="11"/>
      <c r="D4895" s="11"/>
      <c r="E4895" s="11"/>
      <c r="F4895" s="11"/>
      <c r="G4895" s="11"/>
      <c r="H4895" s="11"/>
      <c r="I4895" s="11"/>
      <c r="J4895" s="11"/>
      <c r="K4895" s="11" t="s">
        <v>14281</v>
      </c>
      <c r="L4895" s="11"/>
      <c r="M4895" s="11"/>
      <c r="N4895" s="2" t="s">
        <v>92</v>
      </c>
      <c r="O4895" s="2" t="s">
        <v>14282</v>
      </c>
      <c r="P4895" s="6"/>
      <c r="Q4895" s="4">
        <v>66000</v>
      </c>
      <c r="S4895" s="12">
        <f t="shared" si="76"/>
        <v>0</v>
      </c>
    </row>
    <row r="4896" spans="1:19" ht="11.1" customHeight="1" x14ac:dyDescent="0.2">
      <c r="A4896" s="11" t="s">
        <v>14283</v>
      </c>
      <c r="B4896" s="11"/>
      <c r="C4896" s="11"/>
      <c r="D4896" s="11"/>
      <c r="E4896" s="11"/>
      <c r="F4896" s="11"/>
      <c r="G4896" s="11"/>
      <c r="H4896" s="11"/>
      <c r="I4896" s="11"/>
      <c r="J4896" s="11"/>
      <c r="K4896" s="11" t="s">
        <v>14284</v>
      </c>
      <c r="L4896" s="11"/>
      <c r="M4896" s="11"/>
      <c r="N4896" s="2" t="s">
        <v>350</v>
      </c>
      <c r="O4896" s="2" t="s">
        <v>14285</v>
      </c>
      <c r="P4896" s="3">
        <v>4.5</v>
      </c>
      <c r="Q4896" s="4">
        <v>2400</v>
      </c>
      <c r="S4896" s="12">
        <f t="shared" si="76"/>
        <v>0</v>
      </c>
    </row>
    <row r="4897" spans="1:19" ht="11.1" customHeight="1" x14ac:dyDescent="0.2">
      <c r="A4897" s="11" t="s">
        <v>14286</v>
      </c>
      <c r="B4897" s="11"/>
      <c r="C4897" s="11"/>
      <c r="D4897" s="11"/>
      <c r="E4897" s="11"/>
      <c r="F4897" s="11"/>
      <c r="G4897" s="11"/>
      <c r="H4897" s="11"/>
      <c r="I4897" s="11"/>
      <c r="J4897" s="11"/>
      <c r="K4897" s="11" t="s">
        <v>14287</v>
      </c>
      <c r="L4897" s="11"/>
      <c r="M4897" s="11"/>
      <c r="N4897" s="2" t="s">
        <v>350</v>
      </c>
      <c r="O4897" s="2" t="s">
        <v>14288</v>
      </c>
      <c r="P4897" s="3">
        <v>6.08</v>
      </c>
      <c r="Q4897" s="4">
        <v>4500</v>
      </c>
      <c r="S4897" s="12">
        <f t="shared" si="76"/>
        <v>0</v>
      </c>
    </row>
    <row r="4898" spans="1:19" ht="11.1" customHeight="1" x14ac:dyDescent="0.2">
      <c r="A4898" s="11" t="s">
        <v>14289</v>
      </c>
      <c r="B4898" s="11"/>
      <c r="C4898" s="11"/>
      <c r="D4898" s="11"/>
      <c r="E4898" s="11"/>
      <c r="F4898" s="11"/>
      <c r="G4898" s="11"/>
      <c r="H4898" s="11"/>
      <c r="I4898" s="11"/>
      <c r="J4898" s="11"/>
      <c r="K4898" s="11" t="s">
        <v>14290</v>
      </c>
      <c r="L4898" s="11"/>
      <c r="M4898" s="11"/>
      <c r="N4898" s="2" t="s">
        <v>85</v>
      </c>
      <c r="O4898" s="2" t="s">
        <v>14291</v>
      </c>
      <c r="P4898" s="6"/>
      <c r="Q4898" s="4">
        <v>3180</v>
      </c>
      <c r="S4898" s="12">
        <f t="shared" si="76"/>
        <v>0</v>
      </c>
    </row>
    <row r="4899" spans="1:19" ht="11.1" customHeight="1" x14ac:dyDescent="0.2">
      <c r="A4899" s="11" t="s">
        <v>14292</v>
      </c>
      <c r="B4899" s="11"/>
      <c r="C4899" s="11"/>
      <c r="D4899" s="11"/>
      <c r="E4899" s="11"/>
      <c r="F4899" s="11"/>
      <c r="G4899" s="11"/>
      <c r="H4899" s="11"/>
      <c r="I4899" s="11"/>
      <c r="J4899" s="11"/>
      <c r="K4899" s="11" t="s">
        <v>14293</v>
      </c>
      <c r="L4899" s="11"/>
      <c r="M4899" s="11"/>
      <c r="N4899" s="2" t="s">
        <v>85</v>
      </c>
      <c r="O4899" s="2" t="s">
        <v>14294</v>
      </c>
      <c r="P4899" s="6"/>
      <c r="Q4899" s="4">
        <v>2460</v>
      </c>
      <c r="S4899" s="12">
        <f t="shared" si="76"/>
        <v>0</v>
      </c>
    </row>
    <row r="4900" spans="1:19" ht="11.1" customHeight="1" x14ac:dyDescent="0.2">
      <c r="A4900" s="11" t="s">
        <v>14295</v>
      </c>
      <c r="B4900" s="11"/>
      <c r="C4900" s="11"/>
      <c r="D4900" s="11"/>
      <c r="E4900" s="11"/>
      <c r="F4900" s="11"/>
      <c r="G4900" s="11"/>
      <c r="H4900" s="11"/>
      <c r="I4900" s="11"/>
      <c r="J4900" s="11"/>
      <c r="K4900" s="11" t="s">
        <v>14296</v>
      </c>
      <c r="L4900" s="11"/>
      <c r="M4900" s="11"/>
      <c r="N4900" s="2" t="s">
        <v>350</v>
      </c>
      <c r="O4900" s="2" t="s">
        <v>14297</v>
      </c>
      <c r="P4900" s="3">
        <v>7</v>
      </c>
      <c r="Q4900" s="4">
        <v>3500</v>
      </c>
      <c r="S4900" s="12">
        <f t="shared" si="76"/>
        <v>0</v>
      </c>
    </row>
    <row r="4901" spans="1:19" ht="11.1" customHeight="1" x14ac:dyDescent="0.2">
      <c r="A4901" s="11" t="s">
        <v>14298</v>
      </c>
      <c r="B4901" s="11"/>
      <c r="C4901" s="11"/>
      <c r="D4901" s="11"/>
      <c r="E4901" s="11"/>
      <c r="F4901" s="11"/>
      <c r="G4901" s="11"/>
      <c r="H4901" s="11"/>
      <c r="I4901" s="11"/>
      <c r="J4901" s="11"/>
      <c r="K4901" s="11" t="s">
        <v>14299</v>
      </c>
      <c r="L4901" s="11"/>
      <c r="M4901" s="11"/>
      <c r="N4901" s="2" t="s">
        <v>350</v>
      </c>
      <c r="O4901" s="2" t="s">
        <v>14300</v>
      </c>
      <c r="P4901" s="3">
        <v>7.06</v>
      </c>
      <c r="Q4901" s="4">
        <v>3500</v>
      </c>
      <c r="S4901" s="12">
        <f t="shared" si="76"/>
        <v>0</v>
      </c>
    </row>
    <row r="4902" spans="1:19" ht="11.1" customHeight="1" x14ac:dyDescent="0.2">
      <c r="A4902" s="11" t="s">
        <v>14301</v>
      </c>
      <c r="B4902" s="11"/>
      <c r="C4902" s="11"/>
      <c r="D4902" s="11"/>
      <c r="E4902" s="11"/>
      <c r="F4902" s="11"/>
      <c r="G4902" s="11"/>
      <c r="H4902" s="11"/>
      <c r="I4902" s="11"/>
      <c r="J4902" s="11"/>
      <c r="K4902" s="11" t="s">
        <v>14302</v>
      </c>
      <c r="L4902" s="11"/>
      <c r="M4902" s="11"/>
      <c r="N4902" s="2" t="s">
        <v>350</v>
      </c>
      <c r="O4902" s="2" t="s">
        <v>14303</v>
      </c>
      <c r="P4902" s="3">
        <v>7.47</v>
      </c>
      <c r="Q4902" s="4">
        <v>3500</v>
      </c>
      <c r="S4902" s="12">
        <f t="shared" si="76"/>
        <v>0</v>
      </c>
    </row>
    <row r="4903" spans="1:19" ht="11.1" customHeight="1" x14ac:dyDescent="0.2">
      <c r="A4903" s="11" t="s">
        <v>14304</v>
      </c>
      <c r="B4903" s="11"/>
      <c r="C4903" s="11"/>
      <c r="D4903" s="11"/>
      <c r="E4903" s="11"/>
      <c r="F4903" s="11"/>
      <c r="G4903" s="11"/>
      <c r="H4903" s="11"/>
      <c r="I4903" s="11"/>
      <c r="J4903" s="11"/>
      <c r="K4903" s="11" t="s">
        <v>14305</v>
      </c>
      <c r="L4903" s="11"/>
      <c r="M4903" s="11"/>
      <c r="N4903" s="2" t="s">
        <v>350</v>
      </c>
      <c r="O4903" s="2" t="s">
        <v>14306</v>
      </c>
      <c r="P4903" s="3">
        <v>8.8000000000000007</v>
      </c>
      <c r="Q4903" s="4">
        <v>3600</v>
      </c>
      <c r="S4903" s="12">
        <f t="shared" si="76"/>
        <v>0</v>
      </c>
    </row>
    <row r="4904" spans="1:19" ht="11.1" customHeight="1" x14ac:dyDescent="0.2">
      <c r="A4904" s="11" t="s">
        <v>14307</v>
      </c>
      <c r="B4904" s="11"/>
      <c r="C4904" s="11"/>
      <c r="D4904" s="11"/>
      <c r="E4904" s="11"/>
      <c r="F4904" s="11"/>
      <c r="G4904" s="11"/>
      <c r="H4904" s="11"/>
      <c r="I4904" s="11"/>
      <c r="J4904" s="11"/>
      <c r="K4904" s="11" t="s">
        <v>14308</v>
      </c>
      <c r="L4904" s="11"/>
      <c r="M4904" s="11"/>
      <c r="N4904" s="2" t="s">
        <v>85</v>
      </c>
      <c r="O4904" s="2" t="s">
        <v>14309</v>
      </c>
      <c r="P4904" s="6"/>
      <c r="Q4904" s="4">
        <v>5160</v>
      </c>
      <c r="S4904" s="12">
        <f t="shared" si="76"/>
        <v>0</v>
      </c>
    </row>
    <row r="4905" spans="1:19" ht="11.1" customHeight="1" x14ac:dyDescent="0.2">
      <c r="A4905" s="11" t="s">
        <v>14310</v>
      </c>
      <c r="B4905" s="11"/>
      <c r="C4905" s="11"/>
      <c r="D4905" s="11"/>
      <c r="E4905" s="11"/>
      <c r="F4905" s="11"/>
      <c r="G4905" s="11"/>
      <c r="H4905" s="11"/>
      <c r="I4905" s="11"/>
      <c r="J4905" s="11"/>
      <c r="K4905" s="11" t="s">
        <v>14311</v>
      </c>
      <c r="L4905" s="11"/>
      <c r="M4905" s="11"/>
      <c r="N4905" s="2"/>
      <c r="O4905" s="2" t="s">
        <v>14312</v>
      </c>
      <c r="P4905" s="6"/>
      <c r="Q4905" s="4">
        <v>14997</v>
      </c>
      <c r="S4905" s="12">
        <f t="shared" si="76"/>
        <v>0</v>
      </c>
    </row>
    <row r="4906" spans="1:19" ht="11.1" customHeight="1" x14ac:dyDescent="0.2">
      <c r="A4906" s="11" t="s">
        <v>14313</v>
      </c>
      <c r="B4906" s="11"/>
      <c r="C4906" s="11"/>
      <c r="D4906" s="11"/>
      <c r="E4906" s="11"/>
      <c r="F4906" s="11"/>
      <c r="G4906" s="11"/>
      <c r="H4906" s="11"/>
      <c r="I4906" s="11"/>
      <c r="J4906" s="11"/>
      <c r="K4906" s="11" t="s">
        <v>14311</v>
      </c>
      <c r="L4906" s="11"/>
      <c r="M4906" s="11"/>
      <c r="N4906" s="2" t="s">
        <v>92</v>
      </c>
      <c r="O4906" s="2" t="s">
        <v>14314</v>
      </c>
      <c r="P4906" s="3">
        <v>6.88</v>
      </c>
      <c r="Q4906" s="4">
        <v>13350</v>
      </c>
      <c r="S4906" s="12">
        <f t="shared" si="76"/>
        <v>0</v>
      </c>
    </row>
    <row r="4907" spans="1:19" ht="11.1" customHeight="1" x14ac:dyDescent="0.2">
      <c r="A4907" s="11" t="s">
        <v>14315</v>
      </c>
      <c r="B4907" s="11"/>
      <c r="C4907" s="11"/>
      <c r="D4907" s="11"/>
      <c r="E4907" s="11"/>
      <c r="F4907" s="11"/>
      <c r="G4907" s="11"/>
      <c r="H4907" s="11"/>
      <c r="I4907" s="11"/>
      <c r="J4907" s="11"/>
      <c r="K4907" s="11" t="s">
        <v>14316</v>
      </c>
      <c r="L4907" s="11"/>
      <c r="M4907" s="11"/>
      <c r="N4907" s="2" t="s">
        <v>92</v>
      </c>
      <c r="O4907" s="2" t="s">
        <v>14317</v>
      </c>
      <c r="P4907" s="3">
        <v>8.6999999999999993</v>
      </c>
      <c r="Q4907" s="4">
        <v>10200</v>
      </c>
      <c r="S4907" s="12">
        <f t="shared" si="76"/>
        <v>0</v>
      </c>
    </row>
    <row r="4908" spans="1:19" ht="11.1" customHeight="1" x14ac:dyDescent="0.2">
      <c r="A4908" s="11" t="s">
        <v>14318</v>
      </c>
      <c r="B4908" s="11"/>
      <c r="C4908" s="11"/>
      <c r="D4908" s="11"/>
      <c r="E4908" s="11"/>
      <c r="F4908" s="11"/>
      <c r="G4908" s="11"/>
      <c r="H4908" s="11"/>
      <c r="I4908" s="11"/>
      <c r="J4908" s="11"/>
      <c r="K4908" s="11" t="s">
        <v>14319</v>
      </c>
      <c r="L4908" s="11"/>
      <c r="M4908" s="11"/>
      <c r="N4908" s="2" t="s">
        <v>92</v>
      </c>
      <c r="O4908" s="2" t="s">
        <v>14320</v>
      </c>
      <c r="P4908" s="3">
        <v>9.1</v>
      </c>
      <c r="Q4908" s="4">
        <v>15690</v>
      </c>
      <c r="S4908" s="12">
        <f t="shared" si="76"/>
        <v>0</v>
      </c>
    </row>
    <row r="4909" spans="1:19" ht="11.1" customHeight="1" x14ac:dyDescent="0.2">
      <c r="A4909" s="11" t="s">
        <v>14321</v>
      </c>
      <c r="B4909" s="11"/>
      <c r="C4909" s="11"/>
      <c r="D4909" s="11"/>
      <c r="E4909" s="11"/>
      <c r="F4909" s="11"/>
      <c r="G4909" s="11"/>
      <c r="H4909" s="11"/>
      <c r="I4909" s="11"/>
      <c r="J4909" s="11"/>
      <c r="K4909" s="11" t="s">
        <v>14322</v>
      </c>
      <c r="L4909" s="11"/>
      <c r="M4909" s="11"/>
      <c r="N4909" s="2" t="s">
        <v>92</v>
      </c>
      <c r="O4909" s="2" t="s">
        <v>14323</v>
      </c>
      <c r="P4909" s="3">
        <v>7.5</v>
      </c>
      <c r="Q4909" s="4">
        <v>5700</v>
      </c>
      <c r="S4909" s="12">
        <f t="shared" si="76"/>
        <v>0</v>
      </c>
    </row>
    <row r="4910" spans="1:19" ht="11.1" customHeight="1" x14ac:dyDescent="0.2">
      <c r="A4910" s="11" t="s">
        <v>14324</v>
      </c>
      <c r="B4910" s="11"/>
      <c r="C4910" s="11"/>
      <c r="D4910" s="11"/>
      <c r="E4910" s="11"/>
      <c r="F4910" s="11"/>
      <c r="G4910" s="11"/>
      <c r="H4910" s="11"/>
      <c r="I4910" s="11"/>
      <c r="J4910" s="11"/>
      <c r="K4910" s="11" t="s">
        <v>14325</v>
      </c>
      <c r="L4910" s="11"/>
      <c r="M4910" s="11"/>
      <c r="N4910" s="2" t="s">
        <v>92</v>
      </c>
      <c r="O4910" s="2" t="s">
        <v>14326</v>
      </c>
      <c r="P4910" s="3">
        <v>5.6</v>
      </c>
      <c r="Q4910" s="4">
        <v>26850</v>
      </c>
      <c r="S4910" s="12">
        <f t="shared" si="76"/>
        <v>0</v>
      </c>
    </row>
    <row r="4911" spans="1:19" ht="11.1" customHeight="1" x14ac:dyDescent="0.2">
      <c r="A4911" s="11" t="s">
        <v>14327</v>
      </c>
      <c r="B4911" s="11"/>
      <c r="C4911" s="11"/>
      <c r="D4911" s="11"/>
      <c r="E4911" s="11"/>
      <c r="F4911" s="11"/>
      <c r="G4911" s="11"/>
      <c r="H4911" s="11"/>
      <c r="I4911" s="11"/>
      <c r="J4911" s="11"/>
      <c r="K4911" s="11" t="s">
        <v>14328</v>
      </c>
      <c r="L4911" s="11"/>
      <c r="M4911" s="11"/>
      <c r="N4911" s="2" t="s">
        <v>321</v>
      </c>
      <c r="O4911" s="2" t="s">
        <v>14329</v>
      </c>
      <c r="P4911" s="3">
        <v>4.9000000000000004</v>
      </c>
      <c r="Q4911" s="4">
        <v>3000</v>
      </c>
      <c r="S4911" s="12">
        <f t="shared" si="76"/>
        <v>0</v>
      </c>
    </row>
    <row r="4912" spans="1:19" ht="11.1" customHeight="1" x14ac:dyDescent="0.2">
      <c r="A4912" s="11" t="s">
        <v>14330</v>
      </c>
      <c r="B4912" s="11"/>
      <c r="C4912" s="11"/>
      <c r="D4912" s="11"/>
      <c r="E4912" s="11"/>
      <c r="F4912" s="11"/>
      <c r="G4912" s="11"/>
      <c r="H4912" s="11"/>
      <c r="I4912" s="11"/>
      <c r="J4912" s="11"/>
      <c r="K4912" s="11" t="s">
        <v>14331</v>
      </c>
      <c r="L4912" s="11"/>
      <c r="M4912" s="11"/>
      <c r="N4912" s="2" t="s">
        <v>85</v>
      </c>
      <c r="O4912" s="2" t="s">
        <v>14332</v>
      </c>
      <c r="P4912" s="3">
        <v>3.58</v>
      </c>
      <c r="Q4912" s="4">
        <v>2190</v>
      </c>
      <c r="S4912" s="12">
        <f t="shared" si="76"/>
        <v>0</v>
      </c>
    </row>
    <row r="4913" spans="1:19" ht="11.1" customHeight="1" x14ac:dyDescent="0.2">
      <c r="A4913" s="11" t="s">
        <v>14333</v>
      </c>
      <c r="B4913" s="11"/>
      <c r="C4913" s="11"/>
      <c r="D4913" s="11"/>
      <c r="E4913" s="11"/>
      <c r="F4913" s="11"/>
      <c r="G4913" s="11"/>
      <c r="H4913" s="11"/>
      <c r="I4913" s="11"/>
      <c r="J4913" s="11"/>
      <c r="K4913" s="11" t="s">
        <v>14334</v>
      </c>
      <c r="L4913" s="11"/>
      <c r="M4913" s="11"/>
      <c r="N4913" s="2" t="s">
        <v>105</v>
      </c>
      <c r="O4913" s="2" t="s">
        <v>14335</v>
      </c>
      <c r="P4913" s="6"/>
      <c r="Q4913" s="4">
        <v>5700</v>
      </c>
      <c r="S4913" s="12">
        <f t="shared" si="76"/>
        <v>0</v>
      </c>
    </row>
    <row r="4914" spans="1:19" ht="11.1" customHeight="1" x14ac:dyDescent="0.2">
      <c r="A4914" s="11" t="s">
        <v>14336</v>
      </c>
      <c r="B4914" s="11"/>
      <c r="C4914" s="11"/>
      <c r="D4914" s="11"/>
      <c r="E4914" s="11"/>
      <c r="F4914" s="11"/>
      <c r="G4914" s="11"/>
      <c r="H4914" s="11"/>
      <c r="I4914" s="11"/>
      <c r="J4914" s="11"/>
      <c r="K4914" s="11" t="s">
        <v>14337</v>
      </c>
      <c r="L4914" s="11"/>
      <c r="M4914" s="11"/>
      <c r="N4914" s="2"/>
      <c r="O4914" s="2" t="s">
        <v>14338</v>
      </c>
      <c r="P4914" s="6"/>
      <c r="Q4914" s="4">
        <v>3900</v>
      </c>
      <c r="S4914" s="12">
        <f t="shared" si="76"/>
        <v>0</v>
      </c>
    </row>
    <row r="4915" spans="1:19" ht="11.1" customHeight="1" x14ac:dyDescent="0.2">
      <c r="A4915" s="11" t="s">
        <v>14339</v>
      </c>
      <c r="B4915" s="11"/>
      <c r="C4915" s="11"/>
      <c r="D4915" s="11"/>
      <c r="E4915" s="11"/>
      <c r="F4915" s="11"/>
      <c r="G4915" s="11"/>
      <c r="H4915" s="11"/>
      <c r="I4915" s="11"/>
      <c r="J4915" s="11"/>
      <c r="K4915" s="11" t="s">
        <v>14340</v>
      </c>
      <c r="L4915" s="11"/>
      <c r="M4915" s="11"/>
      <c r="N4915" s="2" t="s">
        <v>85</v>
      </c>
      <c r="O4915" s="2" t="s">
        <v>14341</v>
      </c>
      <c r="P4915" s="6"/>
      <c r="Q4915" s="4">
        <v>4350</v>
      </c>
      <c r="S4915" s="12">
        <f t="shared" si="76"/>
        <v>0</v>
      </c>
    </row>
    <row r="4916" spans="1:19" ht="11.1" customHeight="1" x14ac:dyDescent="0.2">
      <c r="A4916" s="11" t="s">
        <v>14342</v>
      </c>
      <c r="B4916" s="11"/>
      <c r="C4916" s="11"/>
      <c r="D4916" s="11"/>
      <c r="E4916" s="11"/>
      <c r="F4916" s="11"/>
      <c r="G4916" s="11"/>
      <c r="H4916" s="11"/>
      <c r="I4916" s="11"/>
      <c r="J4916" s="11"/>
      <c r="K4916" s="11" t="s">
        <v>14343</v>
      </c>
      <c r="L4916" s="11"/>
      <c r="M4916" s="11"/>
      <c r="N4916" s="2" t="s">
        <v>105</v>
      </c>
      <c r="O4916" s="2" t="s">
        <v>14344</v>
      </c>
      <c r="P4916" s="6"/>
      <c r="Q4916" s="4">
        <v>2865</v>
      </c>
      <c r="S4916" s="12">
        <f t="shared" si="76"/>
        <v>0</v>
      </c>
    </row>
    <row r="4917" spans="1:19" ht="11.1" customHeight="1" x14ac:dyDescent="0.2">
      <c r="A4917" s="11" t="s">
        <v>14345</v>
      </c>
      <c r="B4917" s="11"/>
      <c r="C4917" s="11"/>
      <c r="D4917" s="11"/>
      <c r="E4917" s="11"/>
      <c r="F4917" s="11"/>
      <c r="G4917" s="11"/>
      <c r="H4917" s="11"/>
      <c r="I4917" s="11"/>
      <c r="J4917" s="11"/>
      <c r="K4917" s="11" t="s">
        <v>14343</v>
      </c>
      <c r="L4917" s="11"/>
      <c r="M4917" s="11"/>
      <c r="N4917" s="2" t="s">
        <v>105</v>
      </c>
      <c r="O4917" s="2" t="s">
        <v>14346</v>
      </c>
      <c r="P4917" s="6"/>
      <c r="Q4917" s="4">
        <v>1830</v>
      </c>
      <c r="S4917" s="12">
        <f t="shared" si="76"/>
        <v>0</v>
      </c>
    </row>
    <row r="4918" spans="1:19" ht="11.1" customHeight="1" x14ac:dyDescent="0.2">
      <c r="A4918" s="11" t="s">
        <v>14347</v>
      </c>
      <c r="B4918" s="11"/>
      <c r="C4918" s="11"/>
      <c r="D4918" s="11"/>
      <c r="E4918" s="11"/>
      <c r="F4918" s="11"/>
      <c r="G4918" s="11"/>
      <c r="H4918" s="11"/>
      <c r="I4918" s="11"/>
      <c r="J4918" s="11"/>
      <c r="K4918" s="11" t="s">
        <v>14348</v>
      </c>
      <c r="L4918" s="11"/>
      <c r="M4918" s="11"/>
      <c r="N4918" s="2" t="s">
        <v>105</v>
      </c>
      <c r="O4918" s="2" t="s">
        <v>14349</v>
      </c>
      <c r="P4918" s="3">
        <v>1.45</v>
      </c>
      <c r="Q4918" s="4">
        <v>1300</v>
      </c>
      <c r="S4918" s="12">
        <f t="shared" si="76"/>
        <v>0</v>
      </c>
    </row>
    <row r="4919" spans="1:19" ht="11.1" customHeight="1" x14ac:dyDescent="0.2">
      <c r="A4919" s="11" t="s">
        <v>14347</v>
      </c>
      <c r="B4919" s="11"/>
      <c r="C4919" s="11"/>
      <c r="D4919" s="11"/>
      <c r="E4919" s="11"/>
      <c r="F4919" s="11"/>
      <c r="G4919" s="11"/>
      <c r="H4919" s="11"/>
      <c r="I4919" s="11"/>
      <c r="J4919" s="11"/>
      <c r="K4919" s="11" t="s">
        <v>14350</v>
      </c>
      <c r="L4919" s="11"/>
      <c r="M4919" s="11"/>
      <c r="N4919" s="2" t="s">
        <v>321</v>
      </c>
      <c r="O4919" s="2" t="s">
        <v>14351</v>
      </c>
      <c r="P4919" s="3">
        <v>1.4159999999999999</v>
      </c>
      <c r="Q4919" s="4">
        <v>2240</v>
      </c>
      <c r="S4919" s="12">
        <f t="shared" si="76"/>
        <v>0</v>
      </c>
    </row>
    <row r="4920" spans="1:19" ht="11.1" customHeight="1" x14ac:dyDescent="0.2">
      <c r="A4920" s="11" t="s">
        <v>14352</v>
      </c>
      <c r="B4920" s="11"/>
      <c r="C4920" s="11"/>
      <c r="D4920" s="11"/>
      <c r="E4920" s="11"/>
      <c r="F4920" s="11"/>
      <c r="G4920" s="11"/>
      <c r="H4920" s="11"/>
      <c r="I4920" s="11"/>
      <c r="J4920" s="11"/>
      <c r="K4920" s="11" t="s">
        <v>14353</v>
      </c>
      <c r="L4920" s="11"/>
      <c r="M4920" s="11"/>
      <c r="N4920" s="2" t="s">
        <v>92</v>
      </c>
      <c r="O4920" s="2" t="s">
        <v>14354</v>
      </c>
      <c r="P4920" s="3">
        <v>13.95</v>
      </c>
      <c r="Q4920" s="4">
        <v>5250</v>
      </c>
      <c r="S4920" s="12">
        <f t="shared" si="76"/>
        <v>0</v>
      </c>
    </row>
    <row r="4921" spans="1:19" ht="11.1" customHeight="1" x14ac:dyDescent="0.2">
      <c r="A4921" s="11" t="s">
        <v>14355</v>
      </c>
      <c r="B4921" s="11"/>
      <c r="C4921" s="11"/>
      <c r="D4921" s="11"/>
      <c r="E4921" s="11"/>
      <c r="F4921" s="11"/>
      <c r="G4921" s="11"/>
      <c r="H4921" s="11"/>
      <c r="I4921" s="11"/>
      <c r="J4921" s="11"/>
      <c r="K4921" s="11" t="s">
        <v>14356</v>
      </c>
      <c r="L4921" s="11"/>
      <c r="M4921" s="11"/>
      <c r="N4921" s="2" t="s">
        <v>105</v>
      </c>
      <c r="O4921" s="2" t="s">
        <v>14357</v>
      </c>
      <c r="P4921" s="3">
        <v>7.82</v>
      </c>
      <c r="Q4921" s="4">
        <v>13800</v>
      </c>
      <c r="S4921" s="12">
        <f t="shared" si="76"/>
        <v>0</v>
      </c>
    </row>
    <row r="4922" spans="1:19" ht="11.1" customHeight="1" x14ac:dyDescent="0.2">
      <c r="A4922" s="11" t="s">
        <v>14358</v>
      </c>
      <c r="B4922" s="11"/>
      <c r="C4922" s="11"/>
      <c r="D4922" s="11"/>
      <c r="E4922" s="11"/>
      <c r="F4922" s="11"/>
      <c r="G4922" s="11"/>
      <c r="H4922" s="11"/>
      <c r="I4922" s="11"/>
      <c r="J4922" s="11"/>
      <c r="K4922" s="11" t="s">
        <v>14359</v>
      </c>
      <c r="L4922" s="11"/>
      <c r="M4922" s="11"/>
      <c r="N4922" s="2" t="s">
        <v>350</v>
      </c>
      <c r="O4922" s="2" t="s">
        <v>14360</v>
      </c>
      <c r="P4922" s="3">
        <v>1.48</v>
      </c>
      <c r="Q4922" s="4">
        <v>1200</v>
      </c>
      <c r="S4922" s="12">
        <f t="shared" si="76"/>
        <v>0</v>
      </c>
    </row>
    <row r="4923" spans="1:19" ht="11.1" customHeight="1" x14ac:dyDescent="0.2">
      <c r="A4923" s="11" t="s">
        <v>14361</v>
      </c>
      <c r="B4923" s="11"/>
      <c r="C4923" s="11"/>
      <c r="D4923" s="11"/>
      <c r="E4923" s="11"/>
      <c r="F4923" s="11"/>
      <c r="G4923" s="11"/>
      <c r="H4923" s="11"/>
      <c r="I4923" s="11"/>
      <c r="J4923" s="11"/>
      <c r="K4923" s="11" t="s">
        <v>14362</v>
      </c>
      <c r="L4923" s="11"/>
      <c r="M4923" s="11"/>
      <c r="N4923" s="2" t="s">
        <v>105</v>
      </c>
      <c r="O4923" s="2" t="s">
        <v>14363</v>
      </c>
      <c r="P4923" s="3">
        <v>2.8</v>
      </c>
      <c r="Q4923" s="4">
        <v>1170</v>
      </c>
      <c r="S4923" s="12">
        <f t="shared" si="76"/>
        <v>0</v>
      </c>
    </row>
    <row r="4924" spans="1:19" ht="11.1" customHeight="1" x14ac:dyDescent="0.2">
      <c r="A4924" s="11" t="s">
        <v>14364</v>
      </c>
      <c r="B4924" s="11"/>
      <c r="C4924" s="11"/>
      <c r="D4924" s="11"/>
      <c r="E4924" s="11"/>
      <c r="F4924" s="11"/>
      <c r="G4924" s="11"/>
      <c r="H4924" s="11"/>
      <c r="I4924" s="11"/>
      <c r="J4924" s="11"/>
      <c r="K4924" s="11" t="s">
        <v>14365</v>
      </c>
      <c r="L4924" s="11"/>
      <c r="M4924" s="11"/>
      <c r="N4924" s="2" t="s">
        <v>85</v>
      </c>
      <c r="O4924" s="2" t="s">
        <v>14366</v>
      </c>
      <c r="P4924" s="3">
        <v>1.61</v>
      </c>
      <c r="Q4924" s="4">
        <v>2640</v>
      </c>
      <c r="S4924" s="12">
        <f t="shared" si="76"/>
        <v>0</v>
      </c>
    </row>
    <row r="4925" spans="1:19" ht="11.1" customHeight="1" x14ac:dyDescent="0.2">
      <c r="A4925" s="11" t="s">
        <v>14367</v>
      </c>
      <c r="B4925" s="11"/>
      <c r="C4925" s="11"/>
      <c r="D4925" s="11"/>
      <c r="E4925" s="11"/>
      <c r="F4925" s="11"/>
      <c r="G4925" s="11"/>
      <c r="H4925" s="11"/>
      <c r="I4925" s="11"/>
      <c r="J4925" s="11"/>
      <c r="K4925" s="11" t="s">
        <v>14368</v>
      </c>
      <c r="L4925" s="11"/>
      <c r="M4925" s="11"/>
      <c r="N4925" s="2" t="s">
        <v>85</v>
      </c>
      <c r="O4925" s="2" t="s">
        <v>14369</v>
      </c>
      <c r="P4925" s="3">
        <v>1.98</v>
      </c>
      <c r="Q4925" s="4">
        <v>2820</v>
      </c>
      <c r="S4925" s="12">
        <f t="shared" si="76"/>
        <v>0</v>
      </c>
    </row>
    <row r="4926" spans="1:19" ht="11.1" customHeight="1" x14ac:dyDescent="0.2">
      <c r="A4926" s="11" t="s">
        <v>14370</v>
      </c>
      <c r="B4926" s="11"/>
      <c r="C4926" s="11"/>
      <c r="D4926" s="11"/>
      <c r="E4926" s="11"/>
      <c r="F4926" s="11"/>
      <c r="G4926" s="11"/>
      <c r="H4926" s="11"/>
      <c r="I4926" s="11"/>
      <c r="J4926" s="11"/>
      <c r="K4926" s="11" t="s">
        <v>14371</v>
      </c>
      <c r="L4926" s="11"/>
      <c r="M4926" s="11"/>
      <c r="N4926" s="2" t="s">
        <v>85</v>
      </c>
      <c r="O4926" s="2" t="s">
        <v>14372</v>
      </c>
      <c r="P4926" s="6"/>
      <c r="Q4926" s="4">
        <v>3900</v>
      </c>
      <c r="S4926" s="12">
        <f t="shared" si="76"/>
        <v>0</v>
      </c>
    </row>
    <row r="4927" spans="1:19" ht="11.1" customHeight="1" x14ac:dyDescent="0.2">
      <c r="A4927" s="11" t="s">
        <v>14373</v>
      </c>
      <c r="B4927" s="11"/>
      <c r="C4927" s="11"/>
      <c r="D4927" s="11"/>
      <c r="E4927" s="11"/>
      <c r="F4927" s="11"/>
      <c r="G4927" s="11"/>
      <c r="H4927" s="11"/>
      <c r="I4927" s="11"/>
      <c r="J4927" s="11"/>
      <c r="K4927" s="11" t="s">
        <v>14374</v>
      </c>
      <c r="L4927" s="11"/>
      <c r="M4927" s="11"/>
      <c r="N4927" s="2" t="s">
        <v>85</v>
      </c>
      <c r="O4927" s="2" t="s">
        <v>14375</v>
      </c>
      <c r="P4927" s="6"/>
      <c r="Q4927" s="4">
        <v>2550</v>
      </c>
      <c r="S4927" s="12">
        <f t="shared" si="76"/>
        <v>0</v>
      </c>
    </row>
    <row r="4928" spans="1:19" ht="11.1" customHeight="1" x14ac:dyDescent="0.2">
      <c r="A4928" s="11" t="s">
        <v>14376</v>
      </c>
      <c r="B4928" s="11"/>
      <c r="C4928" s="11"/>
      <c r="D4928" s="11"/>
      <c r="E4928" s="11"/>
      <c r="F4928" s="11"/>
      <c r="G4928" s="11"/>
      <c r="H4928" s="11"/>
      <c r="I4928" s="11"/>
      <c r="J4928" s="11"/>
      <c r="K4928" s="11" t="s">
        <v>14377</v>
      </c>
      <c r="L4928" s="11"/>
      <c r="M4928" s="11"/>
      <c r="N4928" s="2" t="s">
        <v>85</v>
      </c>
      <c r="O4928" s="2" t="s">
        <v>14378</v>
      </c>
      <c r="P4928" s="3">
        <v>4</v>
      </c>
      <c r="Q4928" s="4">
        <v>3360</v>
      </c>
      <c r="S4928" s="12">
        <f t="shared" si="76"/>
        <v>0</v>
      </c>
    </row>
    <row r="4929" spans="1:19" ht="11.1" customHeight="1" x14ac:dyDescent="0.2">
      <c r="A4929" s="11" t="s">
        <v>14379</v>
      </c>
      <c r="B4929" s="11"/>
      <c r="C4929" s="11"/>
      <c r="D4929" s="11"/>
      <c r="E4929" s="11"/>
      <c r="F4929" s="11"/>
      <c r="G4929" s="11"/>
      <c r="H4929" s="11"/>
      <c r="I4929" s="11"/>
      <c r="J4929" s="11"/>
      <c r="K4929" s="11" t="s">
        <v>14380</v>
      </c>
      <c r="L4929" s="11"/>
      <c r="M4929" s="11"/>
      <c r="N4929" s="2" t="s">
        <v>85</v>
      </c>
      <c r="O4929" s="2" t="s">
        <v>14381</v>
      </c>
      <c r="P4929" s="6"/>
      <c r="Q4929" s="4">
        <v>3000</v>
      </c>
      <c r="S4929" s="12">
        <f t="shared" si="76"/>
        <v>0</v>
      </c>
    </row>
    <row r="4930" spans="1:19" ht="11.1" customHeight="1" x14ac:dyDescent="0.2">
      <c r="A4930" s="11" t="s">
        <v>14382</v>
      </c>
      <c r="B4930" s="11"/>
      <c r="C4930" s="11"/>
      <c r="D4930" s="11"/>
      <c r="E4930" s="11"/>
      <c r="F4930" s="11"/>
      <c r="G4930" s="11"/>
      <c r="H4930" s="11"/>
      <c r="I4930" s="11"/>
      <c r="J4930" s="11"/>
      <c r="K4930" s="11" t="s">
        <v>14383</v>
      </c>
      <c r="L4930" s="11"/>
      <c r="M4930" s="11"/>
      <c r="N4930" s="2" t="s">
        <v>350</v>
      </c>
      <c r="O4930" s="2" t="s">
        <v>14384</v>
      </c>
      <c r="P4930" s="3">
        <v>2.2000000000000002</v>
      </c>
      <c r="Q4930" s="4">
        <v>1100</v>
      </c>
      <c r="S4930" s="12">
        <f t="shared" si="76"/>
        <v>0</v>
      </c>
    </row>
    <row r="4931" spans="1:19" ht="11.1" customHeight="1" x14ac:dyDescent="0.2">
      <c r="A4931" s="11" t="s">
        <v>14385</v>
      </c>
      <c r="B4931" s="11"/>
      <c r="C4931" s="11"/>
      <c r="D4931" s="11"/>
      <c r="E4931" s="11"/>
      <c r="F4931" s="11"/>
      <c r="G4931" s="11"/>
      <c r="H4931" s="11"/>
      <c r="I4931" s="11"/>
      <c r="J4931" s="11"/>
      <c r="K4931" s="11" t="s">
        <v>14386</v>
      </c>
      <c r="L4931" s="11"/>
      <c r="M4931" s="11"/>
      <c r="N4931" s="2" t="s">
        <v>105</v>
      </c>
      <c r="O4931" s="2" t="s">
        <v>14387</v>
      </c>
      <c r="P4931" s="3">
        <v>1.52</v>
      </c>
      <c r="Q4931" s="4">
        <v>2190</v>
      </c>
      <c r="S4931" s="12">
        <f t="shared" si="76"/>
        <v>0</v>
      </c>
    </row>
    <row r="4932" spans="1:19" ht="11.1" customHeight="1" x14ac:dyDescent="0.2">
      <c r="A4932" s="11" t="s">
        <v>14388</v>
      </c>
      <c r="B4932" s="11"/>
      <c r="C4932" s="11"/>
      <c r="D4932" s="11"/>
      <c r="E4932" s="11"/>
      <c r="F4932" s="11"/>
      <c r="G4932" s="11"/>
      <c r="H4932" s="11"/>
      <c r="I4932" s="11"/>
      <c r="J4932" s="11"/>
      <c r="K4932" s="11" t="s">
        <v>14389</v>
      </c>
      <c r="L4932" s="11"/>
      <c r="M4932" s="11"/>
      <c r="N4932" s="2" t="s">
        <v>350</v>
      </c>
      <c r="O4932" s="2" t="s">
        <v>14390</v>
      </c>
      <c r="P4932" s="3">
        <v>2.1</v>
      </c>
      <c r="Q4932" s="4">
        <v>1100</v>
      </c>
      <c r="S4932" s="12">
        <f t="shared" si="76"/>
        <v>0</v>
      </c>
    </row>
    <row r="4933" spans="1:19" ht="11.1" customHeight="1" x14ac:dyDescent="0.2">
      <c r="A4933" s="11" t="s">
        <v>14391</v>
      </c>
      <c r="B4933" s="11"/>
      <c r="C4933" s="11"/>
      <c r="D4933" s="11"/>
      <c r="E4933" s="11"/>
      <c r="F4933" s="11"/>
      <c r="G4933" s="11"/>
      <c r="H4933" s="11"/>
      <c r="I4933" s="11"/>
      <c r="J4933" s="11"/>
      <c r="K4933" s="11" t="s">
        <v>14392</v>
      </c>
      <c r="L4933" s="11"/>
      <c r="M4933" s="11"/>
      <c r="N4933" s="2" t="s">
        <v>69</v>
      </c>
      <c r="O4933" s="2" t="s">
        <v>14393</v>
      </c>
      <c r="P4933" s="3">
        <v>1.3</v>
      </c>
      <c r="Q4933" s="4">
        <v>2450</v>
      </c>
      <c r="S4933" s="12">
        <f t="shared" si="76"/>
        <v>0</v>
      </c>
    </row>
    <row r="4934" spans="1:19" ht="11.1" customHeight="1" x14ac:dyDescent="0.2">
      <c r="A4934" s="11" t="s">
        <v>14394</v>
      </c>
      <c r="B4934" s="11"/>
      <c r="C4934" s="11"/>
      <c r="D4934" s="11"/>
      <c r="E4934" s="11"/>
      <c r="F4934" s="11"/>
      <c r="G4934" s="11"/>
      <c r="H4934" s="11"/>
      <c r="I4934" s="11"/>
      <c r="J4934" s="11"/>
      <c r="K4934" s="11" t="s">
        <v>14395</v>
      </c>
      <c r="L4934" s="11"/>
      <c r="M4934" s="11"/>
      <c r="N4934" s="2" t="s">
        <v>85</v>
      </c>
      <c r="O4934" s="2" t="s">
        <v>14396</v>
      </c>
      <c r="P4934" s="6"/>
      <c r="Q4934" s="4">
        <v>3800</v>
      </c>
      <c r="S4934" s="12">
        <f t="shared" si="76"/>
        <v>0</v>
      </c>
    </row>
    <row r="4935" spans="1:19" ht="11.1" customHeight="1" x14ac:dyDescent="0.2">
      <c r="A4935" s="11" t="s">
        <v>14397</v>
      </c>
      <c r="B4935" s="11"/>
      <c r="C4935" s="11"/>
      <c r="D4935" s="11"/>
      <c r="E4935" s="11"/>
      <c r="F4935" s="11"/>
      <c r="G4935" s="11"/>
      <c r="H4935" s="11"/>
      <c r="I4935" s="11"/>
      <c r="J4935" s="11"/>
      <c r="K4935" s="11" t="s">
        <v>14398</v>
      </c>
      <c r="L4935" s="11"/>
      <c r="M4935" s="11"/>
      <c r="N4935" s="2" t="s">
        <v>85</v>
      </c>
      <c r="O4935" s="2" t="s">
        <v>14399</v>
      </c>
      <c r="P4935" s="3">
        <v>4.4800000000000004</v>
      </c>
      <c r="Q4935" s="4">
        <v>2820</v>
      </c>
      <c r="S4935" s="12">
        <f t="shared" ref="S4935:S4998" si="77">R4935*Q4935</f>
        <v>0</v>
      </c>
    </row>
    <row r="4936" spans="1:19" ht="11.1" customHeight="1" x14ac:dyDescent="0.2">
      <c r="A4936" s="11" t="s">
        <v>14400</v>
      </c>
      <c r="B4936" s="11"/>
      <c r="C4936" s="11"/>
      <c r="D4936" s="11"/>
      <c r="E4936" s="11"/>
      <c r="F4936" s="11"/>
      <c r="G4936" s="11"/>
      <c r="H4936" s="11"/>
      <c r="I4936" s="11"/>
      <c r="J4936" s="11"/>
      <c r="K4936" s="11" t="s">
        <v>14401</v>
      </c>
      <c r="L4936" s="11"/>
      <c r="M4936" s="11"/>
      <c r="N4936" s="2" t="s">
        <v>105</v>
      </c>
      <c r="O4936" s="2" t="s">
        <v>14402</v>
      </c>
      <c r="P4936" s="3">
        <v>0.5</v>
      </c>
      <c r="Q4936" s="5">
        <v>908</v>
      </c>
      <c r="S4936" s="12">
        <f t="shared" si="77"/>
        <v>0</v>
      </c>
    </row>
    <row r="4937" spans="1:19" ht="11.1" customHeight="1" x14ac:dyDescent="0.2">
      <c r="A4937" s="11" t="s">
        <v>14403</v>
      </c>
      <c r="B4937" s="11"/>
      <c r="C4937" s="11"/>
      <c r="D4937" s="11"/>
      <c r="E4937" s="11"/>
      <c r="F4937" s="11"/>
      <c r="G4937" s="11"/>
      <c r="H4937" s="11"/>
      <c r="I4937" s="11"/>
      <c r="J4937" s="11"/>
      <c r="K4937" s="11" t="s">
        <v>14404</v>
      </c>
      <c r="L4937" s="11"/>
      <c r="M4937" s="11"/>
      <c r="N4937" s="2" t="s">
        <v>350</v>
      </c>
      <c r="O4937" s="2" t="s">
        <v>14405</v>
      </c>
      <c r="P4937" s="3">
        <v>2.8</v>
      </c>
      <c r="Q4937" s="4">
        <v>2100</v>
      </c>
      <c r="S4937" s="12">
        <f t="shared" si="77"/>
        <v>0</v>
      </c>
    </row>
    <row r="4938" spans="1:19" ht="11.1" customHeight="1" x14ac:dyDescent="0.2">
      <c r="A4938" s="11" t="s">
        <v>14406</v>
      </c>
      <c r="B4938" s="11"/>
      <c r="C4938" s="11"/>
      <c r="D4938" s="11"/>
      <c r="E4938" s="11"/>
      <c r="F4938" s="11"/>
      <c r="G4938" s="11"/>
      <c r="H4938" s="11"/>
      <c r="I4938" s="11"/>
      <c r="J4938" s="11"/>
      <c r="K4938" s="11" t="s">
        <v>14407</v>
      </c>
      <c r="L4938" s="11"/>
      <c r="M4938" s="11"/>
      <c r="N4938" s="2" t="s">
        <v>321</v>
      </c>
      <c r="O4938" s="2" t="s">
        <v>14408</v>
      </c>
      <c r="P4938" s="6"/>
      <c r="Q4938" s="4">
        <v>7410</v>
      </c>
      <c r="S4938" s="12">
        <f t="shared" si="77"/>
        <v>0</v>
      </c>
    </row>
    <row r="4939" spans="1:19" ht="11.1" customHeight="1" x14ac:dyDescent="0.2">
      <c r="A4939" s="11" t="s">
        <v>14409</v>
      </c>
      <c r="B4939" s="11"/>
      <c r="C4939" s="11"/>
      <c r="D4939" s="11"/>
      <c r="E4939" s="11"/>
      <c r="F4939" s="11"/>
      <c r="G4939" s="11"/>
      <c r="H4939" s="11"/>
      <c r="I4939" s="11"/>
      <c r="J4939" s="11"/>
      <c r="K4939" s="11" t="s">
        <v>14410</v>
      </c>
      <c r="L4939" s="11"/>
      <c r="M4939" s="11"/>
      <c r="N4939" s="2" t="s">
        <v>69</v>
      </c>
      <c r="O4939" s="2" t="s">
        <v>14411</v>
      </c>
      <c r="P4939" s="3">
        <v>3.7</v>
      </c>
      <c r="Q4939" s="4">
        <v>3360</v>
      </c>
      <c r="S4939" s="12">
        <f t="shared" si="77"/>
        <v>0</v>
      </c>
    </row>
    <row r="4940" spans="1:19" ht="11.1" customHeight="1" x14ac:dyDescent="0.2">
      <c r="A4940" s="11" t="s">
        <v>14412</v>
      </c>
      <c r="B4940" s="11"/>
      <c r="C4940" s="11"/>
      <c r="D4940" s="11"/>
      <c r="E4940" s="11"/>
      <c r="F4940" s="11"/>
      <c r="G4940" s="11"/>
      <c r="H4940" s="11"/>
      <c r="I4940" s="11"/>
      <c r="J4940" s="11"/>
      <c r="K4940" s="11" t="s">
        <v>14413</v>
      </c>
      <c r="L4940" s="11"/>
      <c r="M4940" s="11"/>
      <c r="N4940" s="2" t="s">
        <v>321</v>
      </c>
      <c r="O4940" s="2" t="s">
        <v>14414</v>
      </c>
      <c r="P4940" s="3">
        <v>5.5</v>
      </c>
      <c r="Q4940" s="4">
        <v>6240</v>
      </c>
      <c r="S4940" s="12">
        <f t="shared" si="77"/>
        <v>0</v>
      </c>
    </row>
    <row r="4941" spans="1:19" ht="11.1" customHeight="1" x14ac:dyDescent="0.2">
      <c r="A4941" s="11" t="s">
        <v>14415</v>
      </c>
      <c r="B4941" s="11"/>
      <c r="C4941" s="11"/>
      <c r="D4941" s="11"/>
      <c r="E4941" s="11"/>
      <c r="F4941" s="11"/>
      <c r="G4941" s="11"/>
      <c r="H4941" s="11"/>
      <c r="I4941" s="11"/>
      <c r="J4941" s="11"/>
      <c r="K4941" s="11" t="s">
        <v>14416</v>
      </c>
      <c r="L4941" s="11"/>
      <c r="M4941" s="11"/>
      <c r="N4941" s="2" t="s">
        <v>350</v>
      </c>
      <c r="O4941" s="2" t="s">
        <v>14417</v>
      </c>
      <c r="P4941" s="3">
        <v>15</v>
      </c>
      <c r="Q4941" s="4">
        <v>9300</v>
      </c>
      <c r="S4941" s="12">
        <f t="shared" si="77"/>
        <v>0</v>
      </c>
    </row>
    <row r="4942" spans="1:19" ht="11.1" customHeight="1" x14ac:dyDescent="0.2">
      <c r="A4942" s="11" t="s">
        <v>14418</v>
      </c>
      <c r="B4942" s="11"/>
      <c r="C4942" s="11"/>
      <c r="D4942" s="11"/>
      <c r="E4942" s="11"/>
      <c r="F4942" s="11"/>
      <c r="G4942" s="11"/>
      <c r="H4942" s="11"/>
      <c r="I4942" s="11"/>
      <c r="J4942" s="11"/>
      <c r="K4942" s="11" t="s">
        <v>14419</v>
      </c>
      <c r="L4942" s="11"/>
      <c r="M4942" s="11"/>
      <c r="N4942" s="2" t="s">
        <v>321</v>
      </c>
      <c r="O4942" s="2" t="s">
        <v>14420</v>
      </c>
      <c r="P4942" s="6"/>
      <c r="Q4942" s="4">
        <v>6660</v>
      </c>
      <c r="S4942" s="12">
        <f t="shared" si="77"/>
        <v>0</v>
      </c>
    </row>
    <row r="4943" spans="1:19" ht="11.1" customHeight="1" x14ac:dyDescent="0.2">
      <c r="A4943" s="11" t="s">
        <v>14421</v>
      </c>
      <c r="B4943" s="11"/>
      <c r="C4943" s="11"/>
      <c r="D4943" s="11"/>
      <c r="E4943" s="11"/>
      <c r="F4943" s="11"/>
      <c r="G4943" s="11"/>
      <c r="H4943" s="11"/>
      <c r="I4943" s="11"/>
      <c r="J4943" s="11"/>
      <c r="K4943" s="11" t="s">
        <v>14422</v>
      </c>
      <c r="L4943" s="11"/>
      <c r="M4943" s="11"/>
      <c r="N4943" s="2" t="s">
        <v>69</v>
      </c>
      <c r="O4943" s="2" t="s">
        <v>14423</v>
      </c>
      <c r="P4943" s="6"/>
      <c r="Q4943" s="4">
        <v>4260</v>
      </c>
      <c r="S4943" s="12">
        <f t="shared" si="77"/>
        <v>0</v>
      </c>
    </row>
    <row r="4944" spans="1:19" ht="11.1" customHeight="1" x14ac:dyDescent="0.2">
      <c r="A4944" s="11" t="s">
        <v>14424</v>
      </c>
      <c r="B4944" s="11"/>
      <c r="C4944" s="11"/>
      <c r="D4944" s="11"/>
      <c r="E4944" s="11"/>
      <c r="F4944" s="11"/>
      <c r="G4944" s="11"/>
      <c r="H4944" s="11"/>
      <c r="I4944" s="11"/>
      <c r="J4944" s="11"/>
      <c r="K4944" s="11" t="s">
        <v>14425</v>
      </c>
      <c r="L4944" s="11"/>
      <c r="M4944" s="11"/>
      <c r="N4944" s="2" t="s">
        <v>321</v>
      </c>
      <c r="O4944" s="2" t="s">
        <v>14426</v>
      </c>
      <c r="P4944" s="6"/>
      <c r="Q4944" s="4">
        <v>6600</v>
      </c>
      <c r="S4944" s="12">
        <f t="shared" si="77"/>
        <v>0</v>
      </c>
    </row>
    <row r="4945" spans="1:19" ht="11.1" customHeight="1" x14ac:dyDescent="0.2">
      <c r="A4945" s="11" t="s">
        <v>14427</v>
      </c>
      <c r="B4945" s="11"/>
      <c r="C4945" s="11"/>
      <c r="D4945" s="11"/>
      <c r="E4945" s="11"/>
      <c r="F4945" s="11"/>
      <c r="G4945" s="11"/>
      <c r="H4945" s="11"/>
      <c r="I4945" s="11"/>
      <c r="J4945" s="11"/>
      <c r="K4945" s="11" t="s">
        <v>14428</v>
      </c>
      <c r="L4945" s="11"/>
      <c r="M4945" s="11"/>
      <c r="N4945" s="2" t="s">
        <v>85</v>
      </c>
      <c r="O4945" s="2" t="s">
        <v>14429</v>
      </c>
      <c r="P4945" s="3">
        <v>1.78</v>
      </c>
      <c r="Q4945" s="4">
        <v>2280</v>
      </c>
      <c r="S4945" s="12">
        <f t="shared" si="77"/>
        <v>0</v>
      </c>
    </row>
    <row r="4946" spans="1:19" ht="21.95" customHeight="1" x14ac:dyDescent="0.2">
      <c r="A4946" s="11" t="s">
        <v>14430</v>
      </c>
      <c r="B4946" s="11"/>
      <c r="C4946" s="11"/>
      <c r="D4946" s="11"/>
      <c r="E4946" s="11"/>
      <c r="F4946" s="11"/>
      <c r="G4946" s="11"/>
      <c r="H4946" s="11"/>
      <c r="I4946" s="11"/>
      <c r="J4946" s="11"/>
      <c r="K4946" s="11" t="s">
        <v>14431</v>
      </c>
      <c r="L4946" s="11"/>
      <c r="M4946" s="11"/>
      <c r="N4946" s="2" t="s">
        <v>350</v>
      </c>
      <c r="O4946" s="2" t="s">
        <v>14432</v>
      </c>
      <c r="P4946" s="3">
        <v>5.65</v>
      </c>
      <c r="Q4946" s="4">
        <v>3360</v>
      </c>
      <c r="S4946" s="12">
        <f t="shared" si="77"/>
        <v>0</v>
      </c>
    </row>
    <row r="4947" spans="1:19" ht="21.95" customHeight="1" x14ac:dyDescent="0.2">
      <c r="A4947" s="11" t="s">
        <v>14433</v>
      </c>
      <c r="B4947" s="11"/>
      <c r="C4947" s="11"/>
      <c r="D4947" s="11"/>
      <c r="E4947" s="11"/>
      <c r="F4947" s="11"/>
      <c r="G4947" s="11"/>
      <c r="H4947" s="11"/>
      <c r="I4947" s="11"/>
      <c r="J4947" s="11"/>
      <c r="K4947" s="11" t="s">
        <v>14434</v>
      </c>
      <c r="L4947" s="11"/>
      <c r="M4947" s="11"/>
      <c r="N4947" s="2" t="s">
        <v>105</v>
      </c>
      <c r="O4947" s="2" t="s">
        <v>14435</v>
      </c>
      <c r="P4947" s="3">
        <v>5.6</v>
      </c>
      <c r="Q4947" s="5">
        <v>930</v>
      </c>
      <c r="S4947" s="12">
        <f t="shared" si="77"/>
        <v>0</v>
      </c>
    </row>
    <row r="4948" spans="1:19" ht="11.1" customHeight="1" x14ac:dyDescent="0.2">
      <c r="A4948" s="11" t="s">
        <v>14436</v>
      </c>
      <c r="B4948" s="11"/>
      <c r="C4948" s="11"/>
      <c r="D4948" s="11"/>
      <c r="E4948" s="11"/>
      <c r="F4948" s="11"/>
      <c r="G4948" s="11"/>
      <c r="H4948" s="11"/>
      <c r="I4948" s="11"/>
      <c r="J4948" s="11"/>
      <c r="K4948" s="11" t="s">
        <v>14437</v>
      </c>
      <c r="L4948" s="11"/>
      <c r="M4948" s="11"/>
      <c r="N4948" s="2" t="s">
        <v>69</v>
      </c>
      <c r="O4948" s="2" t="s">
        <v>14438</v>
      </c>
      <c r="P4948" s="6"/>
      <c r="Q4948" s="4">
        <v>1560</v>
      </c>
      <c r="S4948" s="12">
        <f t="shared" si="77"/>
        <v>0</v>
      </c>
    </row>
    <row r="4949" spans="1:19" ht="11.1" customHeight="1" x14ac:dyDescent="0.2">
      <c r="A4949" s="11" t="s">
        <v>14439</v>
      </c>
      <c r="B4949" s="11"/>
      <c r="C4949" s="11"/>
      <c r="D4949" s="11"/>
      <c r="E4949" s="11"/>
      <c r="F4949" s="11"/>
      <c r="G4949" s="11"/>
      <c r="H4949" s="11"/>
      <c r="I4949" s="11"/>
      <c r="J4949" s="11"/>
      <c r="K4949" s="11" t="s">
        <v>14440</v>
      </c>
      <c r="L4949" s="11"/>
      <c r="M4949" s="11"/>
      <c r="N4949" s="2" t="s">
        <v>69</v>
      </c>
      <c r="O4949" s="2" t="s">
        <v>14441</v>
      </c>
      <c r="P4949" s="6"/>
      <c r="Q4949" s="4">
        <v>9300</v>
      </c>
      <c r="S4949" s="12">
        <f t="shared" si="77"/>
        <v>0</v>
      </c>
    </row>
    <row r="4950" spans="1:19" ht="11.1" customHeight="1" x14ac:dyDescent="0.2">
      <c r="A4950" s="11" t="s">
        <v>14442</v>
      </c>
      <c r="B4950" s="11"/>
      <c r="C4950" s="11"/>
      <c r="D4950" s="11"/>
      <c r="E4950" s="11"/>
      <c r="F4950" s="11"/>
      <c r="G4950" s="11"/>
      <c r="H4950" s="11"/>
      <c r="I4950" s="11"/>
      <c r="J4950" s="11"/>
      <c r="K4950" s="11" t="s">
        <v>14443</v>
      </c>
      <c r="L4950" s="11"/>
      <c r="M4950" s="11"/>
      <c r="N4950" s="2" t="s">
        <v>350</v>
      </c>
      <c r="O4950" s="2" t="s">
        <v>14444</v>
      </c>
      <c r="P4950" s="3">
        <v>1.65</v>
      </c>
      <c r="Q4950" s="4">
        <v>1650</v>
      </c>
      <c r="S4950" s="12">
        <f t="shared" si="77"/>
        <v>0</v>
      </c>
    </row>
    <row r="4951" spans="1:19" ht="11.1" customHeight="1" x14ac:dyDescent="0.2">
      <c r="A4951" s="11" t="s">
        <v>14445</v>
      </c>
      <c r="B4951" s="11"/>
      <c r="C4951" s="11"/>
      <c r="D4951" s="11"/>
      <c r="E4951" s="11"/>
      <c r="F4951" s="11"/>
      <c r="G4951" s="11"/>
      <c r="H4951" s="11"/>
      <c r="I4951" s="11"/>
      <c r="J4951" s="11"/>
      <c r="K4951" s="11" t="s">
        <v>14446</v>
      </c>
      <c r="L4951" s="11"/>
      <c r="M4951" s="11"/>
      <c r="N4951" s="2"/>
      <c r="O4951" s="2" t="s">
        <v>14447</v>
      </c>
      <c r="P4951" s="3">
        <v>1.94</v>
      </c>
      <c r="Q4951" s="4">
        <v>2310</v>
      </c>
      <c r="S4951" s="12">
        <f t="shared" si="77"/>
        <v>0</v>
      </c>
    </row>
    <row r="4952" spans="1:19" ht="11.1" customHeight="1" x14ac:dyDescent="0.2">
      <c r="A4952" s="11" t="s">
        <v>14448</v>
      </c>
      <c r="B4952" s="11"/>
      <c r="C4952" s="11"/>
      <c r="D4952" s="11"/>
      <c r="E4952" s="11"/>
      <c r="F4952" s="11"/>
      <c r="G4952" s="11"/>
      <c r="H4952" s="11"/>
      <c r="I4952" s="11"/>
      <c r="J4952" s="11"/>
      <c r="K4952" s="11" t="s">
        <v>14449</v>
      </c>
      <c r="L4952" s="11"/>
      <c r="M4952" s="11"/>
      <c r="N4952" s="2" t="s">
        <v>350</v>
      </c>
      <c r="O4952" s="2" t="s">
        <v>14450</v>
      </c>
      <c r="P4952" s="3">
        <v>1.9</v>
      </c>
      <c r="Q4952" s="5">
        <v>435</v>
      </c>
      <c r="S4952" s="12">
        <f t="shared" si="77"/>
        <v>0</v>
      </c>
    </row>
    <row r="4953" spans="1:19" ht="11.1" customHeight="1" x14ac:dyDescent="0.2">
      <c r="A4953" s="11" t="s">
        <v>14451</v>
      </c>
      <c r="B4953" s="11"/>
      <c r="C4953" s="11"/>
      <c r="D4953" s="11"/>
      <c r="E4953" s="11"/>
      <c r="F4953" s="11"/>
      <c r="G4953" s="11"/>
      <c r="H4953" s="11"/>
      <c r="I4953" s="11"/>
      <c r="J4953" s="11"/>
      <c r="K4953" s="11" t="s">
        <v>14452</v>
      </c>
      <c r="L4953" s="11"/>
      <c r="M4953" s="11"/>
      <c r="N4953" s="2" t="s">
        <v>105</v>
      </c>
      <c r="O4953" s="2" t="s">
        <v>14453</v>
      </c>
      <c r="P4953" s="3">
        <v>3.5</v>
      </c>
      <c r="Q4953" s="5">
        <v>750</v>
      </c>
      <c r="S4953" s="12">
        <f t="shared" si="77"/>
        <v>0</v>
      </c>
    </row>
    <row r="4954" spans="1:19" ht="11.1" customHeight="1" x14ac:dyDescent="0.2">
      <c r="A4954" s="11" t="s">
        <v>14454</v>
      </c>
      <c r="B4954" s="11"/>
      <c r="C4954" s="11"/>
      <c r="D4954" s="11"/>
      <c r="E4954" s="11"/>
      <c r="F4954" s="11"/>
      <c r="G4954" s="11"/>
      <c r="H4954" s="11"/>
      <c r="I4954" s="11"/>
      <c r="J4954" s="11"/>
      <c r="K4954" s="11" t="s">
        <v>14455</v>
      </c>
      <c r="L4954" s="11"/>
      <c r="M4954" s="11"/>
      <c r="N4954" s="2" t="s">
        <v>350</v>
      </c>
      <c r="O4954" s="2" t="s">
        <v>14456</v>
      </c>
      <c r="P4954" s="3">
        <v>3.78</v>
      </c>
      <c r="Q4954" s="5">
        <v>642</v>
      </c>
      <c r="S4954" s="12">
        <f t="shared" si="77"/>
        <v>0</v>
      </c>
    </row>
    <row r="4955" spans="1:19" ht="11.1" customHeight="1" x14ac:dyDescent="0.2">
      <c r="A4955" s="11" t="s">
        <v>14457</v>
      </c>
      <c r="B4955" s="11"/>
      <c r="C4955" s="11"/>
      <c r="D4955" s="11"/>
      <c r="E4955" s="11"/>
      <c r="F4955" s="11"/>
      <c r="G4955" s="11"/>
      <c r="H4955" s="11"/>
      <c r="I4955" s="11"/>
      <c r="J4955" s="11"/>
      <c r="K4955" s="11" t="s">
        <v>14458</v>
      </c>
      <c r="L4955" s="11"/>
      <c r="M4955" s="11"/>
      <c r="N4955" s="2" t="s">
        <v>105</v>
      </c>
      <c r="O4955" s="2" t="s">
        <v>14459</v>
      </c>
      <c r="P4955" s="3">
        <v>4.6500000000000004</v>
      </c>
      <c r="Q4955" s="4">
        <v>1515</v>
      </c>
      <c r="S4955" s="12">
        <f t="shared" si="77"/>
        <v>0</v>
      </c>
    </row>
    <row r="4956" spans="1:19" ht="11.1" customHeight="1" x14ac:dyDescent="0.2">
      <c r="A4956" s="11" t="s">
        <v>14460</v>
      </c>
      <c r="B4956" s="11"/>
      <c r="C4956" s="11"/>
      <c r="D4956" s="11"/>
      <c r="E4956" s="11"/>
      <c r="F4956" s="11"/>
      <c r="G4956" s="11"/>
      <c r="H4956" s="11"/>
      <c r="I4956" s="11"/>
      <c r="J4956" s="11"/>
      <c r="K4956" s="11" t="s">
        <v>14461</v>
      </c>
      <c r="L4956" s="11"/>
      <c r="M4956" s="11"/>
      <c r="N4956" s="2"/>
      <c r="O4956" s="2" t="s">
        <v>14462</v>
      </c>
      <c r="P4956" s="6"/>
      <c r="Q4956" s="4">
        <v>2250</v>
      </c>
      <c r="S4956" s="12">
        <f t="shared" si="77"/>
        <v>0</v>
      </c>
    </row>
    <row r="4957" spans="1:19" ht="11.1" customHeight="1" x14ac:dyDescent="0.2">
      <c r="A4957" s="11" t="s">
        <v>14463</v>
      </c>
      <c r="B4957" s="11"/>
      <c r="C4957" s="11"/>
      <c r="D4957" s="11"/>
      <c r="E4957" s="11"/>
      <c r="F4957" s="11"/>
      <c r="G4957" s="11"/>
      <c r="H4957" s="11"/>
      <c r="I4957" s="11"/>
      <c r="J4957" s="11"/>
      <c r="K4957" s="11" t="s">
        <v>14464</v>
      </c>
      <c r="L4957" s="11"/>
      <c r="M4957" s="11"/>
      <c r="N4957" s="2" t="s">
        <v>105</v>
      </c>
      <c r="O4957" s="2" t="s">
        <v>14465</v>
      </c>
      <c r="P4957" s="6"/>
      <c r="Q4957" s="5">
        <v>830</v>
      </c>
      <c r="S4957" s="12">
        <f t="shared" si="77"/>
        <v>0</v>
      </c>
    </row>
    <row r="4958" spans="1:19" ht="11.1" customHeight="1" x14ac:dyDescent="0.2">
      <c r="A4958" s="11" t="s">
        <v>14466</v>
      </c>
      <c r="B4958" s="11"/>
      <c r="C4958" s="11"/>
      <c r="D4958" s="11"/>
      <c r="E4958" s="11"/>
      <c r="F4958" s="11"/>
      <c r="G4958" s="11"/>
      <c r="H4958" s="11"/>
      <c r="I4958" s="11"/>
      <c r="J4958" s="11"/>
      <c r="K4958" s="11" t="s">
        <v>14467</v>
      </c>
      <c r="L4958" s="11"/>
      <c r="M4958" s="11"/>
      <c r="N4958" s="2" t="s">
        <v>105</v>
      </c>
      <c r="O4958" s="2" t="s">
        <v>14468</v>
      </c>
      <c r="P4958" s="3">
        <v>1</v>
      </c>
      <c r="Q4958" s="5">
        <v>580</v>
      </c>
      <c r="S4958" s="12">
        <f t="shared" si="77"/>
        <v>0</v>
      </c>
    </row>
    <row r="4959" spans="1:19" ht="11.1" customHeight="1" x14ac:dyDescent="0.2">
      <c r="A4959" s="11" t="s">
        <v>14463</v>
      </c>
      <c r="B4959" s="11"/>
      <c r="C4959" s="11"/>
      <c r="D4959" s="11"/>
      <c r="E4959" s="11"/>
      <c r="F4959" s="11"/>
      <c r="G4959" s="11"/>
      <c r="H4959" s="11"/>
      <c r="I4959" s="11"/>
      <c r="J4959" s="11"/>
      <c r="K4959" s="11" t="s">
        <v>14469</v>
      </c>
      <c r="L4959" s="11"/>
      <c r="M4959" s="11"/>
      <c r="N4959" s="2" t="s">
        <v>105</v>
      </c>
      <c r="O4959" s="2" t="s">
        <v>14470</v>
      </c>
      <c r="P4959" s="6"/>
      <c r="Q4959" s="5">
        <v>525</v>
      </c>
      <c r="S4959" s="12">
        <f t="shared" si="77"/>
        <v>0</v>
      </c>
    </row>
    <row r="4960" spans="1:19" ht="11.1" customHeight="1" x14ac:dyDescent="0.2">
      <c r="A4960" s="11" t="s">
        <v>14471</v>
      </c>
      <c r="B4960" s="11"/>
      <c r="C4960" s="11"/>
      <c r="D4960" s="11"/>
      <c r="E4960" s="11"/>
      <c r="F4960" s="11"/>
      <c r="G4960" s="11"/>
      <c r="H4960" s="11"/>
      <c r="I4960" s="11"/>
      <c r="J4960" s="11"/>
      <c r="K4960" s="11" t="s">
        <v>14472</v>
      </c>
      <c r="L4960" s="11"/>
      <c r="M4960" s="11"/>
      <c r="N4960" s="2" t="s">
        <v>105</v>
      </c>
      <c r="O4960" s="2" t="s">
        <v>14473</v>
      </c>
      <c r="P4960" s="3">
        <v>0.94</v>
      </c>
      <c r="Q4960" s="5">
        <v>672</v>
      </c>
      <c r="S4960" s="12">
        <f t="shared" si="77"/>
        <v>0</v>
      </c>
    </row>
    <row r="4961" spans="1:19" ht="11.1" customHeight="1" x14ac:dyDescent="0.2">
      <c r="A4961" s="11" t="s">
        <v>14471</v>
      </c>
      <c r="B4961" s="11"/>
      <c r="C4961" s="11"/>
      <c r="D4961" s="11"/>
      <c r="E4961" s="11"/>
      <c r="F4961" s="11"/>
      <c r="G4961" s="11"/>
      <c r="H4961" s="11"/>
      <c r="I4961" s="11"/>
      <c r="J4961" s="11"/>
      <c r="K4961" s="11" t="s">
        <v>14474</v>
      </c>
      <c r="L4961" s="11"/>
      <c r="M4961" s="11"/>
      <c r="N4961" s="2" t="s">
        <v>105</v>
      </c>
      <c r="O4961" s="2" t="s">
        <v>14475</v>
      </c>
      <c r="P4961" s="6"/>
      <c r="Q4961" s="5">
        <v>440</v>
      </c>
      <c r="S4961" s="12">
        <f t="shared" si="77"/>
        <v>0</v>
      </c>
    </row>
    <row r="4962" spans="1:19" ht="11.1" customHeight="1" x14ac:dyDescent="0.2">
      <c r="A4962" s="11" t="s">
        <v>14476</v>
      </c>
      <c r="B4962" s="11"/>
      <c r="C4962" s="11"/>
      <c r="D4962" s="11"/>
      <c r="E4962" s="11"/>
      <c r="F4962" s="11"/>
      <c r="G4962" s="11"/>
      <c r="H4962" s="11"/>
      <c r="I4962" s="11"/>
      <c r="J4962" s="11"/>
      <c r="K4962" s="11" t="s">
        <v>14477</v>
      </c>
      <c r="L4962" s="11"/>
      <c r="M4962" s="11"/>
      <c r="N4962" s="2" t="s">
        <v>105</v>
      </c>
      <c r="O4962" s="2" t="s">
        <v>14478</v>
      </c>
      <c r="P4962" s="6"/>
      <c r="Q4962" s="4">
        <v>1860</v>
      </c>
      <c r="S4962" s="12">
        <f t="shared" si="77"/>
        <v>0</v>
      </c>
    </row>
    <row r="4963" spans="1:19" ht="11.1" customHeight="1" x14ac:dyDescent="0.2">
      <c r="A4963" s="11" t="s">
        <v>14479</v>
      </c>
      <c r="B4963" s="11"/>
      <c r="C4963" s="11"/>
      <c r="D4963" s="11"/>
      <c r="E4963" s="11"/>
      <c r="F4963" s="11"/>
      <c r="G4963" s="11"/>
      <c r="H4963" s="11"/>
      <c r="I4963" s="11"/>
      <c r="J4963" s="11"/>
      <c r="K4963" s="11" t="s">
        <v>14480</v>
      </c>
      <c r="L4963" s="11"/>
      <c r="M4963" s="11"/>
      <c r="N4963" s="2" t="s">
        <v>105</v>
      </c>
      <c r="O4963" s="2" t="s">
        <v>14481</v>
      </c>
      <c r="P4963" s="3">
        <v>3.6150000000000002</v>
      </c>
      <c r="Q4963" s="4">
        <v>1992</v>
      </c>
      <c r="S4963" s="12">
        <f t="shared" si="77"/>
        <v>0</v>
      </c>
    </row>
    <row r="4964" spans="1:19" ht="11.1" customHeight="1" x14ac:dyDescent="0.2">
      <c r="A4964" s="11" t="s">
        <v>14482</v>
      </c>
      <c r="B4964" s="11"/>
      <c r="C4964" s="11"/>
      <c r="D4964" s="11"/>
      <c r="E4964" s="11"/>
      <c r="F4964" s="11"/>
      <c r="G4964" s="11"/>
      <c r="H4964" s="11"/>
      <c r="I4964" s="11"/>
      <c r="J4964" s="11"/>
      <c r="K4964" s="11" t="s">
        <v>14483</v>
      </c>
      <c r="L4964" s="11"/>
      <c r="M4964" s="11"/>
      <c r="N4964" s="2" t="s">
        <v>105</v>
      </c>
      <c r="O4964" s="2" t="s">
        <v>14484</v>
      </c>
      <c r="P4964" s="3">
        <v>2.85</v>
      </c>
      <c r="Q4964" s="4">
        <v>1992</v>
      </c>
      <c r="S4964" s="12">
        <f t="shared" si="77"/>
        <v>0</v>
      </c>
    </row>
    <row r="4965" spans="1:19" ht="11.1" customHeight="1" x14ac:dyDescent="0.2">
      <c r="A4965" s="11" t="s">
        <v>14485</v>
      </c>
      <c r="B4965" s="11"/>
      <c r="C4965" s="11"/>
      <c r="D4965" s="11"/>
      <c r="E4965" s="11"/>
      <c r="F4965" s="11"/>
      <c r="G4965" s="11"/>
      <c r="H4965" s="11"/>
      <c r="I4965" s="11"/>
      <c r="J4965" s="11"/>
      <c r="K4965" s="11" t="s">
        <v>14486</v>
      </c>
      <c r="L4965" s="11"/>
      <c r="M4965" s="11"/>
      <c r="N4965" s="2" t="s">
        <v>105</v>
      </c>
      <c r="O4965" s="2" t="s">
        <v>14487</v>
      </c>
      <c r="P4965" s="6"/>
      <c r="Q4965" s="4">
        <v>4035</v>
      </c>
      <c r="S4965" s="12">
        <f t="shared" si="77"/>
        <v>0</v>
      </c>
    </row>
    <row r="4966" spans="1:19" ht="11.1" customHeight="1" x14ac:dyDescent="0.2">
      <c r="A4966" s="11" t="s">
        <v>14488</v>
      </c>
      <c r="B4966" s="11"/>
      <c r="C4966" s="11"/>
      <c r="D4966" s="11"/>
      <c r="E4966" s="11"/>
      <c r="F4966" s="11"/>
      <c r="G4966" s="11"/>
      <c r="H4966" s="11"/>
      <c r="I4966" s="11"/>
      <c r="J4966" s="11"/>
      <c r="K4966" s="11" t="s">
        <v>14489</v>
      </c>
      <c r="L4966" s="11"/>
      <c r="M4966" s="11"/>
      <c r="N4966" s="2" t="s">
        <v>105</v>
      </c>
      <c r="O4966" s="2" t="s">
        <v>14490</v>
      </c>
      <c r="P4966" s="3">
        <v>3.7</v>
      </c>
      <c r="Q4966" s="4">
        <v>2325</v>
      </c>
      <c r="S4966" s="12">
        <f t="shared" si="77"/>
        <v>0</v>
      </c>
    </row>
    <row r="4967" spans="1:19" ht="11.1" customHeight="1" x14ac:dyDescent="0.2">
      <c r="A4967" s="11" t="s">
        <v>14491</v>
      </c>
      <c r="B4967" s="11"/>
      <c r="C4967" s="11"/>
      <c r="D4967" s="11"/>
      <c r="E4967" s="11"/>
      <c r="F4967" s="11"/>
      <c r="G4967" s="11"/>
      <c r="H4967" s="11"/>
      <c r="I4967" s="11"/>
      <c r="J4967" s="11"/>
      <c r="K4967" s="11" t="s">
        <v>14492</v>
      </c>
      <c r="L4967" s="11"/>
      <c r="M4967" s="11"/>
      <c r="N4967" s="2" t="s">
        <v>105</v>
      </c>
      <c r="O4967" s="2" t="s">
        <v>14493</v>
      </c>
      <c r="P4967" s="3">
        <v>4</v>
      </c>
      <c r="Q4967" s="4">
        <v>2325</v>
      </c>
      <c r="S4967" s="12">
        <f t="shared" si="77"/>
        <v>0</v>
      </c>
    </row>
    <row r="4968" spans="1:19" ht="11.1" customHeight="1" x14ac:dyDescent="0.2">
      <c r="A4968" s="11" t="s">
        <v>14494</v>
      </c>
      <c r="B4968" s="11"/>
      <c r="C4968" s="11"/>
      <c r="D4968" s="11"/>
      <c r="E4968" s="11"/>
      <c r="F4968" s="11"/>
      <c r="G4968" s="11"/>
      <c r="H4968" s="11"/>
      <c r="I4968" s="11"/>
      <c r="J4968" s="11"/>
      <c r="K4968" s="11" t="s">
        <v>14495</v>
      </c>
      <c r="L4968" s="11"/>
      <c r="M4968" s="11"/>
      <c r="N4968" s="2" t="s">
        <v>321</v>
      </c>
      <c r="O4968" s="2" t="s">
        <v>14496</v>
      </c>
      <c r="P4968" s="6"/>
      <c r="Q4968" s="4">
        <v>30140</v>
      </c>
      <c r="S4968" s="12">
        <f t="shared" si="77"/>
        <v>0</v>
      </c>
    </row>
    <row r="4969" spans="1:19" ht="11.1" customHeight="1" x14ac:dyDescent="0.2">
      <c r="A4969" s="11" t="s">
        <v>14497</v>
      </c>
      <c r="B4969" s="11"/>
      <c r="C4969" s="11"/>
      <c r="D4969" s="11"/>
      <c r="E4969" s="11"/>
      <c r="F4969" s="11"/>
      <c r="G4969" s="11"/>
      <c r="H4969" s="11"/>
      <c r="I4969" s="11"/>
      <c r="J4969" s="11"/>
      <c r="K4969" s="11" t="s">
        <v>14498</v>
      </c>
      <c r="L4969" s="11"/>
      <c r="M4969" s="11"/>
      <c r="N4969" s="2" t="s">
        <v>891</v>
      </c>
      <c r="O4969" s="2" t="s">
        <v>14499</v>
      </c>
      <c r="P4969" s="3">
        <v>2.72</v>
      </c>
      <c r="Q4969" s="5">
        <v>993</v>
      </c>
      <c r="S4969" s="12">
        <f t="shared" si="77"/>
        <v>0</v>
      </c>
    </row>
    <row r="4970" spans="1:19" ht="11.1" customHeight="1" x14ac:dyDescent="0.2">
      <c r="A4970" s="11" t="s">
        <v>14500</v>
      </c>
      <c r="B4970" s="11"/>
      <c r="C4970" s="11"/>
      <c r="D4970" s="11"/>
      <c r="E4970" s="11"/>
      <c r="F4970" s="11"/>
      <c r="G4970" s="11"/>
      <c r="H4970" s="11"/>
      <c r="I4970" s="11"/>
      <c r="J4970" s="11"/>
      <c r="K4970" s="11" t="s">
        <v>14501</v>
      </c>
      <c r="L4970" s="11"/>
      <c r="M4970" s="11"/>
      <c r="N4970" s="2" t="s">
        <v>891</v>
      </c>
      <c r="O4970" s="2" t="s">
        <v>14502</v>
      </c>
      <c r="P4970" s="3">
        <v>2.65</v>
      </c>
      <c r="Q4970" s="4">
        <v>2100</v>
      </c>
      <c r="S4970" s="12">
        <f t="shared" si="77"/>
        <v>0</v>
      </c>
    </row>
    <row r="4971" spans="1:19" ht="11.1" customHeight="1" x14ac:dyDescent="0.2">
      <c r="A4971" s="11" t="s">
        <v>14503</v>
      </c>
      <c r="B4971" s="11"/>
      <c r="C4971" s="11"/>
      <c r="D4971" s="11"/>
      <c r="E4971" s="11"/>
      <c r="F4971" s="11"/>
      <c r="G4971" s="11"/>
      <c r="H4971" s="11"/>
      <c r="I4971" s="11"/>
      <c r="J4971" s="11"/>
      <c r="K4971" s="11" t="s">
        <v>14504</v>
      </c>
      <c r="L4971" s="11"/>
      <c r="M4971" s="11"/>
      <c r="N4971" s="2" t="s">
        <v>69</v>
      </c>
      <c r="O4971" s="2" t="s">
        <v>14505</v>
      </c>
      <c r="P4971" s="3">
        <v>0.6</v>
      </c>
      <c r="Q4971" s="5">
        <v>960</v>
      </c>
      <c r="S4971" s="12">
        <f t="shared" si="77"/>
        <v>0</v>
      </c>
    </row>
    <row r="4972" spans="1:19" ht="11.1" customHeight="1" x14ac:dyDescent="0.2">
      <c r="A4972" s="11" t="s">
        <v>14506</v>
      </c>
      <c r="B4972" s="11"/>
      <c r="C4972" s="11"/>
      <c r="D4972" s="11"/>
      <c r="E4972" s="11"/>
      <c r="F4972" s="11"/>
      <c r="G4972" s="11"/>
      <c r="H4972" s="11"/>
      <c r="I4972" s="11"/>
      <c r="J4972" s="11"/>
      <c r="K4972" s="11" t="s">
        <v>14507</v>
      </c>
      <c r="L4972" s="11"/>
      <c r="M4972" s="11"/>
      <c r="N4972" s="2" t="s">
        <v>105</v>
      </c>
      <c r="O4972" s="2" t="s">
        <v>14508</v>
      </c>
      <c r="P4972" s="3">
        <v>0.75</v>
      </c>
      <c r="Q4972" s="4">
        <v>1200</v>
      </c>
      <c r="S4972" s="12">
        <f t="shared" si="77"/>
        <v>0</v>
      </c>
    </row>
    <row r="4973" spans="1:19" ht="11.1" customHeight="1" x14ac:dyDescent="0.2">
      <c r="A4973" s="11" t="s">
        <v>14509</v>
      </c>
      <c r="B4973" s="11"/>
      <c r="C4973" s="11"/>
      <c r="D4973" s="11"/>
      <c r="E4973" s="11"/>
      <c r="F4973" s="11"/>
      <c r="G4973" s="11"/>
      <c r="H4973" s="11"/>
      <c r="I4973" s="11"/>
      <c r="J4973" s="11"/>
      <c r="K4973" s="11" t="s">
        <v>14510</v>
      </c>
      <c r="L4973" s="11"/>
      <c r="M4973" s="11"/>
      <c r="N4973" s="2" t="s">
        <v>105</v>
      </c>
      <c r="O4973" s="2" t="s">
        <v>14511</v>
      </c>
      <c r="P4973" s="3">
        <v>0.8</v>
      </c>
      <c r="Q4973" s="4">
        <v>1200</v>
      </c>
      <c r="S4973" s="12">
        <f t="shared" si="77"/>
        <v>0</v>
      </c>
    </row>
    <row r="4974" spans="1:19" ht="11.1" customHeight="1" x14ac:dyDescent="0.2">
      <c r="A4974" s="11" t="s">
        <v>14512</v>
      </c>
      <c r="B4974" s="11"/>
      <c r="C4974" s="11"/>
      <c r="D4974" s="11"/>
      <c r="E4974" s="11"/>
      <c r="F4974" s="11"/>
      <c r="G4974" s="11"/>
      <c r="H4974" s="11"/>
      <c r="I4974" s="11"/>
      <c r="J4974" s="11"/>
      <c r="K4974" s="11" t="s">
        <v>14513</v>
      </c>
      <c r="L4974" s="11"/>
      <c r="M4974" s="11"/>
      <c r="N4974" s="2" t="s">
        <v>69</v>
      </c>
      <c r="O4974" s="2" t="s">
        <v>14514</v>
      </c>
      <c r="P4974" s="3">
        <v>3.5</v>
      </c>
      <c r="Q4974" s="4">
        <v>7950</v>
      </c>
      <c r="S4974" s="12">
        <f t="shared" si="77"/>
        <v>0</v>
      </c>
    </row>
    <row r="4975" spans="1:19" ht="11.1" customHeight="1" x14ac:dyDescent="0.2">
      <c r="A4975" s="11" t="s">
        <v>14515</v>
      </c>
      <c r="B4975" s="11"/>
      <c r="C4975" s="11"/>
      <c r="D4975" s="11"/>
      <c r="E4975" s="11"/>
      <c r="F4975" s="11"/>
      <c r="G4975" s="11"/>
      <c r="H4975" s="11"/>
      <c r="I4975" s="11"/>
      <c r="J4975" s="11"/>
      <c r="K4975" s="11" t="s">
        <v>14516</v>
      </c>
      <c r="L4975" s="11"/>
      <c r="M4975" s="11"/>
      <c r="N4975" s="2" t="s">
        <v>5907</v>
      </c>
      <c r="O4975" s="2" t="s">
        <v>14517</v>
      </c>
      <c r="P4975" s="6"/>
      <c r="Q4975" s="5">
        <v>70</v>
      </c>
      <c r="S4975" s="12">
        <f t="shared" si="77"/>
        <v>0</v>
      </c>
    </row>
    <row r="4976" spans="1:19" ht="11.1" customHeight="1" x14ac:dyDescent="0.2">
      <c r="A4976" s="11" t="s">
        <v>14515</v>
      </c>
      <c r="B4976" s="11"/>
      <c r="C4976" s="11"/>
      <c r="D4976" s="11"/>
      <c r="E4976" s="11"/>
      <c r="F4976" s="11"/>
      <c r="G4976" s="11"/>
      <c r="H4976" s="11"/>
      <c r="I4976" s="11"/>
      <c r="J4976" s="11"/>
      <c r="K4976" s="11" t="s">
        <v>14518</v>
      </c>
      <c r="L4976" s="11"/>
      <c r="M4976" s="11"/>
      <c r="N4976" s="2" t="s">
        <v>9</v>
      </c>
      <c r="O4976" s="2" t="s">
        <v>14519</v>
      </c>
      <c r="P4976" s="3">
        <v>8.4000000000000005E-2</v>
      </c>
      <c r="Q4976" s="5">
        <v>130</v>
      </c>
      <c r="S4976" s="12">
        <f t="shared" si="77"/>
        <v>0</v>
      </c>
    </row>
    <row r="4977" spans="1:19" ht="11.1" customHeight="1" x14ac:dyDescent="0.2">
      <c r="A4977" s="11" t="s">
        <v>14520</v>
      </c>
      <c r="B4977" s="11"/>
      <c r="C4977" s="11"/>
      <c r="D4977" s="11"/>
      <c r="E4977" s="11"/>
      <c r="F4977" s="11"/>
      <c r="G4977" s="11"/>
      <c r="H4977" s="11"/>
      <c r="I4977" s="11"/>
      <c r="J4977" s="11"/>
      <c r="K4977" s="11" t="s">
        <v>14521</v>
      </c>
      <c r="L4977" s="11"/>
      <c r="M4977" s="11"/>
      <c r="N4977" s="2" t="s">
        <v>5907</v>
      </c>
      <c r="O4977" s="2" t="s">
        <v>14522</v>
      </c>
      <c r="P4977" s="3">
        <v>0.18</v>
      </c>
      <c r="Q4977" s="5">
        <v>160</v>
      </c>
      <c r="S4977" s="12">
        <f t="shared" si="77"/>
        <v>0</v>
      </c>
    </row>
    <row r="4978" spans="1:19" ht="11.1" customHeight="1" x14ac:dyDescent="0.2">
      <c r="A4978" s="11" t="s">
        <v>14520</v>
      </c>
      <c r="B4978" s="11"/>
      <c r="C4978" s="11"/>
      <c r="D4978" s="11"/>
      <c r="E4978" s="11"/>
      <c r="F4978" s="11"/>
      <c r="G4978" s="11"/>
      <c r="H4978" s="11"/>
      <c r="I4978" s="11"/>
      <c r="J4978" s="11"/>
      <c r="K4978" s="11" t="s">
        <v>14523</v>
      </c>
      <c r="L4978" s="11"/>
      <c r="M4978" s="11"/>
      <c r="N4978" s="2" t="s">
        <v>9</v>
      </c>
      <c r="O4978" s="2" t="s">
        <v>14524</v>
      </c>
      <c r="P4978" s="3">
        <v>0.15</v>
      </c>
      <c r="Q4978" s="5">
        <v>340</v>
      </c>
      <c r="S4978" s="12">
        <f t="shared" si="77"/>
        <v>0</v>
      </c>
    </row>
    <row r="4979" spans="1:19" ht="11.1" customHeight="1" x14ac:dyDescent="0.2">
      <c r="A4979" s="11" t="s">
        <v>14525</v>
      </c>
      <c r="B4979" s="11"/>
      <c r="C4979" s="11"/>
      <c r="D4979" s="11"/>
      <c r="E4979" s="11"/>
      <c r="F4979" s="11"/>
      <c r="G4979" s="11"/>
      <c r="H4979" s="11"/>
      <c r="I4979" s="11"/>
      <c r="J4979" s="11"/>
      <c r="K4979" s="11" t="s">
        <v>14526</v>
      </c>
      <c r="L4979" s="11"/>
      <c r="M4979" s="11"/>
      <c r="N4979" s="2" t="s">
        <v>9</v>
      </c>
      <c r="O4979" s="2" t="s">
        <v>14527</v>
      </c>
      <c r="P4979" s="3">
        <v>0.34499999999999997</v>
      </c>
      <c r="Q4979" s="5">
        <v>390</v>
      </c>
      <c r="S4979" s="12">
        <f t="shared" si="77"/>
        <v>0</v>
      </c>
    </row>
    <row r="4980" spans="1:19" ht="11.1" customHeight="1" x14ac:dyDescent="0.2">
      <c r="A4980" s="11" t="s">
        <v>14528</v>
      </c>
      <c r="B4980" s="11"/>
      <c r="C4980" s="11"/>
      <c r="D4980" s="11"/>
      <c r="E4980" s="11"/>
      <c r="F4980" s="11"/>
      <c r="G4980" s="11"/>
      <c r="H4980" s="11"/>
      <c r="I4980" s="11"/>
      <c r="J4980" s="11"/>
      <c r="K4980" s="11" t="s">
        <v>14529</v>
      </c>
      <c r="L4980" s="11"/>
      <c r="M4980" s="11"/>
      <c r="N4980" s="2" t="s">
        <v>9</v>
      </c>
      <c r="O4980" s="2" t="s">
        <v>14530</v>
      </c>
      <c r="P4980" s="6"/>
      <c r="Q4980" s="5">
        <v>480</v>
      </c>
      <c r="S4980" s="12">
        <f t="shared" si="77"/>
        <v>0</v>
      </c>
    </row>
    <row r="4981" spans="1:19" ht="11.1" customHeight="1" x14ac:dyDescent="0.2">
      <c r="A4981" s="11" t="s">
        <v>14531</v>
      </c>
      <c r="B4981" s="11"/>
      <c r="C4981" s="11"/>
      <c r="D4981" s="11"/>
      <c r="E4981" s="11"/>
      <c r="F4981" s="11"/>
      <c r="G4981" s="11"/>
      <c r="H4981" s="11"/>
      <c r="I4981" s="11"/>
      <c r="J4981" s="11"/>
      <c r="K4981" s="11" t="s">
        <v>14532</v>
      </c>
      <c r="L4981" s="11"/>
      <c r="M4981" s="11"/>
      <c r="N4981" s="2" t="s">
        <v>9</v>
      </c>
      <c r="O4981" s="2" t="s">
        <v>14533</v>
      </c>
      <c r="P4981" s="3">
        <v>0.7</v>
      </c>
      <c r="Q4981" s="5">
        <v>840</v>
      </c>
      <c r="S4981" s="12">
        <f t="shared" si="77"/>
        <v>0</v>
      </c>
    </row>
    <row r="4982" spans="1:19" ht="11.1" customHeight="1" x14ac:dyDescent="0.2">
      <c r="A4982" s="11" t="s">
        <v>14534</v>
      </c>
      <c r="B4982" s="11"/>
      <c r="C4982" s="11"/>
      <c r="D4982" s="11"/>
      <c r="E4982" s="11"/>
      <c r="F4982" s="11"/>
      <c r="G4982" s="11"/>
      <c r="H4982" s="11"/>
      <c r="I4982" s="11"/>
      <c r="J4982" s="11"/>
      <c r="K4982" s="11" t="s">
        <v>14535</v>
      </c>
      <c r="L4982" s="11"/>
      <c r="M4982" s="11"/>
      <c r="N4982" s="2" t="s">
        <v>9</v>
      </c>
      <c r="O4982" s="2" t="s">
        <v>14536</v>
      </c>
      <c r="P4982" s="3">
        <v>0.78</v>
      </c>
      <c r="Q4982" s="5">
        <v>900</v>
      </c>
      <c r="S4982" s="12">
        <f t="shared" si="77"/>
        <v>0</v>
      </c>
    </row>
    <row r="4983" spans="1:19" ht="11.1" customHeight="1" x14ac:dyDescent="0.2">
      <c r="A4983" s="11" t="s">
        <v>14537</v>
      </c>
      <c r="B4983" s="11"/>
      <c r="C4983" s="11"/>
      <c r="D4983" s="11"/>
      <c r="E4983" s="11"/>
      <c r="F4983" s="11"/>
      <c r="G4983" s="11"/>
      <c r="H4983" s="11"/>
      <c r="I4983" s="11"/>
      <c r="J4983" s="11"/>
      <c r="K4983" s="11" t="s">
        <v>14538</v>
      </c>
      <c r="L4983" s="11"/>
      <c r="M4983" s="11"/>
      <c r="N4983" s="2" t="s">
        <v>9</v>
      </c>
      <c r="O4983" s="2" t="s">
        <v>14539</v>
      </c>
      <c r="P4983" s="6"/>
      <c r="Q4983" s="5">
        <v>990</v>
      </c>
      <c r="S4983" s="12">
        <f t="shared" si="77"/>
        <v>0</v>
      </c>
    </row>
    <row r="4984" spans="1:19" ht="11.1" customHeight="1" x14ac:dyDescent="0.2">
      <c r="A4984" s="11" t="s">
        <v>14540</v>
      </c>
      <c r="B4984" s="11"/>
      <c r="C4984" s="11"/>
      <c r="D4984" s="11"/>
      <c r="E4984" s="11"/>
      <c r="F4984" s="11"/>
      <c r="G4984" s="11"/>
      <c r="H4984" s="11"/>
      <c r="I4984" s="11"/>
      <c r="J4984" s="11"/>
      <c r="K4984" s="11" t="s">
        <v>14541</v>
      </c>
      <c r="L4984" s="11"/>
      <c r="M4984" s="11"/>
      <c r="N4984" s="2" t="s">
        <v>9</v>
      </c>
      <c r="O4984" s="2" t="s">
        <v>14542</v>
      </c>
      <c r="P4984" s="3">
        <v>0.56000000000000005</v>
      </c>
      <c r="Q4984" s="5">
        <v>660</v>
      </c>
      <c r="S4984" s="12">
        <f t="shared" si="77"/>
        <v>0</v>
      </c>
    </row>
    <row r="4985" spans="1:19" ht="11.1" customHeight="1" x14ac:dyDescent="0.2">
      <c r="A4985" s="11" t="s">
        <v>14543</v>
      </c>
      <c r="B4985" s="11"/>
      <c r="C4985" s="11"/>
      <c r="D4985" s="11"/>
      <c r="E4985" s="11"/>
      <c r="F4985" s="11"/>
      <c r="G4985" s="11"/>
      <c r="H4985" s="11"/>
      <c r="I4985" s="11"/>
      <c r="J4985" s="11"/>
      <c r="K4985" s="11" t="s">
        <v>14544</v>
      </c>
      <c r="L4985" s="11"/>
      <c r="M4985" s="11"/>
      <c r="N4985" s="2" t="s">
        <v>9</v>
      </c>
      <c r="O4985" s="2" t="s">
        <v>14545</v>
      </c>
      <c r="P4985" s="3">
        <v>0.5</v>
      </c>
      <c r="Q4985" s="5">
        <v>885</v>
      </c>
      <c r="S4985" s="12">
        <f t="shared" si="77"/>
        <v>0</v>
      </c>
    </row>
    <row r="4986" spans="1:19" ht="11.1" customHeight="1" x14ac:dyDescent="0.2">
      <c r="A4986" s="11" t="s">
        <v>14546</v>
      </c>
      <c r="B4986" s="11"/>
      <c r="C4986" s="11"/>
      <c r="D4986" s="11"/>
      <c r="E4986" s="11"/>
      <c r="F4986" s="11"/>
      <c r="G4986" s="11"/>
      <c r="H4986" s="11"/>
      <c r="I4986" s="11"/>
      <c r="J4986" s="11"/>
      <c r="K4986" s="11" t="s">
        <v>14547</v>
      </c>
      <c r="L4986" s="11"/>
      <c r="M4986" s="11"/>
      <c r="N4986" s="2" t="s">
        <v>9</v>
      </c>
      <c r="O4986" s="2" t="s">
        <v>14548</v>
      </c>
      <c r="P4986" s="3">
        <v>0.308</v>
      </c>
      <c r="Q4986" s="5">
        <v>500</v>
      </c>
      <c r="S4986" s="12">
        <f t="shared" si="77"/>
        <v>0</v>
      </c>
    </row>
    <row r="4987" spans="1:19" ht="11.1" customHeight="1" x14ac:dyDescent="0.2">
      <c r="A4987" s="11" t="s">
        <v>14549</v>
      </c>
      <c r="B4987" s="11"/>
      <c r="C4987" s="11"/>
      <c r="D4987" s="11"/>
      <c r="E4987" s="11"/>
      <c r="F4987" s="11"/>
      <c r="G4987" s="11"/>
      <c r="H4987" s="11"/>
      <c r="I4987" s="11"/>
      <c r="J4987" s="11"/>
      <c r="K4987" s="11" t="s">
        <v>14550</v>
      </c>
      <c r="L4987" s="11"/>
      <c r="M4987" s="11"/>
      <c r="N4987" s="2" t="s">
        <v>9</v>
      </c>
      <c r="O4987" s="2" t="s">
        <v>14551</v>
      </c>
      <c r="P4987" s="3">
        <v>0.30199999999999999</v>
      </c>
      <c r="Q4987" s="5">
        <v>570</v>
      </c>
      <c r="S4987" s="12">
        <f t="shared" si="77"/>
        <v>0</v>
      </c>
    </row>
    <row r="4988" spans="1:19" ht="11.1" customHeight="1" x14ac:dyDescent="0.2">
      <c r="A4988" s="11" t="s">
        <v>14552</v>
      </c>
      <c r="B4988" s="11"/>
      <c r="C4988" s="11"/>
      <c r="D4988" s="11"/>
      <c r="E4988" s="11"/>
      <c r="F4988" s="11"/>
      <c r="G4988" s="11"/>
      <c r="H4988" s="11"/>
      <c r="I4988" s="11"/>
      <c r="J4988" s="11"/>
      <c r="K4988" s="11" t="s">
        <v>14553</v>
      </c>
      <c r="L4988" s="11"/>
      <c r="M4988" s="11"/>
      <c r="N4988" s="2" t="s">
        <v>9</v>
      </c>
      <c r="O4988" s="2" t="s">
        <v>14554</v>
      </c>
      <c r="P4988" s="3">
        <v>0.18</v>
      </c>
      <c r="Q4988" s="5">
        <v>300</v>
      </c>
      <c r="S4988" s="12">
        <f t="shared" si="77"/>
        <v>0</v>
      </c>
    </row>
    <row r="4989" spans="1:19" ht="11.1" customHeight="1" x14ac:dyDescent="0.2">
      <c r="A4989" s="11" t="s">
        <v>14555</v>
      </c>
      <c r="B4989" s="11"/>
      <c r="C4989" s="11"/>
      <c r="D4989" s="11"/>
      <c r="E4989" s="11"/>
      <c r="F4989" s="11"/>
      <c r="G4989" s="11"/>
      <c r="H4989" s="11"/>
      <c r="I4989" s="11"/>
      <c r="J4989" s="11"/>
      <c r="K4989" s="11" t="s">
        <v>14556</v>
      </c>
      <c r="L4989" s="11"/>
      <c r="M4989" s="11"/>
      <c r="N4989" s="2" t="s">
        <v>9</v>
      </c>
      <c r="O4989" s="2" t="s">
        <v>14557</v>
      </c>
      <c r="P4989" s="3">
        <v>0.41</v>
      </c>
      <c r="Q4989" s="5">
        <v>425</v>
      </c>
      <c r="S4989" s="12">
        <f t="shared" si="77"/>
        <v>0</v>
      </c>
    </row>
    <row r="4990" spans="1:19" ht="11.1" customHeight="1" x14ac:dyDescent="0.2">
      <c r="A4990" s="11" t="s">
        <v>14558</v>
      </c>
      <c r="B4990" s="11"/>
      <c r="C4990" s="11"/>
      <c r="D4990" s="11"/>
      <c r="E4990" s="11"/>
      <c r="F4990" s="11"/>
      <c r="G4990" s="11"/>
      <c r="H4990" s="11"/>
      <c r="I4990" s="11"/>
      <c r="J4990" s="11"/>
      <c r="K4990" s="11" t="s">
        <v>14559</v>
      </c>
      <c r="L4990" s="11"/>
      <c r="M4990" s="11"/>
      <c r="N4990" s="2" t="s">
        <v>9</v>
      </c>
      <c r="O4990" s="2" t="s">
        <v>14560</v>
      </c>
      <c r="P4990" s="3">
        <v>0.42</v>
      </c>
      <c r="Q4990" s="5">
        <v>565</v>
      </c>
      <c r="S4990" s="12">
        <f t="shared" si="77"/>
        <v>0</v>
      </c>
    </row>
    <row r="4991" spans="1:19" ht="11.1" customHeight="1" x14ac:dyDescent="0.2">
      <c r="A4991" s="11" t="s">
        <v>14561</v>
      </c>
      <c r="B4991" s="11"/>
      <c r="C4991" s="11"/>
      <c r="D4991" s="11"/>
      <c r="E4991" s="11"/>
      <c r="F4991" s="11"/>
      <c r="G4991" s="11"/>
      <c r="H4991" s="11"/>
      <c r="I4991" s="11"/>
      <c r="J4991" s="11"/>
      <c r="K4991" s="11" t="s">
        <v>14562</v>
      </c>
      <c r="L4991" s="11"/>
      <c r="M4991" s="11"/>
      <c r="N4991" s="2" t="s">
        <v>9</v>
      </c>
      <c r="O4991" s="2" t="s">
        <v>14563</v>
      </c>
      <c r="P4991" s="3">
        <v>0.48</v>
      </c>
      <c r="Q4991" s="5">
        <v>624</v>
      </c>
      <c r="S4991" s="12">
        <f t="shared" si="77"/>
        <v>0</v>
      </c>
    </row>
    <row r="4992" spans="1:19" ht="11.1" customHeight="1" x14ac:dyDescent="0.2">
      <c r="A4992" s="11" t="s">
        <v>14564</v>
      </c>
      <c r="B4992" s="11"/>
      <c r="C4992" s="11"/>
      <c r="D4992" s="11"/>
      <c r="E4992" s="11"/>
      <c r="F4992" s="11"/>
      <c r="G4992" s="11"/>
      <c r="H4992" s="11"/>
      <c r="I4992" s="11"/>
      <c r="J4992" s="11"/>
      <c r="K4992" s="11" t="s">
        <v>14565</v>
      </c>
      <c r="L4992" s="11"/>
      <c r="M4992" s="11"/>
      <c r="N4992" s="2" t="s">
        <v>9</v>
      </c>
      <c r="O4992" s="2" t="s">
        <v>14566</v>
      </c>
      <c r="P4992" s="3">
        <v>0.3</v>
      </c>
      <c r="Q4992" s="4">
        <v>1275</v>
      </c>
      <c r="S4992" s="12">
        <f t="shared" si="77"/>
        <v>0</v>
      </c>
    </row>
    <row r="4993" spans="1:19" ht="11.1" customHeight="1" x14ac:dyDescent="0.2">
      <c r="A4993" s="11" t="s">
        <v>14567</v>
      </c>
      <c r="B4993" s="11"/>
      <c r="C4993" s="11"/>
      <c r="D4993" s="11"/>
      <c r="E4993" s="11"/>
      <c r="F4993" s="11"/>
      <c r="G4993" s="11"/>
      <c r="H4993" s="11"/>
      <c r="I4993" s="11"/>
      <c r="J4993" s="11"/>
      <c r="K4993" s="11" t="s">
        <v>14568</v>
      </c>
      <c r="L4993" s="11"/>
      <c r="M4993" s="11"/>
      <c r="N4993" s="2" t="s">
        <v>9</v>
      </c>
      <c r="O4993" s="2" t="s">
        <v>14569</v>
      </c>
      <c r="P4993" s="3">
        <v>0.81</v>
      </c>
      <c r="Q4993" s="4">
        <v>1600</v>
      </c>
      <c r="S4993" s="12">
        <f t="shared" si="77"/>
        <v>0</v>
      </c>
    </row>
    <row r="4994" spans="1:19" ht="11.1" customHeight="1" x14ac:dyDescent="0.2">
      <c r="A4994" s="11" t="s">
        <v>14570</v>
      </c>
      <c r="B4994" s="11"/>
      <c r="C4994" s="11"/>
      <c r="D4994" s="11"/>
      <c r="E4994" s="11"/>
      <c r="F4994" s="11"/>
      <c r="G4994" s="11"/>
      <c r="H4994" s="11"/>
      <c r="I4994" s="11"/>
      <c r="J4994" s="11"/>
      <c r="K4994" s="11" t="s">
        <v>14571</v>
      </c>
      <c r="L4994" s="11"/>
      <c r="M4994" s="11"/>
      <c r="N4994" s="2" t="s">
        <v>9</v>
      </c>
      <c r="O4994" s="2" t="s">
        <v>14572</v>
      </c>
      <c r="P4994" s="3">
        <v>0.28999999999999998</v>
      </c>
      <c r="Q4994" s="5">
        <v>435</v>
      </c>
      <c r="S4994" s="12">
        <f t="shared" si="77"/>
        <v>0</v>
      </c>
    </row>
    <row r="4995" spans="1:19" ht="11.1" customHeight="1" x14ac:dyDescent="0.2">
      <c r="A4995" s="11" t="s">
        <v>14573</v>
      </c>
      <c r="B4995" s="11"/>
      <c r="C4995" s="11"/>
      <c r="D4995" s="11"/>
      <c r="E4995" s="11"/>
      <c r="F4995" s="11"/>
      <c r="G4995" s="11"/>
      <c r="H4995" s="11"/>
      <c r="I4995" s="11"/>
      <c r="J4995" s="11"/>
      <c r="K4995" s="11" t="s">
        <v>14574</v>
      </c>
      <c r="L4995" s="11"/>
      <c r="M4995" s="11"/>
      <c r="N4995" s="2" t="s">
        <v>9</v>
      </c>
      <c r="O4995" s="2" t="s">
        <v>14575</v>
      </c>
      <c r="P4995" s="3">
        <v>0.27</v>
      </c>
      <c r="Q4995" s="5">
        <v>255</v>
      </c>
      <c r="S4995" s="12">
        <f t="shared" si="77"/>
        <v>0</v>
      </c>
    </row>
    <row r="4996" spans="1:19" ht="11.1" customHeight="1" x14ac:dyDescent="0.2">
      <c r="A4996" s="11" t="s">
        <v>14576</v>
      </c>
      <c r="B4996" s="11"/>
      <c r="C4996" s="11"/>
      <c r="D4996" s="11"/>
      <c r="E4996" s="11"/>
      <c r="F4996" s="11"/>
      <c r="G4996" s="11"/>
      <c r="H4996" s="11"/>
      <c r="I4996" s="11"/>
      <c r="J4996" s="11"/>
      <c r="K4996" s="11" t="s">
        <v>14577</v>
      </c>
      <c r="L4996" s="11"/>
      <c r="M4996" s="11"/>
      <c r="N4996" s="2" t="s">
        <v>105</v>
      </c>
      <c r="O4996" s="2" t="s">
        <v>14578</v>
      </c>
      <c r="P4996" s="3">
        <v>7.0000000000000007E-2</v>
      </c>
      <c r="Q4996" s="5">
        <v>125</v>
      </c>
      <c r="S4996" s="12">
        <f t="shared" si="77"/>
        <v>0</v>
      </c>
    </row>
    <row r="4997" spans="1:19" ht="11.1" customHeight="1" x14ac:dyDescent="0.2">
      <c r="A4997" s="11" t="s">
        <v>14576</v>
      </c>
      <c r="B4997" s="11"/>
      <c r="C4997" s="11"/>
      <c r="D4997" s="11"/>
      <c r="E4997" s="11"/>
      <c r="F4997" s="11"/>
      <c r="G4997" s="11"/>
      <c r="H4997" s="11"/>
      <c r="I4997" s="11"/>
      <c r="J4997" s="11"/>
      <c r="K4997" s="11" t="s">
        <v>14579</v>
      </c>
      <c r="L4997" s="11"/>
      <c r="M4997" s="11"/>
      <c r="N4997" s="2" t="s">
        <v>105</v>
      </c>
      <c r="O4997" s="2" t="s">
        <v>14580</v>
      </c>
      <c r="P4997" s="3">
        <v>7.0000000000000007E-2</v>
      </c>
      <c r="Q4997" s="5">
        <v>147</v>
      </c>
      <c r="S4997" s="12">
        <f t="shared" si="77"/>
        <v>0</v>
      </c>
    </row>
    <row r="4998" spans="1:19" ht="11.1" customHeight="1" x14ac:dyDescent="0.2">
      <c r="A4998" s="11" t="s">
        <v>14581</v>
      </c>
      <c r="B4998" s="11"/>
      <c r="C4998" s="11"/>
      <c r="D4998" s="11"/>
      <c r="E4998" s="11"/>
      <c r="F4998" s="11"/>
      <c r="G4998" s="11"/>
      <c r="H4998" s="11"/>
      <c r="I4998" s="11"/>
      <c r="J4998" s="11"/>
      <c r="K4998" s="11" t="s">
        <v>14582</v>
      </c>
      <c r="L4998" s="11"/>
      <c r="M4998" s="11"/>
      <c r="N4998" s="2" t="s">
        <v>9</v>
      </c>
      <c r="O4998" s="2" t="s">
        <v>14583</v>
      </c>
      <c r="P4998" s="3">
        <v>0.83499999999999996</v>
      </c>
      <c r="Q4998" s="5">
        <v>366</v>
      </c>
      <c r="S4998" s="12">
        <f t="shared" si="77"/>
        <v>0</v>
      </c>
    </row>
    <row r="4999" spans="1:19" ht="11.1" customHeight="1" x14ac:dyDescent="0.2">
      <c r="A4999" s="11" t="s">
        <v>14584</v>
      </c>
      <c r="B4999" s="11"/>
      <c r="C4999" s="11"/>
      <c r="D4999" s="11"/>
      <c r="E4999" s="11"/>
      <c r="F4999" s="11"/>
      <c r="G4999" s="11"/>
      <c r="H4999" s="11"/>
      <c r="I4999" s="11"/>
      <c r="J4999" s="11"/>
      <c r="K4999" s="11" t="s">
        <v>14585</v>
      </c>
      <c r="L4999" s="11"/>
      <c r="M4999" s="11"/>
      <c r="N4999" s="2" t="s">
        <v>9</v>
      </c>
      <c r="O4999" s="2" t="s">
        <v>14586</v>
      </c>
      <c r="P4999" s="3">
        <v>0.64</v>
      </c>
      <c r="Q4999" s="5">
        <v>375</v>
      </c>
      <c r="S4999" s="12">
        <f t="shared" ref="S4999:S5062" si="78">R4999*Q4999</f>
        <v>0</v>
      </c>
    </row>
    <row r="5000" spans="1:19" ht="11.1" customHeight="1" x14ac:dyDescent="0.2">
      <c r="A5000" s="11" t="s">
        <v>14587</v>
      </c>
      <c r="B5000" s="11"/>
      <c r="C5000" s="11"/>
      <c r="D5000" s="11"/>
      <c r="E5000" s="11"/>
      <c r="F5000" s="11"/>
      <c r="G5000" s="11"/>
      <c r="H5000" s="11"/>
      <c r="I5000" s="11"/>
      <c r="J5000" s="11"/>
      <c r="K5000" s="11" t="s">
        <v>14588</v>
      </c>
      <c r="L5000" s="11"/>
      <c r="M5000" s="11"/>
      <c r="N5000" s="2" t="s">
        <v>9</v>
      </c>
      <c r="O5000" s="2" t="s">
        <v>14589</v>
      </c>
      <c r="P5000" s="3">
        <v>2.7</v>
      </c>
      <c r="Q5000" s="5">
        <v>385</v>
      </c>
      <c r="S5000" s="12">
        <f t="shared" si="78"/>
        <v>0</v>
      </c>
    </row>
    <row r="5001" spans="1:19" ht="11.1" customHeight="1" x14ac:dyDescent="0.2">
      <c r="A5001" s="11" t="s">
        <v>14590</v>
      </c>
      <c r="B5001" s="11"/>
      <c r="C5001" s="11"/>
      <c r="D5001" s="11"/>
      <c r="E5001" s="11"/>
      <c r="F5001" s="11"/>
      <c r="G5001" s="11"/>
      <c r="H5001" s="11"/>
      <c r="I5001" s="11"/>
      <c r="J5001" s="11"/>
      <c r="K5001" s="11" t="s">
        <v>14591</v>
      </c>
      <c r="L5001" s="11"/>
      <c r="M5001" s="11"/>
      <c r="N5001" s="2" t="s">
        <v>9</v>
      </c>
      <c r="O5001" s="2" t="s">
        <v>14592</v>
      </c>
      <c r="P5001" s="6"/>
      <c r="Q5001" s="5">
        <v>462</v>
      </c>
      <c r="S5001" s="12">
        <f t="shared" si="78"/>
        <v>0</v>
      </c>
    </row>
    <row r="5002" spans="1:19" ht="11.1" customHeight="1" x14ac:dyDescent="0.2">
      <c r="A5002" s="11" t="s">
        <v>14593</v>
      </c>
      <c r="B5002" s="11"/>
      <c r="C5002" s="11"/>
      <c r="D5002" s="11"/>
      <c r="E5002" s="11"/>
      <c r="F5002" s="11"/>
      <c r="G5002" s="11"/>
      <c r="H5002" s="11"/>
      <c r="I5002" s="11"/>
      <c r="J5002" s="11"/>
      <c r="K5002" s="11" t="s">
        <v>14594</v>
      </c>
      <c r="L5002" s="11"/>
      <c r="M5002" s="11"/>
      <c r="N5002" s="2" t="s">
        <v>9</v>
      </c>
      <c r="O5002" s="2" t="s">
        <v>14595</v>
      </c>
      <c r="P5002" s="3">
        <v>0.65</v>
      </c>
      <c r="Q5002" s="5">
        <v>273</v>
      </c>
      <c r="S5002" s="12">
        <f t="shared" si="78"/>
        <v>0</v>
      </c>
    </row>
    <row r="5003" spans="1:19" ht="11.1" customHeight="1" x14ac:dyDescent="0.2">
      <c r="A5003" s="11" t="s">
        <v>14596</v>
      </c>
      <c r="B5003" s="11"/>
      <c r="C5003" s="11"/>
      <c r="D5003" s="11"/>
      <c r="E5003" s="11"/>
      <c r="F5003" s="11"/>
      <c r="G5003" s="11"/>
      <c r="H5003" s="11"/>
      <c r="I5003" s="11"/>
      <c r="J5003" s="11"/>
      <c r="K5003" s="11" t="s">
        <v>14597</v>
      </c>
      <c r="L5003" s="11"/>
      <c r="M5003" s="11"/>
      <c r="N5003" s="2" t="s">
        <v>9</v>
      </c>
      <c r="O5003" s="2" t="s">
        <v>14598</v>
      </c>
      <c r="P5003" s="3">
        <v>0.26</v>
      </c>
      <c r="Q5003" s="5">
        <v>291</v>
      </c>
      <c r="S5003" s="12">
        <f t="shared" si="78"/>
        <v>0</v>
      </c>
    </row>
    <row r="5004" spans="1:19" ht="11.1" customHeight="1" x14ac:dyDescent="0.2">
      <c r="A5004" s="11" t="s">
        <v>14599</v>
      </c>
      <c r="B5004" s="11"/>
      <c r="C5004" s="11"/>
      <c r="D5004" s="11"/>
      <c r="E5004" s="11"/>
      <c r="F5004" s="11"/>
      <c r="G5004" s="11"/>
      <c r="H5004" s="11"/>
      <c r="I5004" s="11"/>
      <c r="J5004" s="11"/>
      <c r="K5004" s="11" t="s">
        <v>14600</v>
      </c>
      <c r="L5004" s="11"/>
      <c r="M5004" s="11"/>
      <c r="N5004" s="2" t="s">
        <v>9</v>
      </c>
      <c r="O5004" s="2" t="s">
        <v>14601</v>
      </c>
      <c r="P5004" s="3">
        <v>0.45</v>
      </c>
      <c r="Q5004" s="5">
        <v>320</v>
      </c>
      <c r="S5004" s="12">
        <f t="shared" si="78"/>
        <v>0</v>
      </c>
    </row>
    <row r="5005" spans="1:19" ht="11.1" customHeight="1" x14ac:dyDescent="0.2">
      <c r="A5005" s="11" t="s">
        <v>14602</v>
      </c>
      <c r="B5005" s="11"/>
      <c r="C5005" s="11"/>
      <c r="D5005" s="11"/>
      <c r="E5005" s="11"/>
      <c r="F5005" s="11"/>
      <c r="G5005" s="11"/>
      <c r="H5005" s="11"/>
      <c r="I5005" s="11"/>
      <c r="J5005" s="11"/>
      <c r="K5005" s="11" t="s">
        <v>14603</v>
      </c>
      <c r="L5005" s="11"/>
      <c r="M5005" s="11"/>
      <c r="N5005" s="2" t="s">
        <v>9</v>
      </c>
      <c r="O5005" s="2" t="s">
        <v>14604</v>
      </c>
      <c r="P5005" s="6"/>
      <c r="Q5005" s="5">
        <v>309</v>
      </c>
      <c r="S5005" s="12">
        <f t="shared" si="78"/>
        <v>0</v>
      </c>
    </row>
    <row r="5006" spans="1:19" ht="11.1" customHeight="1" x14ac:dyDescent="0.2">
      <c r="A5006" s="11" t="s">
        <v>14605</v>
      </c>
      <c r="B5006" s="11"/>
      <c r="C5006" s="11"/>
      <c r="D5006" s="11"/>
      <c r="E5006" s="11"/>
      <c r="F5006" s="11"/>
      <c r="G5006" s="11"/>
      <c r="H5006" s="11"/>
      <c r="I5006" s="11"/>
      <c r="J5006" s="11"/>
      <c r="K5006" s="11" t="s">
        <v>14606</v>
      </c>
      <c r="L5006" s="11"/>
      <c r="M5006" s="11"/>
      <c r="N5006" s="2" t="s">
        <v>9</v>
      </c>
      <c r="O5006" s="2" t="s">
        <v>14607</v>
      </c>
      <c r="P5006" s="3">
        <v>0.8</v>
      </c>
      <c r="Q5006" s="5">
        <v>340</v>
      </c>
      <c r="S5006" s="12">
        <f t="shared" si="78"/>
        <v>0</v>
      </c>
    </row>
    <row r="5007" spans="1:19" ht="11.1" customHeight="1" x14ac:dyDescent="0.2">
      <c r="A5007" s="11" t="s">
        <v>14608</v>
      </c>
      <c r="B5007" s="11"/>
      <c r="C5007" s="11"/>
      <c r="D5007" s="11"/>
      <c r="E5007" s="11"/>
      <c r="F5007" s="11"/>
      <c r="G5007" s="11"/>
      <c r="H5007" s="11"/>
      <c r="I5007" s="11"/>
      <c r="J5007" s="11"/>
      <c r="K5007" s="11" t="s">
        <v>14609</v>
      </c>
      <c r="L5007" s="11"/>
      <c r="M5007" s="11"/>
      <c r="N5007" s="2" t="s">
        <v>9</v>
      </c>
      <c r="O5007" s="2" t="s">
        <v>14610</v>
      </c>
      <c r="P5007" s="3">
        <v>0.55000000000000004</v>
      </c>
      <c r="Q5007" s="5">
        <v>327</v>
      </c>
      <c r="S5007" s="12">
        <f t="shared" si="78"/>
        <v>0</v>
      </c>
    </row>
    <row r="5008" spans="1:19" ht="11.1" customHeight="1" x14ac:dyDescent="0.2">
      <c r="A5008" s="11" t="s">
        <v>14611</v>
      </c>
      <c r="B5008" s="11"/>
      <c r="C5008" s="11"/>
      <c r="D5008" s="11"/>
      <c r="E5008" s="11"/>
      <c r="F5008" s="11"/>
      <c r="G5008" s="11"/>
      <c r="H5008" s="11"/>
      <c r="I5008" s="11"/>
      <c r="J5008" s="11"/>
      <c r="K5008" s="11" t="s">
        <v>14612</v>
      </c>
      <c r="L5008" s="11"/>
      <c r="M5008" s="11"/>
      <c r="N5008" s="2" t="s">
        <v>9</v>
      </c>
      <c r="O5008" s="2" t="s">
        <v>14613</v>
      </c>
      <c r="P5008" s="3">
        <v>0.76</v>
      </c>
      <c r="Q5008" s="5">
        <v>345</v>
      </c>
      <c r="S5008" s="12">
        <f t="shared" si="78"/>
        <v>0</v>
      </c>
    </row>
    <row r="5009" spans="1:19" ht="11.1" customHeight="1" x14ac:dyDescent="0.2">
      <c r="A5009" s="11" t="s">
        <v>14614</v>
      </c>
      <c r="B5009" s="11"/>
      <c r="C5009" s="11"/>
      <c r="D5009" s="11"/>
      <c r="E5009" s="11"/>
      <c r="F5009" s="11"/>
      <c r="G5009" s="11"/>
      <c r="H5009" s="11"/>
      <c r="I5009" s="11"/>
      <c r="J5009" s="11"/>
      <c r="K5009" s="11" t="s">
        <v>14615</v>
      </c>
      <c r="L5009" s="11"/>
      <c r="M5009" s="11"/>
      <c r="N5009" s="2" t="s">
        <v>105</v>
      </c>
      <c r="O5009" s="2" t="s">
        <v>14616</v>
      </c>
      <c r="P5009" s="6"/>
      <c r="Q5009" s="5">
        <v>89</v>
      </c>
      <c r="S5009" s="12">
        <f t="shared" si="78"/>
        <v>0</v>
      </c>
    </row>
    <row r="5010" spans="1:19" ht="11.1" customHeight="1" x14ac:dyDescent="0.2">
      <c r="A5010" s="11" t="s">
        <v>14614</v>
      </c>
      <c r="B5010" s="11"/>
      <c r="C5010" s="11"/>
      <c r="D5010" s="11"/>
      <c r="E5010" s="11"/>
      <c r="F5010" s="11"/>
      <c r="G5010" s="11"/>
      <c r="H5010" s="11"/>
      <c r="I5010" s="11"/>
      <c r="J5010" s="11"/>
      <c r="K5010" s="11" t="s">
        <v>14617</v>
      </c>
      <c r="L5010" s="11"/>
      <c r="M5010" s="11"/>
      <c r="N5010" s="2" t="s">
        <v>105</v>
      </c>
      <c r="O5010" s="2" t="s">
        <v>14618</v>
      </c>
      <c r="P5010" s="3">
        <v>0.17</v>
      </c>
      <c r="Q5010" s="5">
        <v>68</v>
      </c>
      <c r="S5010" s="12">
        <f t="shared" si="78"/>
        <v>0</v>
      </c>
    </row>
    <row r="5011" spans="1:19" ht="11.1" customHeight="1" x14ac:dyDescent="0.2">
      <c r="A5011" s="7"/>
      <c r="B5011" s="8"/>
      <c r="C5011" s="8"/>
      <c r="D5011" s="8"/>
      <c r="E5011" s="8"/>
      <c r="F5011" s="8"/>
      <c r="G5011" s="8"/>
      <c r="H5011" s="8"/>
      <c r="I5011" s="8"/>
      <c r="J5011" s="9"/>
      <c r="K5011" s="11" t="s">
        <v>14619</v>
      </c>
      <c r="L5011" s="11"/>
      <c r="M5011" s="11"/>
      <c r="N5011" s="2" t="s">
        <v>105</v>
      </c>
      <c r="O5011" s="2" t="s">
        <v>14620</v>
      </c>
      <c r="P5011" s="6"/>
      <c r="Q5011" s="5">
        <v>120</v>
      </c>
      <c r="S5011" s="12">
        <f t="shared" si="78"/>
        <v>0</v>
      </c>
    </row>
    <row r="5012" spans="1:19" ht="11.1" customHeight="1" x14ac:dyDescent="0.2">
      <c r="A5012" s="11" t="s">
        <v>14621</v>
      </c>
      <c r="B5012" s="11"/>
      <c r="C5012" s="11"/>
      <c r="D5012" s="11"/>
      <c r="E5012" s="11"/>
      <c r="F5012" s="11"/>
      <c r="G5012" s="11"/>
      <c r="H5012" s="11"/>
      <c r="I5012" s="11"/>
      <c r="J5012" s="11"/>
      <c r="K5012" s="11" t="s">
        <v>14622</v>
      </c>
      <c r="L5012" s="11"/>
      <c r="M5012" s="11"/>
      <c r="N5012" s="2" t="s">
        <v>105</v>
      </c>
      <c r="O5012" s="2" t="s">
        <v>14623</v>
      </c>
      <c r="P5012" s="6"/>
      <c r="Q5012" s="5">
        <v>95</v>
      </c>
      <c r="S5012" s="12">
        <f t="shared" si="78"/>
        <v>0</v>
      </c>
    </row>
    <row r="5013" spans="1:19" ht="11.1" customHeight="1" x14ac:dyDescent="0.2">
      <c r="A5013" s="11" t="s">
        <v>14621</v>
      </c>
      <c r="B5013" s="11"/>
      <c r="C5013" s="11"/>
      <c r="D5013" s="11"/>
      <c r="E5013" s="11"/>
      <c r="F5013" s="11"/>
      <c r="G5013" s="11"/>
      <c r="H5013" s="11"/>
      <c r="I5013" s="11"/>
      <c r="J5013" s="11"/>
      <c r="K5013" s="11" t="s">
        <v>14624</v>
      </c>
      <c r="L5013" s="11"/>
      <c r="M5013" s="11"/>
      <c r="N5013" s="2" t="s">
        <v>105</v>
      </c>
      <c r="O5013" s="2" t="s">
        <v>14625</v>
      </c>
      <c r="P5013" s="6"/>
      <c r="Q5013" s="5">
        <v>132</v>
      </c>
      <c r="S5013" s="12">
        <f t="shared" si="78"/>
        <v>0</v>
      </c>
    </row>
    <row r="5014" spans="1:19" ht="11.1" customHeight="1" x14ac:dyDescent="0.2">
      <c r="A5014" s="11" t="s">
        <v>14626</v>
      </c>
      <c r="B5014" s="11"/>
      <c r="C5014" s="11"/>
      <c r="D5014" s="11"/>
      <c r="E5014" s="11"/>
      <c r="F5014" s="11"/>
      <c r="G5014" s="11"/>
      <c r="H5014" s="11"/>
      <c r="I5014" s="11"/>
      <c r="J5014" s="11"/>
      <c r="K5014" s="11" t="s">
        <v>14627</v>
      </c>
      <c r="L5014" s="11"/>
      <c r="M5014" s="11"/>
      <c r="N5014" s="2" t="s">
        <v>105</v>
      </c>
      <c r="O5014" s="2" t="s">
        <v>14628</v>
      </c>
      <c r="P5014" s="3">
        <v>0.93700000000000006</v>
      </c>
      <c r="Q5014" s="5">
        <v>231</v>
      </c>
      <c r="S5014" s="12">
        <f t="shared" si="78"/>
        <v>0</v>
      </c>
    </row>
    <row r="5015" spans="1:19" ht="11.1" customHeight="1" x14ac:dyDescent="0.2">
      <c r="A5015" s="11" t="s">
        <v>14626</v>
      </c>
      <c r="B5015" s="11"/>
      <c r="C5015" s="11"/>
      <c r="D5015" s="11"/>
      <c r="E5015" s="11"/>
      <c r="F5015" s="11"/>
      <c r="G5015" s="11"/>
      <c r="H5015" s="11"/>
      <c r="I5015" s="11"/>
      <c r="J5015" s="11"/>
      <c r="K5015" s="11" t="s">
        <v>14629</v>
      </c>
      <c r="L5015" s="11"/>
      <c r="M5015" s="11"/>
      <c r="N5015" s="2" t="s">
        <v>105</v>
      </c>
      <c r="O5015" s="2" t="s">
        <v>14630</v>
      </c>
      <c r="P5015" s="6"/>
      <c r="Q5015" s="5">
        <v>138</v>
      </c>
      <c r="S5015" s="12">
        <f t="shared" si="78"/>
        <v>0</v>
      </c>
    </row>
    <row r="5016" spans="1:19" ht="11.1" customHeight="1" x14ac:dyDescent="0.2">
      <c r="A5016" s="11" t="s">
        <v>14631</v>
      </c>
      <c r="B5016" s="11"/>
      <c r="C5016" s="11"/>
      <c r="D5016" s="11"/>
      <c r="E5016" s="11"/>
      <c r="F5016" s="11"/>
      <c r="G5016" s="11"/>
      <c r="H5016" s="11"/>
      <c r="I5016" s="11"/>
      <c r="J5016" s="11"/>
      <c r="K5016" s="11" t="s">
        <v>14632</v>
      </c>
      <c r="L5016" s="11"/>
      <c r="M5016" s="11"/>
      <c r="N5016" s="2" t="s">
        <v>85</v>
      </c>
      <c r="O5016" s="2" t="s">
        <v>14633</v>
      </c>
      <c r="P5016" s="6"/>
      <c r="Q5016" s="5">
        <v>84</v>
      </c>
      <c r="S5016" s="12">
        <f t="shared" si="78"/>
        <v>0</v>
      </c>
    </row>
    <row r="5017" spans="1:19" ht="11.1" customHeight="1" x14ac:dyDescent="0.2">
      <c r="A5017" s="11" t="s">
        <v>14634</v>
      </c>
      <c r="B5017" s="11"/>
      <c r="C5017" s="11"/>
      <c r="D5017" s="11"/>
      <c r="E5017" s="11"/>
      <c r="F5017" s="11"/>
      <c r="G5017" s="11"/>
      <c r="H5017" s="11"/>
      <c r="I5017" s="11"/>
      <c r="J5017" s="11"/>
      <c r="K5017" s="11" t="s">
        <v>14635</v>
      </c>
      <c r="L5017" s="11"/>
      <c r="M5017" s="11"/>
      <c r="N5017" s="2" t="s">
        <v>105</v>
      </c>
      <c r="O5017" s="2" t="s">
        <v>14636</v>
      </c>
      <c r="P5017" s="3">
        <v>0.18</v>
      </c>
      <c r="Q5017" s="5">
        <v>165</v>
      </c>
      <c r="S5017" s="12">
        <f t="shared" si="78"/>
        <v>0</v>
      </c>
    </row>
    <row r="5018" spans="1:19" ht="21.95" customHeight="1" x14ac:dyDescent="0.2">
      <c r="A5018" s="11" t="s">
        <v>14634</v>
      </c>
      <c r="B5018" s="11"/>
      <c r="C5018" s="11"/>
      <c r="D5018" s="11"/>
      <c r="E5018" s="11"/>
      <c r="F5018" s="11"/>
      <c r="G5018" s="11"/>
      <c r="H5018" s="11"/>
      <c r="I5018" s="11"/>
      <c r="J5018" s="11"/>
      <c r="K5018" s="11" t="s">
        <v>14637</v>
      </c>
      <c r="L5018" s="11"/>
      <c r="M5018" s="11"/>
      <c r="N5018" s="2"/>
      <c r="O5018" s="2" t="s">
        <v>14638</v>
      </c>
      <c r="P5018" s="6"/>
      <c r="Q5018" s="5">
        <v>136.27000000000001</v>
      </c>
      <c r="S5018" s="12">
        <f t="shared" si="78"/>
        <v>0</v>
      </c>
    </row>
    <row r="5019" spans="1:19" ht="11.1" customHeight="1" x14ac:dyDescent="0.2">
      <c r="A5019" s="11" t="s">
        <v>14639</v>
      </c>
      <c r="B5019" s="11"/>
      <c r="C5019" s="11"/>
      <c r="D5019" s="11"/>
      <c r="E5019" s="11"/>
      <c r="F5019" s="11"/>
      <c r="G5019" s="11"/>
      <c r="H5019" s="11"/>
      <c r="I5019" s="11"/>
      <c r="J5019" s="11"/>
      <c r="K5019" s="11" t="s">
        <v>14640</v>
      </c>
      <c r="L5019" s="11"/>
      <c r="M5019" s="11"/>
      <c r="N5019" s="2" t="s">
        <v>69</v>
      </c>
      <c r="O5019" s="2" t="s">
        <v>14641</v>
      </c>
      <c r="P5019" s="3">
        <v>0.3</v>
      </c>
      <c r="Q5019" s="5">
        <v>195</v>
      </c>
      <c r="S5019" s="12">
        <f t="shared" si="78"/>
        <v>0</v>
      </c>
    </row>
    <row r="5020" spans="1:19" ht="11.1" customHeight="1" x14ac:dyDescent="0.2">
      <c r="A5020" s="11" t="s">
        <v>14642</v>
      </c>
      <c r="B5020" s="11"/>
      <c r="C5020" s="11"/>
      <c r="D5020" s="11"/>
      <c r="E5020" s="11"/>
      <c r="F5020" s="11"/>
      <c r="G5020" s="11"/>
      <c r="H5020" s="11"/>
      <c r="I5020" s="11"/>
      <c r="J5020" s="11"/>
      <c r="K5020" s="11" t="s">
        <v>14643</v>
      </c>
      <c r="L5020" s="11"/>
      <c r="M5020" s="11"/>
      <c r="N5020" s="2" t="s">
        <v>69</v>
      </c>
      <c r="O5020" s="2" t="s">
        <v>14644</v>
      </c>
      <c r="P5020" s="3">
        <v>0.2</v>
      </c>
      <c r="Q5020" s="5">
        <v>210</v>
      </c>
      <c r="S5020" s="12">
        <f t="shared" si="78"/>
        <v>0</v>
      </c>
    </row>
    <row r="5021" spans="1:19" ht="11.1" customHeight="1" x14ac:dyDescent="0.2">
      <c r="A5021" s="11" t="s">
        <v>14645</v>
      </c>
      <c r="B5021" s="11"/>
      <c r="C5021" s="11"/>
      <c r="D5021" s="11"/>
      <c r="E5021" s="11"/>
      <c r="F5021" s="11"/>
      <c r="G5021" s="11"/>
      <c r="H5021" s="11"/>
      <c r="I5021" s="11"/>
      <c r="J5021" s="11"/>
      <c r="K5021" s="11" t="s">
        <v>14646</v>
      </c>
      <c r="L5021" s="11"/>
      <c r="M5021" s="11"/>
      <c r="N5021" s="2" t="s">
        <v>105</v>
      </c>
      <c r="O5021" s="2" t="s">
        <v>14647</v>
      </c>
      <c r="P5021" s="6"/>
      <c r="Q5021" s="5">
        <v>360</v>
      </c>
      <c r="S5021" s="12">
        <f t="shared" si="78"/>
        <v>0</v>
      </c>
    </row>
    <row r="5022" spans="1:19" ht="11.1" customHeight="1" x14ac:dyDescent="0.2">
      <c r="A5022" s="11" t="s">
        <v>14648</v>
      </c>
      <c r="B5022" s="11"/>
      <c r="C5022" s="11"/>
      <c r="D5022" s="11"/>
      <c r="E5022" s="11"/>
      <c r="F5022" s="11"/>
      <c r="G5022" s="11"/>
      <c r="H5022" s="11"/>
      <c r="I5022" s="11"/>
      <c r="J5022" s="11"/>
      <c r="K5022" s="11" t="s">
        <v>14649</v>
      </c>
      <c r="L5022" s="11"/>
      <c r="M5022" s="11"/>
      <c r="N5022" s="2" t="s">
        <v>105</v>
      </c>
      <c r="O5022" s="2" t="s">
        <v>14650</v>
      </c>
      <c r="P5022" s="3">
        <v>0.64500000000000002</v>
      </c>
      <c r="Q5022" s="5">
        <v>390</v>
      </c>
      <c r="S5022" s="12">
        <f t="shared" si="78"/>
        <v>0</v>
      </c>
    </row>
    <row r="5023" spans="1:19" ht="11.1" customHeight="1" x14ac:dyDescent="0.2">
      <c r="A5023" s="11" t="s">
        <v>14651</v>
      </c>
      <c r="B5023" s="11"/>
      <c r="C5023" s="11"/>
      <c r="D5023" s="11"/>
      <c r="E5023" s="11"/>
      <c r="F5023" s="11"/>
      <c r="G5023" s="11"/>
      <c r="H5023" s="11"/>
      <c r="I5023" s="11"/>
      <c r="J5023" s="11"/>
      <c r="K5023" s="11" t="s">
        <v>14652</v>
      </c>
      <c r="L5023" s="11"/>
      <c r="M5023" s="11"/>
      <c r="N5023" s="2" t="s">
        <v>105</v>
      </c>
      <c r="O5023" s="2" t="s">
        <v>14653</v>
      </c>
      <c r="P5023" s="3">
        <v>0.68300000000000005</v>
      </c>
      <c r="Q5023" s="5">
        <v>370</v>
      </c>
      <c r="S5023" s="12">
        <f t="shared" si="78"/>
        <v>0</v>
      </c>
    </row>
    <row r="5024" spans="1:19" ht="11.1" customHeight="1" x14ac:dyDescent="0.2">
      <c r="A5024" s="11" t="s">
        <v>14651</v>
      </c>
      <c r="B5024" s="11"/>
      <c r="C5024" s="11"/>
      <c r="D5024" s="11"/>
      <c r="E5024" s="11"/>
      <c r="F5024" s="11"/>
      <c r="G5024" s="11"/>
      <c r="H5024" s="11"/>
      <c r="I5024" s="11"/>
      <c r="J5024" s="11"/>
      <c r="K5024" s="11" t="s">
        <v>14654</v>
      </c>
      <c r="L5024" s="11"/>
      <c r="M5024" s="11"/>
      <c r="N5024" s="2" t="s">
        <v>105</v>
      </c>
      <c r="O5024" s="2" t="s">
        <v>14655</v>
      </c>
      <c r="P5024" s="6"/>
      <c r="Q5024" s="5">
        <v>255</v>
      </c>
      <c r="S5024" s="12">
        <f t="shared" si="78"/>
        <v>0</v>
      </c>
    </row>
    <row r="5025" spans="1:19" ht="11.1" customHeight="1" x14ac:dyDescent="0.2">
      <c r="A5025" s="11" t="s">
        <v>14656</v>
      </c>
      <c r="B5025" s="11"/>
      <c r="C5025" s="11"/>
      <c r="D5025" s="11"/>
      <c r="E5025" s="11"/>
      <c r="F5025" s="11"/>
      <c r="G5025" s="11"/>
      <c r="H5025" s="11"/>
      <c r="I5025" s="11"/>
      <c r="J5025" s="11"/>
      <c r="K5025" s="11" t="s">
        <v>14657</v>
      </c>
      <c r="L5025" s="11"/>
      <c r="M5025" s="11"/>
      <c r="N5025" s="2" t="s">
        <v>105</v>
      </c>
      <c r="O5025" s="2" t="s">
        <v>14658</v>
      </c>
      <c r="P5025" s="3">
        <v>0.69499999999999995</v>
      </c>
      <c r="Q5025" s="5">
        <v>400</v>
      </c>
      <c r="S5025" s="12">
        <f t="shared" si="78"/>
        <v>0</v>
      </c>
    </row>
    <row r="5026" spans="1:19" ht="11.1" customHeight="1" x14ac:dyDescent="0.2">
      <c r="A5026" s="11" t="s">
        <v>14659</v>
      </c>
      <c r="B5026" s="11"/>
      <c r="C5026" s="11"/>
      <c r="D5026" s="11"/>
      <c r="E5026" s="11"/>
      <c r="F5026" s="11"/>
      <c r="G5026" s="11"/>
      <c r="H5026" s="11"/>
      <c r="I5026" s="11"/>
      <c r="J5026" s="11"/>
      <c r="K5026" s="11" t="s">
        <v>14660</v>
      </c>
      <c r="L5026" s="11"/>
      <c r="M5026" s="11"/>
      <c r="N5026" s="2" t="s">
        <v>105</v>
      </c>
      <c r="O5026" s="2" t="s">
        <v>14661</v>
      </c>
      <c r="P5026" s="3">
        <v>0.73399999999999999</v>
      </c>
      <c r="Q5026" s="5">
        <v>450</v>
      </c>
      <c r="S5026" s="12">
        <f t="shared" si="78"/>
        <v>0</v>
      </c>
    </row>
    <row r="5027" spans="1:19" ht="11.1" customHeight="1" x14ac:dyDescent="0.2">
      <c r="A5027" s="11" t="s">
        <v>14662</v>
      </c>
      <c r="B5027" s="11"/>
      <c r="C5027" s="11"/>
      <c r="D5027" s="11"/>
      <c r="E5027" s="11"/>
      <c r="F5027" s="11"/>
      <c r="G5027" s="11"/>
      <c r="H5027" s="11"/>
      <c r="I5027" s="11"/>
      <c r="J5027" s="11"/>
      <c r="K5027" s="11" t="s">
        <v>14663</v>
      </c>
      <c r="L5027" s="11"/>
      <c r="M5027" s="11"/>
      <c r="N5027" s="2" t="s">
        <v>105</v>
      </c>
      <c r="O5027" s="2" t="s">
        <v>14664</v>
      </c>
      <c r="P5027" s="3">
        <v>0.76</v>
      </c>
      <c r="Q5027" s="5">
        <v>445</v>
      </c>
      <c r="S5027" s="12">
        <f t="shared" si="78"/>
        <v>0</v>
      </c>
    </row>
    <row r="5028" spans="1:19" ht="11.1" customHeight="1" x14ac:dyDescent="0.2">
      <c r="A5028" s="11" t="s">
        <v>14665</v>
      </c>
      <c r="B5028" s="11"/>
      <c r="C5028" s="11"/>
      <c r="D5028" s="11"/>
      <c r="E5028" s="11"/>
      <c r="F5028" s="11"/>
      <c r="G5028" s="11"/>
      <c r="H5028" s="11"/>
      <c r="I5028" s="11"/>
      <c r="J5028" s="11"/>
      <c r="K5028" s="11" t="s">
        <v>14666</v>
      </c>
      <c r="L5028" s="11"/>
      <c r="M5028" s="11"/>
      <c r="N5028" s="2" t="s">
        <v>105</v>
      </c>
      <c r="O5028" s="2" t="s">
        <v>14667</v>
      </c>
      <c r="P5028" s="3">
        <v>1</v>
      </c>
      <c r="Q5028" s="5">
        <v>520</v>
      </c>
      <c r="S5028" s="12">
        <f t="shared" si="78"/>
        <v>0</v>
      </c>
    </row>
    <row r="5029" spans="1:19" ht="11.1" customHeight="1" x14ac:dyDescent="0.2">
      <c r="A5029" s="11" t="s">
        <v>14668</v>
      </c>
      <c r="B5029" s="11"/>
      <c r="C5029" s="11"/>
      <c r="D5029" s="11"/>
      <c r="E5029" s="11"/>
      <c r="F5029" s="11"/>
      <c r="G5029" s="11"/>
      <c r="H5029" s="11"/>
      <c r="I5029" s="11"/>
      <c r="J5029" s="11"/>
      <c r="K5029" s="11" t="s">
        <v>14669</v>
      </c>
      <c r="L5029" s="11"/>
      <c r="M5029" s="11"/>
      <c r="N5029" s="2" t="s">
        <v>105</v>
      </c>
      <c r="O5029" s="2" t="s">
        <v>14670</v>
      </c>
      <c r="P5029" s="6"/>
      <c r="Q5029" s="5">
        <v>230</v>
      </c>
      <c r="S5029" s="12">
        <f t="shared" si="78"/>
        <v>0</v>
      </c>
    </row>
    <row r="5030" spans="1:19" ht="11.1" customHeight="1" x14ac:dyDescent="0.2">
      <c r="A5030" s="11" t="s">
        <v>14671</v>
      </c>
      <c r="B5030" s="11"/>
      <c r="C5030" s="11"/>
      <c r="D5030" s="11"/>
      <c r="E5030" s="11"/>
      <c r="F5030" s="11"/>
      <c r="G5030" s="11"/>
      <c r="H5030" s="11"/>
      <c r="I5030" s="11"/>
      <c r="J5030" s="11"/>
      <c r="K5030" s="11" t="s">
        <v>14672</v>
      </c>
      <c r="L5030" s="11"/>
      <c r="M5030" s="11"/>
      <c r="N5030" s="2" t="s">
        <v>9</v>
      </c>
      <c r="O5030" s="2" t="s">
        <v>14673</v>
      </c>
      <c r="P5030" s="3">
        <v>0.53</v>
      </c>
      <c r="Q5030" s="5">
        <v>246</v>
      </c>
      <c r="S5030" s="12">
        <f t="shared" si="78"/>
        <v>0</v>
      </c>
    </row>
    <row r="5031" spans="1:19" ht="11.1" customHeight="1" x14ac:dyDescent="0.2">
      <c r="A5031" s="11" t="s">
        <v>14668</v>
      </c>
      <c r="B5031" s="11"/>
      <c r="C5031" s="11"/>
      <c r="D5031" s="11"/>
      <c r="E5031" s="11"/>
      <c r="F5031" s="11"/>
      <c r="G5031" s="11"/>
      <c r="H5031" s="11"/>
      <c r="I5031" s="11"/>
      <c r="J5031" s="11"/>
      <c r="K5031" s="11" t="s">
        <v>14674</v>
      </c>
      <c r="L5031" s="11"/>
      <c r="M5031" s="11"/>
      <c r="N5031" s="2" t="s">
        <v>105</v>
      </c>
      <c r="O5031" s="2" t="s">
        <v>14675</v>
      </c>
      <c r="P5031" s="3">
        <v>0.5</v>
      </c>
      <c r="Q5031" s="5">
        <v>190</v>
      </c>
      <c r="S5031" s="12">
        <f t="shared" si="78"/>
        <v>0</v>
      </c>
    </row>
    <row r="5032" spans="1:19" ht="11.1" customHeight="1" x14ac:dyDescent="0.2">
      <c r="A5032" s="11" t="s">
        <v>14676</v>
      </c>
      <c r="B5032" s="11"/>
      <c r="C5032" s="11"/>
      <c r="D5032" s="11"/>
      <c r="E5032" s="11"/>
      <c r="F5032" s="11"/>
      <c r="G5032" s="11"/>
      <c r="H5032" s="11"/>
      <c r="I5032" s="11"/>
      <c r="J5032" s="11"/>
      <c r="K5032" s="11" t="s">
        <v>14677</v>
      </c>
      <c r="L5032" s="11"/>
      <c r="M5032" s="11"/>
      <c r="N5032" s="2" t="s">
        <v>105</v>
      </c>
      <c r="O5032" s="2" t="s">
        <v>14678</v>
      </c>
      <c r="P5032" s="3">
        <v>0.57999999999999996</v>
      </c>
      <c r="Q5032" s="5">
        <v>280</v>
      </c>
      <c r="S5032" s="12">
        <f t="shared" si="78"/>
        <v>0</v>
      </c>
    </row>
    <row r="5033" spans="1:19" ht="11.1" customHeight="1" x14ac:dyDescent="0.2">
      <c r="A5033" s="11" t="s">
        <v>14676</v>
      </c>
      <c r="B5033" s="11"/>
      <c r="C5033" s="11"/>
      <c r="D5033" s="11"/>
      <c r="E5033" s="11"/>
      <c r="F5033" s="11"/>
      <c r="G5033" s="11"/>
      <c r="H5033" s="11"/>
      <c r="I5033" s="11"/>
      <c r="J5033" s="11"/>
      <c r="K5033" s="11" t="s">
        <v>14679</v>
      </c>
      <c r="L5033" s="11"/>
      <c r="M5033" s="11"/>
      <c r="N5033" s="2" t="s">
        <v>105</v>
      </c>
      <c r="O5033" s="2" t="s">
        <v>14680</v>
      </c>
      <c r="P5033" s="6"/>
      <c r="Q5033" s="5">
        <v>282</v>
      </c>
      <c r="S5033" s="12">
        <f t="shared" si="78"/>
        <v>0</v>
      </c>
    </row>
    <row r="5034" spans="1:19" ht="11.1" customHeight="1" x14ac:dyDescent="0.2">
      <c r="A5034" s="11" t="s">
        <v>14681</v>
      </c>
      <c r="B5034" s="11"/>
      <c r="C5034" s="11"/>
      <c r="D5034" s="11"/>
      <c r="E5034" s="11"/>
      <c r="F5034" s="11"/>
      <c r="G5034" s="11"/>
      <c r="H5034" s="11"/>
      <c r="I5034" s="11"/>
      <c r="J5034" s="11"/>
      <c r="K5034" s="11" t="s">
        <v>14682</v>
      </c>
      <c r="L5034" s="11"/>
      <c r="M5034" s="11"/>
      <c r="N5034" s="2" t="s">
        <v>105</v>
      </c>
      <c r="O5034" s="2" t="s">
        <v>14683</v>
      </c>
      <c r="P5034" s="3">
        <v>0.7</v>
      </c>
      <c r="Q5034" s="5">
        <v>324</v>
      </c>
      <c r="S5034" s="12">
        <f t="shared" si="78"/>
        <v>0</v>
      </c>
    </row>
    <row r="5035" spans="1:19" ht="11.1" customHeight="1" x14ac:dyDescent="0.2">
      <c r="A5035" s="11" t="s">
        <v>14684</v>
      </c>
      <c r="B5035" s="11"/>
      <c r="C5035" s="11"/>
      <c r="D5035" s="11"/>
      <c r="E5035" s="11"/>
      <c r="F5035" s="11"/>
      <c r="G5035" s="11"/>
      <c r="H5035" s="11"/>
      <c r="I5035" s="11"/>
      <c r="J5035" s="11"/>
      <c r="K5035" s="11" t="s">
        <v>14685</v>
      </c>
      <c r="L5035" s="11"/>
      <c r="M5035" s="11"/>
      <c r="N5035" s="2" t="s">
        <v>9</v>
      </c>
      <c r="O5035" s="2" t="s">
        <v>14686</v>
      </c>
      <c r="P5035" s="3">
        <v>0.75</v>
      </c>
      <c r="Q5035" s="5">
        <v>300</v>
      </c>
      <c r="S5035" s="12">
        <f t="shared" si="78"/>
        <v>0</v>
      </c>
    </row>
    <row r="5036" spans="1:19" ht="11.1" customHeight="1" x14ac:dyDescent="0.2">
      <c r="A5036" s="11" t="s">
        <v>14687</v>
      </c>
      <c r="B5036" s="11"/>
      <c r="C5036" s="11"/>
      <c r="D5036" s="11"/>
      <c r="E5036" s="11"/>
      <c r="F5036" s="11"/>
      <c r="G5036" s="11"/>
      <c r="H5036" s="11"/>
      <c r="I5036" s="11"/>
      <c r="J5036" s="11"/>
      <c r="K5036" s="11" t="s">
        <v>14688</v>
      </c>
      <c r="L5036" s="11"/>
      <c r="M5036" s="11"/>
      <c r="N5036" s="2" t="s">
        <v>105</v>
      </c>
      <c r="O5036" s="2" t="s">
        <v>14689</v>
      </c>
      <c r="P5036" s="6"/>
      <c r="Q5036" s="5">
        <v>363</v>
      </c>
      <c r="S5036" s="12">
        <f t="shared" si="78"/>
        <v>0</v>
      </c>
    </row>
    <row r="5037" spans="1:19" ht="11.1" customHeight="1" x14ac:dyDescent="0.2">
      <c r="A5037" s="11" t="s">
        <v>14690</v>
      </c>
      <c r="B5037" s="11"/>
      <c r="C5037" s="11"/>
      <c r="D5037" s="11"/>
      <c r="E5037" s="11"/>
      <c r="F5037" s="11"/>
      <c r="G5037" s="11"/>
      <c r="H5037" s="11"/>
      <c r="I5037" s="11"/>
      <c r="J5037" s="11"/>
      <c r="K5037" s="11" t="s">
        <v>14691</v>
      </c>
      <c r="L5037" s="11"/>
      <c r="M5037" s="11"/>
      <c r="N5037" s="2" t="s">
        <v>9</v>
      </c>
      <c r="O5037" s="2" t="s">
        <v>14692</v>
      </c>
      <c r="P5037" s="3">
        <v>0.3</v>
      </c>
      <c r="Q5037" s="5">
        <v>228</v>
      </c>
      <c r="S5037" s="12">
        <f t="shared" si="78"/>
        <v>0</v>
      </c>
    </row>
    <row r="5038" spans="1:19" ht="11.1" customHeight="1" x14ac:dyDescent="0.2">
      <c r="A5038" s="11" t="s">
        <v>14690</v>
      </c>
      <c r="B5038" s="11"/>
      <c r="C5038" s="11"/>
      <c r="D5038" s="11"/>
      <c r="E5038" s="11"/>
      <c r="F5038" s="11"/>
      <c r="G5038" s="11"/>
      <c r="H5038" s="11"/>
      <c r="I5038" s="11"/>
      <c r="J5038" s="11"/>
      <c r="K5038" s="11" t="s">
        <v>14693</v>
      </c>
      <c r="L5038" s="11"/>
      <c r="M5038" s="11"/>
      <c r="N5038" s="2" t="s">
        <v>9</v>
      </c>
      <c r="O5038" s="2" t="s">
        <v>14694</v>
      </c>
      <c r="P5038" s="6"/>
      <c r="Q5038" s="5">
        <v>174</v>
      </c>
      <c r="S5038" s="12">
        <f t="shared" si="78"/>
        <v>0</v>
      </c>
    </row>
    <row r="5039" spans="1:19" ht="11.1" customHeight="1" x14ac:dyDescent="0.2">
      <c r="A5039" s="11" t="s">
        <v>14695</v>
      </c>
      <c r="B5039" s="11"/>
      <c r="C5039" s="11"/>
      <c r="D5039" s="11"/>
      <c r="E5039" s="11"/>
      <c r="F5039" s="11"/>
      <c r="G5039" s="11"/>
      <c r="H5039" s="11"/>
      <c r="I5039" s="11"/>
      <c r="J5039" s="11"/>
      <c r="K5039" s="11" t="s">
        <v>14696</v>
      </c>
      <c r="L5039" s="11"/>
      <c r="M5039" s="11"/>
      <c r="N5039" s="2" t="s">
        <v>9</v>
      </c>
      <c r="O5039" s="2" t="s">
        <v>14697</v>
      </c>
      <c r="P5039" s="6"/>
      <c r="Q5039" s="5">
        <v>156</v>
      </c>
      <c r="S5039" s="12">
        <f t="shared" si="78"/>
        <v>0</v>
      </c>
    </row>
    <row r="5040" spans="1:19" ht="11.1" customHeight="1" x14ac:dyDescent="0.2">
      <c r="A5040" s="11" t="s">
        <v>14695</v>
      </c>
      <c r="B5040" s="11"/>
      <c r="C5040" s="11"/>
      <c r="D5040" s="11"/>
      <c r="E5040" s="11"/>
      <c r="F5040" s="11"/>
      <c r="G5040" s="11"/>
      <c r="H5040" s="11"/>
      <c r="I5040" s="11"/>
      <c r="J5040" s="11"/>
      <c r="K5040" s="11" t="s">
        <v>14698</v>
      </c>
      <c r="L5040" s="11"/>
      <c r="M5040" s="11"/>
      <c r="N5040" s="2" t="s">
        <v>9</v>
      </c>
      <c r="O5040" s="2" t="s">
        <v>14699</v>
      </c>
      <c r="P5040" s="6"/>
      <c r="Q5040" s="5">
        <v>183</v>
      </c>
      <c r="S5040" s="12">
        <f t="shared" si="78"/>
        <v>0</v>
      </c>
    </row>
    <row r="5041" spans="1:19" ht="11.1" customHeight="1" x14ac:dyDescent="0.2">
      <c r="A5041" s="11" t="s">
        <v>14700</v>
      </c>
      <c r="B5041" s="11"/>
      <c r="C5041" s="11"/>
      <c r="D5041" s="11"/>
      <c r="E5041" s="11"/>
      <c r="F5041" s="11"/>
      <c r="G5041" s="11"/>
      <c r="H5041" s="11"/>
      <c r="I5041" s="11"/>
      <c r="J5041" s="11"/>
      <c r="K5041" s="11" t="s">
        <v>14701</v>
      </c>
      <c r="L5041" s="11"/>
      <c r="M5041" s="11"/>
      <c r="N5041" s="2" t="s">
        <v>105</v>
      </c>
      <c r="O5041" s="2" t="s">
        <v>14702</v>
      </c>
      <c r="P5041" s="6"/>
      <c r="Q5041" s="5">
        <v>147</v>
      </c>
      <c r="S5041" s="12">
        <f t="shared" si="78"/>
        <v>0</v>
      </c>
    </row>
    <row r="5042" spans="1:19" ht="11.1" customHeight="1" x14ac:dyDescent="0.2">
      <c r="A5042" s="11" t="s">
        <v>14695</v>
      </c>
      <c r="B5042" s="11"/>
      <c r="C5042" s="11"/>
      <c r="D5042" s="11"/>
      <c r="E5042" s="11"/>
      <c r="F5042" s="11"/>
      <c r="G5042" s="11"/>
      <c r="H5042" s="11"/>
      <c r="I5042" s="11"/>
      <c r="J5042" s="11"/>
      <c r="K5042" s="11" t="s">
        <v>14703</v>
      </c>
      <c r="L5042" s="11"/>
      <c r="M5042" s="11"/>
      <c r="N5042" s="2" t="s">
        <v>105</v>
      </c>
      <c r="O5042" s="2" t="s">
        <v>14704</v>
      </c>
      <c r="P5042" s="6"/>
      <c r="Q5042" s="5">
        <v>197</v>
      </c>
      <c r="S5042" s="12">
        <f t="shared" si="78"/>
        <v>0</v>
      </c>
    </row>
    <row r="5043" spans="1:19" ht="11.1" customHeight="1" x14ac:dyDescent="0.2">
      <c r="A5043" s="11" t="s">
        <v>14695</v>
      </c>
      <c r="B5043" s="11"/>
      <c r="C5043" s="11"/>
      <c r="D5043" s="11"/>
      <c r="E5043" s="11"/>
      <c r="F5043" s="11"/>
      <c r="G5043" s="11"/>
      <c r="H5043" s="11"/>
      <c r="I5043" s="11"/>
      <c r="J5043" s="11"/>
      <c r="K5043" s="11" t="s">
        <v>14705</v>
      </c>
      <c r="L5043" s="11"/>
      <c r="M5043" s="11"/>
      <c r="N5043" s="2" t="s">
        <v>105</v>
      </c>
      <c r="O5043" s="2" t="s">
        <v>14706</v>
      </c>
      <c r="P5043" s="3">
        <v>0.25</v>
      </c>
      <c r="Q5043" s="5">
        <v>230</v>
      </c>
      <c r="S5043" s="12">
        <f t="shared" si="78"/>
        <v>0</v>
      </c>
    </row>
    <row r="5044" spans="1:19" ht="11.1" customHeight="1" x14ac:dyDescent="0.2">
      <c r="A5044" s="7"/>
      <c r="B5044" s="8"/>
      <c r="C5044" s="8"/>
      <c r="D5044" s="8"/>
      <c r="E5044" s="8"/>
      <c r="F5044" s="8"/>
      <c r="G5044" s="8"/>
      <c r="H5044" s="8"/>
      <c r="I5044" s="8"/>
      <c r="J5044" s="9"/>
      <c r="K5044" s="11" t="s">
        <v>14707</v>
      </c>
      <c r="L5044" s="11"/>
      <c r="M5044" s="11"/>
      <c r="N5044" s="2" t="s">
        <v>105</v>
      </c>
      <c r="O5044" s="2" t="s">
        <v>14708</v>
      </c>
      <c r="P5044" s="3">
        <v>0.3</v>
      </c>
      <c r="Q5044" s="5">
        <v>65</v>
      </c>
      <c r="S5044" s="12">
        <f t="shared" si="78"/>
        <v>0</v>
      </c>
    </row>
    <row r="5045" spans="1:19" ht="11.1" customHeight="1" x14ac:dyDescent="0.2">
      <c r="A5045" s="11" t="s">
        <v>14709</v>
      </c>
      <c r="B5045" s="11"/>
      <c r="C5045" s="11"/>
      <c r="D5045" s="11"/>
      <c r="E5045" s="11"/>
      <c r="F5045" s="11"/>
      <c r="G5045" s="11"/>
      <c r="H5045" s="11"/>
      <c r="I5045" s="11"/>
      <c r="J5045" s="11"/>
      <c r="K5045" s="11" t="s">
        <v>14710</v>
      </c>
      <c r="L5045" s="11"/>
      <c r="M5045" s="11"/>
      <c r="N5045" s="2" t="s">
        <v>9</v>
      </c>
      <c r="O5045" s="2" t="s">
        <v>14711</v>
      </c>
      <c r="P5045" s="3">
        <v>0.248</v>
      </c>
      <c r="Q5045" s="5">
        <v>156</v>
      </c>
      <c r="S5045" s="12">
        <f t="shared" si="78"/>
        <v>0</v>
      </c>
    </row>
    <row r="5046" spans="1:19" ht="11.1" customHeight="1" x14ac:dyDescent="0.2">
      <c r="A5046" s="11" t="s">
        <v>14712</v>
      </c>
      <c r="B5046" s="11"/>
      <c r="C5046" s="11"/>
      <c r="D5046" s="11"/>
      <c r="E5046" s="11"/>
      <c r="F5046" s="11"/>
      <c r="G5046" s="11"/>
      <c r="H5046" s="11"/>
      <c r="I5046" s="11"/>
      <c r="J5046" s="11"/>
      <c r="K5046" s="11" t="s">
        <v>14713</v>
      </c>
      <c r="L5046" s="11"/>
      <c r="M5046" s="11"/>
      <c r="N5046" s="2" t="s">
        <v>9</v>
      </c>
      <c r="O5046" s="2" t="s">
        <v>14714</v>
      </c>
      <c r="P5046" s="3">
        <v>0.35</v>
      </c>
      <c r="Q5046" s="5">
        <v>184</v>
      </c>
      <c r="S5046" s="12">
        <f t="shared" si="78"/>
        <v>0</v>
      </c>
    </row>
    <row r="5047" spans="1:19" ht="11.1" customHeight="1" x14ac:dyDescent="0.2">
      <c r="A5047" s="11" t="s">
        <v>14712</v>
      </c>
      <c r="B5047" s="11"/>
      <c r="C5047" s="11"/>
      <c r="D5047" s="11"/>
      <c r="E5047" s="11"/>
      <c r="F5047" s="11"/>
      <c r="G5047" s="11"/>
      <c r="H5047" s="11"/>
      <c r="I5047" s="11"/>
      <c r="J5047" s="11"/>
      <c r="K5047" s="11" t="s">
        <v>14715</v>
      </c>
      <c r="L5047" s="11"/>
      <c r="M5047" s="11"/>
      <c r="N5047" s="2" t="s">
        <v>9</v>
      </c>
      <c r="O5047" s="2" t="s">
        <v>14716</v>
      </c>
      <c r="P5047" s="3">
        <v>0.3</v>
      </c>
      <c r="Q5047" s="5">
        <v>246</v>
      </c>
      <c r="S5047" s="12">
        <f t="shared" si="78"/>
        <v>0</v>
      </c>
    </row>
    <row r="5048" spans="1:19" ht="11.1" customHeight="1" x14ac:dyDescent="0.2">
      <c r="A5048" s="11" t="s">
        <v>14626</v>
      </c>
      <c r="B5048" s="11"/>
      <c r="C5048" s="11"/>
      <c r="D5048" s="11"/>
      <c r="E5048" s="11"/>
      <c r="F5048" s="11"/>
      <c r="G5048" s="11"/>
      <c r="H5048" s="11"/>
      <c r="I5048" s="11"/>
      <c r="J5048" s="11"/>
      <c r="K5048" s="11" t="s">
        <v>14717</v>
      </c>
      <c r="L5048" s="11"/>
      <c r="M5048" s="11"/>
      <c r="N5048" s="2" t="s">
        <v>9</v>
      </c>
      <c r="O5048" s="2" t="s">
        <v>14718</v>
      </c>
      <c r="P5048" s="3">
        <v>0.35</v>
      </c>
      <c r="Q5048" s="5">
        <v>188</v>
      </c>
      <c r="S5048" s="12">
        <f t="shared" si="78"/>
        <v>0</v>
      </c>
    </row>
    <row r="5049" spans="1:19" ht="11.1" customHeight="1" x14ac:dyDescent="0.2">
      <c r="A5049" s="11" t="s">
        <v>14719</v>
      </c>
      <c r="B5049" s="11"/>
      <c r="C5049" s="11"/>
      <c r="D5049" s="11"/>
      <c r="E5049" s="11"/>
      <c r="F5049" s="11"/>
      <c r="G5049" s="11"/>
      <c r="H5049" s="11"/>
      <c r="I5049" s="11"/>
      <c r="J5049" s="11"/>
      <c r="K5049" s="11" t="s">
        <v>14720</v>
      </c>
      <c r="L5049" s="11"/>
      <c r="M5049" s="11"/>
      <c r="N5049" s="2" t="s">
        <v>9</v>
      </c>
      <c r="O5049" s="2" t="s">
        <v>14721</v>
      </c>
      <c r="P5049" s="3">
        <v>0.45</v>
      </c>
      <c r="Q5049" s="5">
        <v>174</v>
      </c>
      <c r="S5049" s="12">
        <f t="shared" si="78"/>
        <v>0</v>
      </c>
    </row>
    <row r="5050" spans="1:19" ht="11.1" customHeight="1" x14ac:dyDescent="0.2">
      <c r="A5050" s="11" t="s">
        <v>14719</v>
      </c>
      <c r="B5050" s="11"/>
      <c r="C5050" s="11"/>
      <c r="D5050" s="11"/>
      <c r="E5050" s="11"/>
      <c r="F5050" s="11"/>
      <c r="G5050" s="11"/>
      <c r="H5050" s="11"/>
      <c r="I5050" s="11"/>
      <c r="J5050" s="11"/>
      <c r="K5050" s="11" t="s">
        <v>14722</v>
      </c>
      <c r="L5050" s="11"/>
      <c r="M5050" s="11"/>
      <c r="N5050" s="2" t="s">
        <v>105</v>
      </c>
      <c r="O5050" s="2" t="s">
        <v>14723</v>
      </c>
      <c r="P5050" s="3">
        <v>0.26200000000000001</v>
      </c>
      <c r="Q5050" s="5">
        <v>213</v>
      </c>
      <c r="S5050" s="12">
        <f t="shared" si="78"/>
        <v>0</v>
      </c>
    </row>
    <row r="5051" spans="1:19" ht="11.1" customHeight="1" x14ac:dyDescent="0.2">
      <c r="A5051" s="11" t="s">
        <v>14724</v>
      </c>
      <c r="B5051" s="11"/>
      <c r="C5051" s="11"/>
      <c r="D5051" s="11"/>
      <c r="E5051" s="11"/>
      <c r="F5051" s="11"/>
      <c r="G5051" s="11"/>
      <c r="H5051" s="11"/>
      <c r="I5051" s="11"/>
      <c r="J5051" s="11"/>
      <c r="K5051" s="11" t="s">
        <v>14725</v>
      </c>
      <c r="L5051" s="11"/>
      <c r="M5051" s="11"/>
      <c r="N5051" s="2" t="s">
        <v>105</v>
      </c>
      <c r="O5051" s="2" t="s">
        <v>14726</v>
      </c>
      <c r="P5051" s="3">
        <v>0.5</v>
      </c>
      <c r="Q5051" s="5">
        <v>183</v>
      </c>
      <c r="S5051" s="12">
        <f t="shared" si="78"/>
        <v>0</v>
      </c>
    </row>
    <row r="5052" spans="1:19" ht="11.1" customHeight="1" x14ac:dyDescent="0.2">
      <c r="A5052" s="11" t="s">
        <v>14724</v>
      </c>
      <c r="B5052" s="11"/>
      <c r="C5052" s="11"/>
      <c r="D5052" s="11"/>
      <c r="E5052" s="11"/>
      <c r="F5052" s="11"/>
      <c r="G5052" s="11"/>
      <c r="H5052" s="11"/>
      <c r="I5052" s="11"/>
      <c r="J5052" s="11"/>
      <c r="K5052" s="11" t="s">
        <v>14727</v>
      </c>
      <c r="L5052" s="11"/>
      <c r="M5052" s="11"/>
      <c r="N5052" s="2" t="s">
        <v>9</v>
      </c>
      <c r="O5052" s="2" t="s">
        <v>14728</v>
      </c>
      <c r="P5052" s="3">
        <v>0.23</v>
      </c>
      <c r="Q5052" s="5">
        <v>237</v>
      </c>
      <c r="S5052" s="12">
        <f t="shared" si="78"/>
        <v>0</v>
      </c>
    </row>
    <row r="5053" spans="1:19" ht="11.1" customHeight="1" x14ac:dyDescent="0.2">
      <c r="A5053" s="11" t="s">
        <v>14729</v>
      </c>
      <c r="B5053" s="11"/>
      <c r="C5053" s="11"/>
      <c r="D5053" s="11"/>
      <c r="E5053" s="11"/>
      <c r="F5053" s="11"/>
      <c r="G5053" s="11"/>
      <c r="H5053" s="11"/>
      <c r="I5053" s="11"/>
      <c r="J5053" s="11"/>
      <c r="K5053" s="11" t="s">
        <v>14730</v>
      </c>
      <c r="L5053" s="11"/>
      <c r="M5053" s="11"/>
      <c r="N5053" s="2" t="s">
        <v>9</v>
      </c>
      <c r="O5053" s="2" t="s">
        <v>14731</v>
      </c>
      <c r="P5053" s="3">
        <v>0.32</v>
      </c>
      <c r="Q5053" s="5">
        <v>246</v>
      </c>
      <c r="S5053" s="12">
        <f t="shared" si="78"/>
        <v>0</v>
      </c>
    </row>
    <row r="5054" spans="1:19" ht="11.1" customHeight="1" x14ac:dyDescent="0.2">
      <c r="A5054" s="11" t="s">
        <v>14732</v>
      </c>
      <c r="B5054" s="11"/>
      <c r="C5054" s="11"/>
      <c r="D5054" s="11"/>
      <c r="E5054" s="11"/>
      <c r="F5054" s="11"/>
      <c r="G5054" s="11"/>
      <c r="H5054" s="11"/>
      <c r="I5054" s="11"/>
      <c r="J5054" s="11"/>
      <c r="K5054" s="11" t="s">
        <v>14733</v>
      </c>
      <c r="L5054" s="11"/>
      <c r="M5054" s="11"/>
      <c r="N5054" s="2" t="s">
        <v>9</v>
      </c>
      <c r="O5054" s="2" t="s">
        <v>14734</v>
      </c>
      <c r="P5054" s="3">
        <v>0.35</v>
      </c>
      <c r="Q5054" s="5">
        <v>197</v>
      </c>
      <c r="S5054" s="12">
        <f t="shared" si="78"/>
        <v>0</v>
      </c>
    </row>
    <row r="5055" spans="1:19" ht="11.1" customHeight="1" x14ac:dyDescent="0.2">
      <c r="A5055" s="11" t="s">
        <v>14732</v>
      </c>
      <c r="B5055" s="11"/>
      <c r="C5055" s="11"/>
      <c r="D5055" s="11"/>
      <c r="E5055" s="11"/>
      <c r="F5055" s="11"/>
      <c r="G5055" s="11"/>
      <c r="H5055" s="11"/>
      <c r="I5055" s="11"/>
      <c r="J5055" s="11"/>
      <c r="K5055" s="11" t="s">
        <v>14735</v>
      </c>
      <c r="L5055" s="11"/>
      <c r="M5055" s="11"/>
      <c r="N5055" s="2" t="s">
        <v>9</v>
      </c>
      <c r="O5055" s="2" t="s">
        <v>14736</v>
      </c>
      <c r="P5055" s="3">
        <v>0.39</v>
      </c>
      <c r="Q5055" s="5">
        <v>274</v>
      </c>
      <c r="S5055" s="12">
        <f t="shared" si="78"/>
        <v>0</v>
      </c>
    </row>
    <row r="5056" spans="1:19" ht="11.1" customHeight="1" x14ac:dyDescent="0.2">
      <c r="A5056" s="11" t="s">
        <v>14732</v>
      </c>
      <c r="B5056" s="11"/>
      <c r="C5056" s="11"/>
      <c r="D5056" s="11"/>
      <c r="E5056" s="11"/>
      <c r="F5056" s="11"/>
      <c r="G5056" s="11"/>
      <c r="H5056" s="11"/>
      <c r="I5056" s="11"/>
      <c r="J5056" s="11"/>
      <c r="K5056" s="11" t="s">
        <v>14737</v>
      </c>
      <c r="L5056" s="11"/>
      <c r="M5056" s="11"/>
      <c r="N5056" s="2" t="s">
        <v>9</v>
      </c>
      <c r="O5056" s="2" t="s">
        <v>14738</v>
      </c>
      <c r="P5056" s="6"/>
      <c r="Q5056" s="5">
        <v>198</v>
      </c>
      <c r="S5056" s="12">
        <f t="shared" si="78"/>
        <v>0</v>
      </c>
    </row>
    <row r="5057" spans="1:19" ht="11.1" customHeight="1" x14ac:dyDescent="0.2">
      <c r="A5057" s="11" t="s">
        <v>14732</v>
      </c>
      <c r="B5057" s="11"/>
      <c r="C5057" s="11"/>
      <c r="D5057" s="11"/>
      <c r="E5057" s="11"/>
      <c r="F5057" s="11"/>
      <c r="G5057" s="11"/>
      <c r="H5057" s="11"/>
      <c r="I5057" s="11"/>
      <c r="J5057" s="11"/>
      <c r="K5057" s="11" t="s">
        <v>14739</v>
      </c>
      <c r="L5057" s="11"/>
      <c r="M5057" s="11"/>
      <c r="N5057" s="2" t="s">
        <v>9</v>
      </c>
      <c r="O5057" s="2" t="s">
        <v>14740</v>
      </c>
      <c r="P5057" s="3">
        <v>0.5</v>
      </c>
      <c r="Q5057" s="5">
        <v>255</v>
      </c>
      <c r="S5057" s="12">
        <f t="shared" si="78"/>
        <v>0</v>
      </c>
    </row>
    <row r="5058" spans="1:19" ht="11.1" customHeight="1" x14ac:dyDescent="0.2">
      <c r="A5058" s="11" t="s">
        <v>14741</v>
      </c>
      <c r="B5058" s="11"/>
      <c r="C5058" s="11"/>
      <c r="D5058" s="11"/>
      <c r="E5058" s="11"/>
      <c r="F5058" s="11"/>
      <c r="G5058" s="11"/>
      <c r="H5058" s="11"/>
      <c r="I5058" s="11"/>
      <c r="J5058" s="11"/>
      <c r="K5058" s="11" t="s">
        <v>14742</v>
      </c>
      <c r="L5058" s="11"/>
      <c r="M5058" s="11"/>
      <c r="N5058" s="2" t="s">
        <v>105</v>
      </c>
      <c r="O5058" s="2" t="s">
        <v>14743</v>
      </c>
      <c r="P5058" s="3">
        <v>0.55000000000000004</v>
      </c>
      <c r="Q5058" s="5">
        <v>192</v>
      </c>
      <c r="S5058" s="12">
        <f t="shared" si="78"/>
        <v>0</v>
      </c>
    </row>
    <row r="5059" spans="1:19" ht="11.1" customHeight="1" x14ac:dyDescent="0.2">
      <c r="A5059" s="11" t="s">
        <v>14741</v>
      </c>
      <c r="B5059" s="11"/>
      <c r="C5059" s="11"/>
      <c r="D5059" s="11"/>
      <c r="E5059" s="11"/>
      <c r="F5059" s="11"/>
      <c r="G5059" s="11"/>
      <c r="H5059" s="11"/>
      <c r="I5059" s="11"/>
      <c r="J5059" s="11"/>
      <c r="K5059" s="11" t="s">
        <v>14744</v>
      </c>
      <c r="L5059" s="11"/>
      <c r="M5059" s="11"/>
      <c r="N5059" s="2" t="s">
        <v>9</v>
      </c>
      <c r="O5059" s="2" t="s">
        <v>14745</v>
      </c>
      <c r="P5059" s="6"/>
      <c r="Q5059" s="5">
        <v>264</v>
      </c>
      <c r="S5059" s="12">
        <f t="shared" si="78"/>
        <v>0</v>
      </c>
    </row>
    <row r="5060" spans="1:19" ht="11.1" customHeight="1" x14ac:dyDescent="0.2">
      <c r="A5060" s="11" t="s">
        <v>14746</v>
      </c>
      <c r="B5060" s="11"/>
      <c r="C5060" s="11"/>
      <c r="D5060" s="11"/>
      <c r="E5060" s="11"/>
      <c r="F5060" s="11"/>
      <c r="G5060" s="11"/>
      <c r="H5060" s="11"/>
      <c r="I5060" s="11"/>
      <c r="J5060" s="11"/>
      <c r="K5060" s="11" t="s">
        <v>14747</v>
      </c>
      <c r="L5060" s="11"/>
      <c r="M5060" s="11"/>
      <c r="N5060" s="2" t="s">
        <v>9</v>
      </c>
      <c r="O5060" s="2" t="s">
        <v>14748</v>
      </c>
      <c r="P5060" s="6"/>
      <c r="Q5060" s="5">
        <v>178</v>
      </c>
      <c r="S5060" s="12">
        <f t="shared" si="78"/>
        <v>0</v>
      </c>
    </row>
    <row r="5061" spans="1:19" ht="11.1" customHeight="1" x14ac:dyDescent="0.2">
      <c r="A5061" s="11" t="s">
        <v>14746</v>
      </c>
      <c r="B5061" s="11"/>
      <c r="C5061" s="11"/>
      <c r="D5061" s="11"/>
      <c r="E5061" s="11"/>
      <c r="F5061" s="11"/>
      <c r="G5061" s="11"/>
      <c r="H5061" s="11"/>
      <c r="I5061" s="11"/>
      <c r="J5061" s="11"/>
      <c r="K5061" s="11" t="s">
        <v>14749</v>
      </c>
      <c r="L5061" s="11"/>
      <c r="M5061" s="11"/>
      <c r="N5061" s="2" t="s">
        <v>9</v>
      </c>
      <c r="O5061" s="2" t="s">
        <v>14750</v>
      </c>
      <c r="P5061" s="3">
        <v>0.3</v>
      </c>
      <c r="Q5061" s="5">
        <v>255</v>
      </c>
      <c r="S5061" s="12">
        <f t="shared" si="78"/>
        <v>0</v>
      </c>
    </row>
    <row r="5062" spans="1:19" ht="11.1" customHeight="1" x14ac:dyDescent="0.2">
      <c r="A5062" s="11" t="s">
        <v>14751</v>
      </c>
      <c r="B5062" s="11"/>
      <c r="C5062" s="11"/>
      <c r="D5062" s="11"/>
      <c r="E5062" s="11"/>
      <c r="F5062" s="11"/>
      <c r="G5062" s="11"/>
      <c r="H5062" s="11"/>
      <c r="I5062" s="11"/>
      <c r="J5062" s="11"/>
      <c r="K5062" s="11" t="s">
        <v>14752</v>
      </c>
      <c r="L5062" s="11"/>
      <c r="M5062" s="11"/>
      <c r="N5062" s="2" t="s">
        <v>9</v>
      </c>
      <c r="O5062" s="2" t="s">
        <v>14753</v>
      </c>
      <c r="P5062" s="3">
        <v>0.4</v>
      </c>
      <c r="Q5062" s="5">
        <v>228</v>
      </c>
      <c r="S5062" s="12">
        <f t="shared" si="78"/>
        <v>0</v>
      </c>
    </row>
    <row r="5063" spans="1:19" ht="11.1" customHeight="1" x14ac:dyDescent="0.2">
      <c r="A5063" s="11" t="s">
        <v>14751</v>
      </c>
      <c r="B5063" s="11"/>
      <c r="C5063" s="11"/>
      <c r="D5063" s="11"/>
      <c r="E5063" s="11"/>
      <c r="F5063" s="11"/>
      <c r="G5063" s="11"/>
      <c r="H5063" s="11"/>
      <c r="I5063" s="11"/>
      <c r="J5063" s="11"/>
      <c r="K5063" s="11" t="s">
        <v>14754</v>
      </c>
      <c r="L5063" s="11"/>
      <c r="M5063" s="11"/>
      <c r="N5063" s="2" t="s">
        <v>9</v>
      </c>
      <c r="O5063" s="2" t="s">
        <v>14755</v>
      </c>
      <c r="P5063" s="3">
        <v>0.374</v>
      </c>
      <c r="Q5063" s="5">
        <v>300</v>
      </c>
      <c r="S5063" s="12">
        <f t="shared" ref="S5063:S5126" si="79">R5063*Q5063</f>
        <v>0</v>
      </c>
    </row>
    <row r="5064" spans="1:19" ht="11.1" customHeight="1" x14ac:dyDescent="0.2">
      <c r="A5064" s="11" t="s">
        <v>14756</v>
      </c>
      <c r="B5064" s="11"/>
      <c r="C5064" s="11"/>
      <c r="D5064" s="11"/>
      <c r="E5064" s="11"/>
      <c r="F5064" s="11"/>
      <c r="G5064" s="11"/>
      <c r="H5064" s="11"/>
      <c r="I5064" s="11"/>
      <c r="J5064" s="11"/>
      <c r="K5064" s="11" t="s">
        <v>14757</v>
      </c>
      <c r="L5064" s="11"/>
      <c r="M5064" s="11"/>
      <c r="N5064" s="2" t="s">
        <v>9</v>
      </c>
      <c r="O5064" s="2" t="s">
        <v>14758</v>
      </c>
      <c r="P5064" s="3">
        <v>0.3</v>
      </c>
      <c r="Q5064" s="5">
        <v>219</v>
      </c>
      <c r="S5064" s="12">
        <f t="shared" si="79"/>
        <v>0</v>
      </c>
    </row>
    <row r="5065" spans="1:19" ht="11.1" customHeight="1" x14ac:dyDescent="0.2">
      <c r="A5065" s="11" t="s">
        <v>14756</v>
      </c>
      <c r="B5065" s="11"/>
      <c r="C5065" s="11"/>
      <c r="D5065" s="11"/>
      <c r="E5065" s="11"/>
      <c r="F5065" s="11"/>
      <c r="G5065" s="11"/>
      <c r="H5065" s="11"/>
      <c r="I5065" s="11"/>
      <c r="J5065" s="11"/>
      <c r="K5065" s="11" t="s">
        <v>14759</v>
      </c>
      <c r="L5065" s="11"/>
      <c r="M5065" s="11"/>
      <c r="N5065" s="2" t="s">
        <v>9</v>
      </c>
      <c r="O5065" s="2" t="s">
        <v>14760</v>
      </c>
      <c r="P5065" s="3">
        <v>0.38100000000000001</v>
      </c>
      <c r="Q5065" s="5">
        <v>282</v>
      </c>
      <c r="S5065" s="12">
        <f t="shared" si="79"/>
        <v>0</v>
      </c>
    </row>
    <row r="5066" spans="1:19" ht="11.1" customHeight="1" x14ac:dyDescent="0.2">
      <c r="A5066" s="11" t="s">
        <v>14724</v>
      </c>
      <c r="B5066" s="11"/>
      <c r="C5066" s="11"/>
      <c r="D5066" s="11"/>
      <c r="E5066" s="11"/>
      <c r="F5066" s="11"/>
      <c r="G5066" s="11"/>
      <c r="H5066" s="11"/>
      <c r="I5066" s="11"/>
      <c r="J5066" s="11"/>
      <c r="K5066" s="11" t="s">
        <v>14761</v>
      </c>
      <c r="L5066" s="11"/>
      <c r="M5066" s="11"/>
      <c r="N5066" s="2" t="s">
        <v>9</v>
      </c>
      <c r="O5066" s="2" t="s">
        <v>14762</v>
      </c>
      <c r="P5066" s="3">
        <v>0.41799999999999998</v>
      </c>
      <c r="Q5066" s="5">
        <v>237</v>
      </c>
      <c r="S5066" s="12">
        <f t="shared" si="79"/>
        <v>0</v>
      </c>
    </row>
    <row r="5067" spans="1:19" ht="11.1" customHeight="1" x14ac:dyDescent="0.2">
      <c r="A5067" s="11" t="s">
        <v>14724</v>
      </c>
      <c r="B5067" s="11"/>
      <c r="C5067" s="11"/>
      <c r="D5067" s="11"/>
      <c r="E5067" s="11"/>
      <c r="F5067" s="11"/>
      <c r="G5067" s="11"/>
      <c r="H5067" s="11"/>
      <c r="I5067" s="11"/>
      <c r="J5067" s="11"/>
      <c r="K5067" s="11" t="s">
        <v>14763</v>
      </c>
      <c r="L5067" s="11"/>
      <c r="M5067" s="11"/>
      <c r="N5067" s="2" t="s">
        <v>9</v>
      </c>
      <c r="O5067" s="2" t="s">
        <v>14764</v>
      </c>
      <c r="P5067" s="3">
        <v>0.43</v>
      </c>
      <c r="Q5067" s="5">
        <v>318</v>
      </c>
      <c r="S5067" s="12">
        <f t="shared" si="79"/>
        <v>0</v>
      </c>
    </row>
    <row r="5068" spans="1:19" ht="11.1" customHeight="1" x14ac:dyDescent="0.2">
      <c r="A5068" s="11" t="s">
        <v>14765</v>
      </c>
      <c r="B5068" s="11"/>
      <c r="C5068" s="11"/>
      <c r="D5068" s="11"/>
      <c r="E5068" s="11"/>
      <c r="F5068" s="11"/>
      <c r="G5068" s="11"/>
      <c r="H5068" s="11"/>
      <c r="I5068" s="11"/>
      <c r="J5068" s="11"/>
      <c r="K5068" s="11" t="s">
        <v>14766</v>
      </c>
      <c r="L5068" s="11"/>
      <c r="M5068" s="11"/>
      <c r="N5068" s="2" t="s">
        <v>9</v>
      </c>
      <c r="O5068" s="2" t="s">
        <v>14767</v>
      </c>
      <c r="P5068" s="3">
        <v>0.5</v>
      </c>
      <c r="Q5068" s="5">
        <v>235</v>
      </c>
      <c r="S5068" s="12">
        <f t="shared" si="79"/>
        <v>0</v>
      </c>
    </row>
    <row r="5069" spans="1:19" ht="11.1" customHeight="1" x14ac:dyDescent="0.2">
      <c r="A5069" s="11" t="s">
        <v>14765</v>
      </c>
      <c r="B5069" s="11"/>
      <c r="C5069" s="11"/>
      <c r="D5069" s="11"/>
      <c r="E5069" s="11"/>
      <c r="F5069" s="11"/>
      <c r="G5069" s="11"/>
      <c r="H5069" s="11"/>
      <c r="I5069" s="11"/>
      <c r="J5069" s="11"/>
      <c r="K5069" s="11" t="s">
        <v>14768</v>
      </c>
      <c r="L5069" s="11"/>
      <c r="M5069" s="11"/>
      <c r="N5069" s="2" t="s">
        <v>9</v>
      </c>
      <c r="O5069" s="2" t="s">
        <v>14769</v>
      </c>
      <c r="P5069" s="3">
        <v>0.6</v>
      </c>
      <c r="Q5069" s="5">
        <v>336</v>
      </c>
      <c r="S5069" s="12">
        <f t="shared" si="79"/>
        <v>0</v>
      </c>
    </row>
    <row r="5070" spans="1:19" ht="11.1" customHeight="1" x14ac:dyDescent="0.2">
      <c r="A5070" s="11" t="s">
        <v>14770</v>
      </c>
      <c r="B5070" s="11"/>
      <c r="C5070" s="11"/>
      <c r="D5070" s="11"/>
      <c r="E5070" s="11"/>
      <c r="F5070" s="11"/>
      <c r="G5070" s="11"/>
      <c r="H5070" s="11"/>
      <c r="I5070" s="11"/>
      <c r="J5070" s="11"/>
      <c r="K5070" s="11" t="s">
        <v>14771</v>
      </c>
      <c r="L5070" s="11"/>
      <c r="M5070" s="11"/>
      <c r="N5070" s="2" t="s">
        <v>9</v>
      </c>
      <c r="O5070" s="2" t="s">
        <v>14772</v>
      </c>
      <c r="P5070" s="6"/>
      <c r="Q5070" s="5">
        <v>230</v>
      </c>
      <c r="S5070" s="12">
        <f t="shared" si="79"/>
        <v>0</v>
      </c>
    </row>
    <row r="5071" spans="1:19" ht="11.1" customHeight="1" x14ac:dyDescent="0.2">
      <c r="A5071" s="11" t="s">
        <v>14770</v>
      </c>
      <c r="B5071" s="11"/>
      <c r="C5071" s="11"/>
      <c r="D5071" s="11"/>
      <c r="E5071" s="11"/>
      <c r="F5071" s="11"/>
      <c r="G5071" s="11"/>
      <c r="H5071" s="11"/>
      <c r="I5071" s="11"/>
      <c r="J5071" s="11"/>
      <c r="K5071" s="11" t="s">
        <v>14773</v>
      </c>
      <c r="L5071" s="11"/>
      <c r="M5071" s="11"/>
      <c r="N5071" s="2" t="s">
        <v>9</v>
      </c>
      <c r="O5071" s="2" t="s">
        <v>14774</v>
      </c>
      <c r="P5071" s="6"/>
      <c r="Q5071" s="5">
        <v>300</v>
      </c>
      <c r="S5071" s="12">
        <f t="shared" si="79"/>
        <v>0</v>
      </c>
    </row>
    <row r="5072" spans="1:19" ht="11.1" customHeight="1" x14ac:dyDescent="0.2">
      <c r="A5072" s="11" t="s">
        <v>14775</v>
      </c>
      <c r="B5072" s="11"/>
      <c r="C5072" s="11"/>
      <c r="D5072" s="11"/>
      <c r="E5072" s="11"/>
      <c r="F5072" s="11"/>
      <c r="G5072" s="11"/>
      <c r="H5072" s="11"/>
      <c r="I5072" s="11"/>
      <c r="J5072" s="11"/>
      <c r="K5072" s="11" t="s">
        <v>14776</v>
      </c>
      <c r="L5072" s="11"/>
      <c r="M5072" s="11"/>
      <c r="N5072" s="2" t="s">
        <v>321</v>
      </c>
      <c r="O5072" s="2" t="s">
        <v>14777</v>
      </c>
      <c r="P5072" s="3">
        <v>2.4E-2</v>
      </c>
      <c r="Q5072" s="5">
        <v>22</v>
      </c>
      <c r="S5072" s="12">
        <f t="shared" si="79"/>
        <v>0</v>
      </c>
    </row>
    <row r="5073" spans="1:19" ht="11.1" customHeight="1" x14ac:dyDescent="0.2">
      <c r="A5073" s="11" t="s">
        <v>14778</v>
      </c>
      <c r="B5073" s="11"/>
      <c r="C5073" s="11"/>
      <c r="D5073" s="11"/>
      <c r="E5073" s="11"/>
      <c r="F5073" s="11"/>
      <c r="G5073" s="11"/>
      <c r="H5073" s="11"/>
      <c r="I5073" s="11"/>
      <c r="J5073" s="11"/>
      <c r="K5073" s="11" t="s">
        <v>14779</v>
      </c>
      <c r="L5073" s="11"/>
      <c r="M5073" s="11"/>
      <c r="N5073" s="2" t="s">
        <v>105</v>
      </c>
      <c r="O5073" s="2" t="s">
        <v>14780</v>
      </c>
      <c r="P5073" s="3">
        <v>2.1999999999999999E-2</v>
      </c>
      <c r="Q5073" s="5">
        <v>9</v>
      </c>
      <c r="S5073" s="12">
        <f t="shared" si="79"/>
        <v>0</v>
      </c>
    </row>
    <row r="5074" spans="1:19" ht="11.1" customHeight="1" x14ac:dyDescent="0.2">
      <c r="A5074" s="11" t="s">
        <v>14781</v>
      </c>
      <c r="B5074" s="11"/>
      <c r="C5074" s="11"/>
      <c r="D5074" s="11"/>
      <c r="E5074" s="11"/>
      <c r="F5074" s="11"/>
      <c r="G5074" s="11"/>
      <c r="H5074" s="11"/>
      <c r="I5074" s="11"/>
      <c r="J5074" s="11"/>
      <c r="K5074" s="11" t="s">
        <v>14782</v>
      </c>
      <c r="L5074" s="11"/>
      <c r="M5074" s="11"/>
      <c r="N5074" s="2" t="s">
        <v>321</v>
      </c>
      <c r="O5074" s="2" t="s">
        <v>14783</v>
      </c>
      <c r="P5074" s="3">
        <v>1.2E-2</v>
      </c>
      <c r="Q5074" s="5">
        <v>240</v>
      </c>
      <c r="S5074" s="12">
        <f t="shared" si="79"/>
        <v>0</v>
      </c>
    </row>
    <row r="5075" spans="1:19" ht="11.1" customHeight="1" x14ac:dyDescent="0.2">
      <c r="A5075" s="11" t="s">
        <v>14784</v>
      </c>
      <c r="B5075" s="11"/>
      <c r="C5075" s="11"/>
      <c r="D5075" s="11"/>
      <c r="E5075" s="11"/>
      <c r="F5075" s="11"/>
      <c r="G5075" s="11"/>
      <c r="H5075" s="11"/>
      <c r="I5075" s="11"/>
      <c r="J5075" s="11"/>
      <c r="K5075" s="11" t="s">
        <v>14785</v>
      </c>
      <c r="L5075" s="11"/>
      <c r="M5075" s="11"/>
      <c r="N5075" s="2" t="s">
        <v>321</v>
      </c>
      <c r="O5075" s="2" t="s">
        <v>14786</v>
      </c>
      <c r="P5075" s="3">
        <v>2.1999999999999999E-2</v>
      </c>
      <c r="Q5075" s="5">
        <v>275</v>
      </c>
      <c r="S5075" s="12">
        <f t="shared" si="79"/>
        <v>0</v>
      </c>
    </row>
    <row r="5076" spans="1:19" ht="11.1" customHeight="1" x14ac:dyDescent="0.2">
      <c r="A5076" s="11" t="s">
        <v>14787</v>
      </c>
      <c r="B5076" s="11"/>
      <c r="C5076" s="11"/>
      <c r="D5076" s="11"/>
      <c r="E5076" s="11"/>
      <c r="F5076" s="11"/>
      <c r="G5076" s="11"/>
      <c r="H5076" s="11"/>
      <c r="I5076" s="11"/>
      <c r="J5076" s="11"/>
      <c r="K5076" s="11" t="s">
        <v>14788</v>
      </c>
      <c r="L5076" s="11"/>
      <c r="M5076" s="11"/>
      <c r="N5076" s="2" t="s">
        <v>105</v>
      </c>
      <c r="O5076" s="2" t="s">
        <v>14789</v>
      </c>
      <c r="P5076" s="3">
        <v>0.255</v>
      </c>
      <c r="Q5076" s="5">
        <v>75</v>
      </c>
      <c r="S5076" s="12">
        <f t="shared" si="79"/>
        <v>0</v>
      </c>
    </row>
    <row r="5077" spans="1:19" ht="11.1" customHeight="1" x14ac:dyDescent="0.2">
      <c r="A5077" s="11" t="s">
        <v>14790</v>
      </c>
      <c r="B5077" s="11"/>
      <c r="C5077" s="11"/>
      <c r="D5077" s="11"/>
      <c r="E5077" s="11"/>
      <c r="F5077" s="11"/>
      <c r="G5077" s="11"/>
      <c r="H5077" s="11"/>
      <c r="I5077" s="11"/>
      <c r="J5077" s="11"/>
      <c r="K5077" s="11" t="s">
        <v>14791</v>
      </c>
      <c r="L5077" s="11"/>
      <c r="M5077" s="11"/>
      <c r="N5077" s="2" t="s">
        <v>321</v>
      </c>
      <c r="O5077" s="2" t="s">
        <v>14792</v>
      </c>
      <c r="P5077" s="3">
        <v>0.27600000000000002</v>
      </c>
      <c r="Q5077" s="5">
        <v>375</v>
      </c>
      <c r="S5077" s="12">
        <f t="shared" si="79"/>
        <v>0</v>
      </c>
    </row>
    <row r="5078" spans="1:19" ht="11.1" customHeight="1" x14ac:dyDescent="0.2">
      <c r="A5078" s="11" t="s">
        <v>14793</v>
      </c>
      <c r="B5078" s="11"/>
      <c r="C5078" s="11"/>
      <c r="D5078" s="11"/>
      <c r="E5078" s="11"/>
      <c r="F5078" s="11"/>
      <c r="G5078" s="11"/>
      <c r="H5078" s="11"/>
      <c r="I5078" s="11"/>
      <c r="J5078" s="11"/>
      <c r="K5078" s="11" t="s">
        <v>14794</v>
      </c>
      <c r="L5078" s="11"/>
      <c r="M5078" s="11"/>
      <c r="N5078" s="2" t="s">
        <v>321</v>
      </c>
      <c r="O5078" s="2" t="s">
        <v>14795</v>
      </c>
      <c r="P5078" s="3">
        <v>0.33</v>
      </c>
      <c r="Q5078" s="5">
        <v>363</v>
      </c>
      <c r="S5078" s="12">
        <f t="shared" si="79"/>
        <v>0</v>
      </c>
    </row>
    <row r="5079" spans="1:19" ht="11.1" customHeight="1" x14ac:dyDescent="0.2">
      <c r="A5079" s="11" t="s">
        <v>14796</v>
      </c>
      <c r="B5079" s="11"/>
      <c r="C5079" s="11"/>
      <c r="D5079" s="11"/>
      <c r="E5079" s="11"/>
      <c r="F5079" s="11"/>
      <c r="G5079" s="11"/>
      <c r="H5079" s="11"/>
      <c r="I5079" s="11"/>
      <c r="J5079" s="11"/>
      <c r="K5079" s="11" t="s">
        <v>14797</v>
      </c>
      <c r="L5079" s="11"/>
      <c r="M5079" s="11"/>
      <c r="N5079" s="2" t="s">
        <v>105</v>
      </c>
      <c r="O5079" s="2" t="s">
        <v>14798</v>
      </c>
      <c r="P5079" s="3">
        <v>0.25</v>
      </c>
      <c r="Q5079" s="5">
        <v>63</v>
      </c>
      <c r="S5079" s="12">
        <f t="shared" si="79"/>
        <v>0</v>
      </c>
    </row>
    <row r="5080" spans="1:19" ht="11.1" customHeight="1" x14ac:dyDescent="0.2">
      <c r="A5080" s="11" t="s">
        <v>14799</v>
      </c>
      <c r="B5080" s="11"/>
      <c r="C5080" s="11"/>
      <c r="D5080" s="11"/>
      <c r="E5080" s="11"/>
      <c r="F5080" s="11"/>
      <c r="G5080" s="11"/>
      <c r="H5080" s="11"/>
      <c r="I5080" s="11"/>
      <c r="J5080" s="11"/>
      <c r="K5080" s="11" t="s">
        <v>14800</v>
      </c>
      <c r="L5080" s="11"/>
      <c r="M5080" s="11"/>
      <c r="N5080" s="2" t="s">
        <v>321</v>
      </c>
      <c r="O5080" s="2" t="s">
        <v>14801</v>
      </c>
      <c r="P5080" s="3">
        <v>0.246</v>
      </c>
      <c r="Q5080" s="5">
        <v>423</v>
      </c>
      <c r="S5080" s="12">
        <f t="shared" si="79"/>
        <v>0</v>
      </c>
    </row>
    <row r="5081" spans="1:19" ht="11.1" customHeight="1" x14ac:dyDescent="0.2">
      <c r="A5081" s="11" t="s">
        <v>14802</v>
      </c>
      <c r="B5081" s="11"/>
      <c r="C5081" s="11"/>
      <c r="D5081" s="11"/>
      <c r="E5081" s="11"/>
      <c r="F5081" s="11"/>
      <c r="G5081" s="11"/>
      <c r="H5081" s="11"/>
      <c r="I5081" s="11"/>
      <c r="J5081" s="11"/>
      <c r="K5081" s="11" t="s">
        <v>14803</v>
      </c>
      <c r="L5081" s="11"/>
      <c r="M5081" s="11"/>
      <c r="N5081" s="2" t="s">
        <v>321</v>
      </c>
      <c r="O5081" s="2" t="s">
        <v>14804</v>
      </c>
      <c r="P5081" s="3">
        <v>1.2E-2</v>
      </c>
      <c r="Q5081" s="5">
        <v>30</v>
      </c>
      <c r="S5081" s="12">
        <f t="shared" si="79"/>
        <v>0</v>
      </c>
    </row>
    <row r="5082" spans="1:19" ht="11.1" customHeight="1" x14ac:dyDescent="0.2">
      <c r="A5082" s="11" t="s">
        <v>14805</v>
      </c>
      <c r="B5082" s="11"/>
      <c r="C5082" s="11"/>
      <c r="D5082" s="11"/>
      <c r="E5082" s="11"/>
      <c r="F5082" s="11"/>
      <c r="G5082" s="11"/>
      <c r="H5082" s="11"/>
      <c r="I5082" s="11"/>
      <c r="J5082" s="11"/>
      <c r="K5082" s="11" t="s">
        <v>14806</v>
      </c>
      <c r="L5082" s="11"/>
      <c r="M5082" s="11"/>
      <c r="N5082" s="2" t="s">
        <v>105</v>
      </c>
      <c r="O5082" s="2" t="s">
        <v>14807</v>
      </c>
      <c r="P5082" s="3">
        <v>0.11</v>
      </c>
      <c r="Q5082" s="5">
        <v>79</v>
      </c>
      <c r="S5082" s="12">
        <f t="shared" si="79"/>
        <v>0</v>
      </c>
    </row>
    <row r="5083" spans="1:19" ht="11.1" customHeight="1" x14ac:dyDescent="0.2">
      <c r="A5083" s="11" t="s">
        <v>14808</v>
      </c>
      <c r="B5083" s="11"/>
      <c r="C5083" s="11"/>
      <c r="D5083" s="11"/>
      <c r="E5083" s="11"/>
      <c r="F5083" s="11"/>
      <c r="G5083" s="11"/>
      <c r="H5083" s="11"/>
      <c r="I5083" s="11"/>
      <c r="J5083" s="11"/>
      <c r="K5083" s="11" t="s">
        <v>14809</v>
      </c>
      <c r="L5083" s="11"/>
      <c r="M5083" s="11"/>
      <c r="N5083" s="2" t="s">
        <v>321</v>
      </c>
      <c r="O5083" s="2" t="s">
        <v>14810</v>
      </c>
      <c r="P5083" s="3">
        <v>8.5999999999999993E-2</v>
      </c>
      <c r="Q5083" s="5">
        <v>138</v>
      </c>
      <c r="S5083" s="12">
        <f t="shared" si="79"/>
        <v>0</v>
      </c>
    </row>
    <row r="5084" spans="1:19" ht="11.1" customHeight="1" x14ac:dyDescent="0.2">
      <c r="A5084" s="11" t="s">
        <v>14811</v>
      </c>
      <c r="B5084" s="11"/>
      <c r="C5084" s="11"/>
      <c r="D5084" s="11"/>
      <c r="E5084" s="11"/>
      <c r="F5084" s="11"/>
      <c r="G5084" s="11"/>
      <c r="H5084" s="11"/>
      <c r="I5084" s="11"/>
      <c r="J5084" s="11"/>
      <c r="K5084" s="11" t="s">
        <v>14812</v>
      </c>
      <c r="L5084" s="11"/>
      <c r="M5084" s="11"/>
      <c r="N5084" s="2" t="s">
        <v>92</v>
      </c>
      <c r="O5084" s="2" t="s">
        <v>14813</v>
      </c>
      <c r="P5084" s="3">
        <v>1.2999999999999999E-2</v>
      </c>
      <c r="Q5084" s="5">
        <v>34</v>
      </c>
      <c r="S5084" s="12">
        <f t="shared" si="79"/>
        <v>0</v>
      </c>
    </row>
    <row r="5085" spans="1:19" ht="11.1" customHeight="1" x14ac:dyDescent="0.2">
      <c r="A5085" s="11" t="s">
        <v>14814</v>
      </c>
      <c r="B5085" s="11"/>
      <c r="C5085" s="11"/>
      <c r="D5085" s="11"/>
      <c r="E5085" s="11"/>
      <c r="F5085" s="11"/>
      <c r="G5085" s="11"/>
      <c r="H5085" s="11"/>
      <c r="I5085" s="11"/>
      <c r="J5085" s="11"/>
      <c r="K5085" s="11" t="s">
        <v>14815</v>
      </c>
      <c r="L5085" s="11"/>
      <c r="M5085" s="11"/>
      <c r="N5085" s="2" t="s">
        <v>92</v>
      </c>
      <c r="O5085" s="2" t="s">
        <v>14816</v>
      </c>
      <c r="P5085" s="3">
        <v>0.05</v>
      </c>
      <c r="Q5085" s="5">
        <v>72</v>
      </c>
      <c r="S5085" s="12">
        <f t="shared" si="79"/>
        <v>0</v>
      </c>
    </row>
    <row r="5086" spans="1:19" ht="11.1" customHeight="1" x14ac:dyDescent="0.2">
      <c r="A5086" s="11" t="s">
        <v>14817</v>
      </c>
      <c r="B5086" s="11"/>
      <c r="C5086" s="11"/>
      <c r="D5086" s="11"/>
      <c r="E5086" s="11"/>
      <c r="F5086" s="11"/>
      <c r="G5086" s="11"/>
      <c r="H5086" s="11"/>
      <c r="I5086" s="11"/>
      <c r="J5086" s="11"/>
      <c r="K5086" s="11" t="s">
        <v>14818</v>
      </c>
      <c r="L5086" s="11"/>
      <c r="M5086" s="11"/>
      <c r="N5086" s="2" t="s">
        <v>92</v>
      </c>
      <c r="O5086" s="2" t="s">
        <v>14819</v>
      </c>
      <c r="P5086" s="6"/>
      <c r="Q5086" s="5">
        <v>70</v>
      </c>
      <c r="S5086" s="12">
        <f t="shared" si="79"/>
        <v>0</v>
      </c>
    </row>
    <row r="5087" spans="1:19" ht="11.1" customHeight="1" x14ac:dyDescent="0.2">
      <c r="A5087" s="11" t="s">
        <v>14820</v>
      </c>
      <c r="B5087" s="11"/>
      <c r="C5087" s="11"/>
      <c r="D5087" s="11"/>
      <c r="E5087" s="11"/>
      <c r="F5087" s="11"/>
      <c r="G5087" s="11"/>
      <c r="H5087" s="11"/>
      <c r="I5087" s="11"/>
      <c r="J5087" s="11"/>
      <c r="K5087" s="11" t="s">
        <v>14821</v>
      </c>
      <c r="L5087" s="11"/>
      <c r="M5087" s="11"/>
      <c r="N5087" s="2" t="s">
        <v>92</v>
      </c>
      <c r="O5087" s="2" t="s">
        <v>14822</v>
      </c>
      <c r="P5087" s="6"/>
      <c r="Q5087" s="5">
        <v>269</v>
      </c>
      <c r="S5087" s="12">
        <f t="shared" si="79"/>
        <v>0</v>
      </c>
    </row>
    <row r="5088" spans="1:19" ht="11.1" customHeight="1" x14ac:dyDescent="0.2">
      <c r="A5088" s="11" t="s">
        <v>14823</v>
      </c>
      <c r="B5088" s="11"/>
      <c r="C5088" s="11"/>
      <c r="D5088" s="11"/>
      <c r="E5088" s="11"/>
      <c r="F5088" s="11"/>
      <c r="G5088" s="11"/>
      <c r="H5088" s="11"/>
      <c r="I5088" s="11"/>
      <c r="J5088" s="11"/>
      <c r="K5088" s="11" t="s">
        <v>14824</v>
      </c>
      <c r="L5088" s="11"/>
      <c r="M5088" s="11"/>
      <c r="N5088" s="2" t="s">
        <v>92</v>
      </c>
      <c r="O5088" s="2" t="s">
        <v>14825</v>
      </c>
      <c r="P5088" s="6"/>
      <c r="Q5088" s="5">
        <v>125</v>
      </c>
      <c r="S5088" s="12">
        <f t="shared" si="79"/>
        <v>0</v>
      </c>
    </row>
    <row r="5089" spans="1:19" ht="11.1" customHeight="1" x14ac:dyDescent="0.2">
      <c r="A5089" s="11" t="s">
        <v>14826</v>
      </c>
      <c r="B5089" s="11"/>
      <c r="C5089" s="11"/>
      <c r="D5089" s="11"/>
      <c r="E5089" s="11"/>
      <c r="F5089" s="11"/>
      <c r="G5089" s="11"/>
      <c r="H5089" s="11"/>
      <c r="I5089" s="11"/>
      <c r="J5089" s="11"/>
      <c r="K5089" s="11" t="s">
        <v>14827</v>
      </c>
      <c r="L5089" s="11"/>
      <c r="M5089" s="11"/>
      <c r="N5089" s="2" t="s">
        <v>92</v>
      </c>
      <c r="O5089" s="2" t="s">
        <v>14828</v>
      </c>
      <c r="P5089" s="3">
        <v>0.08</v>
      </c>
      <c r="Q5089" s="5">
        <v>125</v>
      </c>
      <c r="S5089" s="12">
        <f t="shared" si="79"/>
        <v>0</v>
      </c>
    </row>
    <row r="5090" spans="1:19" ht="11.1" customHeight="1" x14ac:dyDescent="0.2">
      <c r="A5090" s="11" t="s">
        <v>14829</v>
      </c>
      <c r="B5090" s="11"/>
      <c r="C5090" s="11"/>
      <c r="D5090" s="11"/>
      <c r="E5090" s="11"/>
      <c r="F5090" s="11"/>
      <c r="G5090" s="11"/>
      <c r="H5090" s="11"/>
      <c r="I5090" s="11"/>
      <c r="J5090" s="11"/>
      <c r="K5090" s="11" t="s">
        <v>14830</v>
      </c>
      <c r="L5090" s="11"/>
      <c r="M5090" s="11"/>
      <c r="N5090" s="2" t="s">
        <v>92</v>
      </c>
      <c r="O5090" s="2" t="s">
        <v>14831</v>
      </c>
      <c r="P5090" s="6"/>
      <c r="Q5090" s="5">
        <v>23</v>
      </c>
      <c r="S5090" s="12">
        <f t="shared" si="79"/>
        <v>0</v>
      </c>
    </row>
    <row r="5091" spans="1:19" ht="11.1" customHeight="1" x14ac:dyDescent="0.2">
      <c r="A5091" s="11" t="s">
        <v>14832</v>
      </c>
      <c r="B5091" s="11"/>
      <c r="C5091" s="11"/>
      <c r="D5091" s="11"/>
      <c r="E5091" s="11"/>
      <c r="F5091" s="11"/>
      <c r="G5091" s="11"/>
      <c r="H5091" s="11"/>
      <c r="I5091" s="11"/>
      <c r="J5091" s="11"/>
      <c r="K5091" s="11" t="s">
        <v>14833</v>
      </c>
      <c r="L5091" s="11"/>
      <c r="M5091" s="11"/>
      <c r="N5091" s="2" t="s">
        <v>321</v>
      </c>
      <c r="O5091" s="2" t="s">
        <v>14834</v>
      </c>
      <c r="P5091" s="6"/>
      <c r="Q5091" s="5">
        <v>213</v>
      </c>
      <c r="S5091" s="12">
        <f t="shared" si="79"/>
        <v>0</v>
      </c>
    </row>
    <row r="5092" spans="1:19" ht="11.1" customHeight="1" x14ac:dyDescent="0.2">
      <c r="A5092" s="11" t="s">
        <v>14835</v>
      </c>
      <c r="B5092" s="11"/>
      <c r="C5092" s="11"/>
      <c r="D5092" s="11"/>
      <c r="E5092" s="11"/>
      <c r="F5092" s="11"/>
      <c r="G5092" s="11"/>
      <c r="H5092" s="11"/>
      <c r="I5092" s="11"/>
      <c r="J5092" s="11"/>
      <c r="K5092" s="11" t="s">
        <v>14836</v>
      </c>
      <c r="L5092" s="11"/>
      <c r="M5092" s="11"/>
      <c r="N5092" s="2" t="s">
        <v>69</v>
      </c>
      <c r="O5092" s="2" t="s">
        <v>14837</v>
      </c>
      <c r="P5092" s="3">
        <v>0.05</v>
      </c>
      <c r="Q5092" s="5">
        <v>183</v>
      </c>
      <c r="S5092" s="12">
        <f t="shared" si="79"/>
        <v>0</v>
      </c>
    </row>
    <row r="5093" spans="1:19" ht="11.1" customHeight="1" x14ac:dyDescent="0.2">
      <c r="A5093" s="11" t="s">
        <v>14838</v>
      </c>
      <c r="B5093" s="11"/>
      <c r="C5093" s="11"/>
      <c r="D5093" s="11"/>
      <c r="E5093" s="11"/>
      <c r="F5093" s="11"/>
      <c r="G5093" s="11"/>
      <c r="H5093" s="11"/>
      <c r="I5093" s="11"/>
      <c r="J5093" s="11"/>
      <c r="K5093" s="11" t="s">
        <v>14839</v>
      </c>
      <c r="L5093" s="11"/>
      <c r="M5093" s="11"/>
      <c r="N5093" s="2" t="s">
        <v>321</v>
      </c>
      <c r="O5093" s="2" t="s">
        <v>14840</v>
      </c>
      <c r="P5093" s="3">
        <v>0.02</v>
      </c>
      <c r="Q5093" s="5">
        <v>126</v>
      </c>
      <c r="S5093" s="12">
        <f t="shared" si="79"/>
        <v>0</v>
      </c>
    </row>
    <row r="5094" spans="1:19" ht="11.1" customHeight="1" x14ac:dyDescent="0.2">
      <c r="A5094" s="11" t="s">
        <v>14841</v>
      </c>
      <c r="B5094" s="11"/>
      <c r="C5094" s="11"/>
      <c r="D5094" s="11"/>
      <c r="E5094" s="11"/>
      <c r="F5094" s="11"/>
      <c r="G5094" s="11"/>
      <c r="H5094" s="11"/>
      <c r="I5094" s="11"/>
      <c r="J5094" s="11"/>
      <c r="K5094" s="11" t="s">
        <v>14842</v>
      </c>
      <c r="L5094" s="11"/>
      <c r="M5094" s="11"/>
      <c r="N5094" s="2" t="s">
        <v>69</v>
      </c>
      <c r="O5094" s="2" t="s">
        <v>14843</v>
      </c>
      <c r="P5094" s="3">
        <v>1.4999999999999999E-2</v>
      </c>
      <c r="Q5094" s="5">
        <v>15</v>
      </c>
      <c r="S5094" s="12">
        <f t="shared" si="79"/>
        <v>0</v>
      </c>
    </row>
    <row r="5095" spans="1:19" ht="11.1" customHeight="1" x14ac:dyDescent="0.2">
      <c r="A5095" s="11" t="s">
        <v>14844</v>
      </c>
      <c r="B5095" s="11"/>
      <c r="C5095" s="11"/>
      <c r="D5095" s="11"/>
      <c r="E5095" s="11"/>
      <c r="F5095" s="11"/>
      <c r="G5095" s="11"/>
      <c r="H5095" s="11"/>
      <c r="I5095" s="11"/>
      <c r="J5095" s="11"/>
      <c r="K5095" s="11" t="s">
        <v>14845</v>
      </c>
      <c r="L5095" s="11"/>
      <c r="M5095" s="11"/>
      <c r="N5095" s="2" t="s">
        <v>321</v>
      </c>
      <c r="O5095" s="2" t="s">
        <v>14846</v>
      </c>
      <c r="P5095" s="3">
        <v>2.5999999999999999E-2</v>
      </c>
      <c r="Q5095" s="5">
        <v>235</v>
      </c>
      <c r="S5095" s="12">
        <f t="shared" si="79"/>
        <v>0</v>
      </c>
    </row>
    <row r="5096" spans="1:19" ht="11.1" customHeight="1" x14ac:dyDescent="0.2">
      <c r="A5096" s="11" t="s">
        <v>14847</v>
      </c>
      <c r="B5096" s="11"/>
      <c r="C5096" s="11"/>
      <c r="D5096" s="11"/>
      <c r="E5096" s="11"/>
      <c r="F5096" s="11"/>
      <c r="G5096" s="11"/>
      <c r="H5096" s="11"/>
      <c r="I5096" s="11"/>
      <c r="J5096" s="11"/>
      <c r="K5096" s="11" t="s">
        <v>14848</v>
      </c>
      <c r="L5096" s="11"/>
      <c r="M5096" s="11"/>
      <c r="N5096" s="2" t="s">
        <v>105</v>
      </c>
      <c r="O5096" s="2" t="s">
        <v>14849</v>
      </c>
      <c r="P5096" s="3">
        <v>6.0000000000000001E-3</v>
      </c>
      <c r="Q5096" s="5">
        <v>36.5</v>
      </c>
      <c r="S5096" s="12">
        <f t="shared" si="79"/>
        <v>0</v>
      </c>
    </row>
    <row r="5097" spans="1:19" ht="11.1" customHeight="1" x14ac:dyDescent="0.2">
      <c r="A5097" s="11" t="s">
        <v>14850</v>
      </c>
      <c r="B5097" s="11"/>
      <c r="C5097" s="11"/>
      <c r="D5097" s="11"/>
      <c r="E5097" s="11"/>
      <c r="F5097" s="11"/>
      <c r="G5097" s="11"/>
      <c r="H5097" s="11"/>
      <c r="I5097" s="11"/>
      <c r="J5097" s="11"/>
      <c r="K5097" s="11" t="s">
        <v>14851</v>
      </c>
      <c r="L5097" s="11"/>
      <c r="M5097" s="11"/>
      <c r="N5097" s="2" t="s">
        <v>85</v>
      </c>
      <c r="O5097" s="2" t="s">
        <v>14852</v>
      </c>
      <c r="P5097" s="3">
        <v>2.8000000000000001E-2</v>
      </c>
      <c r="Q5097" s="5">
        <v>120</v>
      </c>
      <c r="S5097" s="12">
        <f t="shared" si="79"/>
        <v>0</v>
      </c>
    </row>
    <row r="5098" spans="1:19" ht="11.1" customHeight="1" x14ac:dyDescent="0.2">
      <c r="A5098" s="11" t="s">
        <v>14853</v>
      </c>
      <c r="B5098" s="11"/>
      <c r="C5098" s="11"/>
      <c r="D5098" s="11"/>
      <c r="E5098" s="11"/>
      <c r="F5098" s="11"/>
      <c r="G5098" s="11"/>
      <c r="H5098" s="11"/>
      <c r="I5098" s="11"/>
      <c r="J5098" s="11"/>
      <c r="K5098" s="11" t="s">
        <v>14854</v>
      </c>
      <c r="L5098" s="11"/>
      <c r="M5098" s="11"/>
      <c r="N5098" s="2" t="s">
        <v>85</v>
      </c>
      <c r="O5098" s="2" t="s">
        <v>14855</v>
      </c>
      <c r="P5098" s="6"/>
      <c r="Q5098" s="5">
        <v>110</v>
      </c>
      <c r="S5098" s="12">
        <f t="shared" si="79"/>
        <v>0</v>
      </c>
    </row>
    <row r="5099" spans="1:19" ht="11.1" customHeight="1" x14ac:dyDescent="0.2">
      <c r="A5099" s="11" t="s">
        <v>14856</v>
      </c>
      <c r="B5099" s="11"/>
      <c r="C5099" s="11"/>
      <c r="D5099" s="11"/>
      <c r="E5099" s="11"/>
      <c r="F5099" s="11"/>
      <c r="G5099" s="11"/>
      <c r="H5099" s="11"/>
      <c r="I5099" s="11"/>
      <c r="J5099" s="11"/>
      <c r="K5099" s="11" t="s">
        <v>14857</v>
      </c>
      <c r="L5099" s="11"/>
      <c r="M5099" s="11"/>
      <c r="N5099" s="2" t="s">
        <v>321</v>
      </c>
      <c r="O5099" s="2" t="s">
        <v>14858</v>
      </c>
      <c r="P5099" s="3">
        <v>0.03</v>
      </c>
      <c r="Q5099" s="5">
        <v>360</v>
      </c>
      <c r="S5099" s="12">
        <f t="shared" si="79"/>
        <v>0</v>
      </c>
    </row>
    <row r="5100" spans="1:19" ht="11.1" customHeight="1" x14ac:dyDescent="0.2">
      <c r="A5100" s="11" t="s">
        <v>14859</v>
      </c>
      <c r="B5100" s="11"/>
      <c r="C5100" s="11"/>
      <c r="D5100" s="11"/>
      <c r="E5100" s="11"/>
      <c r="F5100" s="11"/>
      <c r="G5100" s="11"/>
      <c r="H5100" s="11"/>
      <c r="I5100" s="11"/>
      <c r="J5100" s="11"/>
      <c r="K5100" s="11" t="s">
        <v>14860</v>
      </c>
      <c r="L5100" s="11"/>
      <c r="M5100" s="11"/>
      <c r="N5100" s="2" t="s">
        <v>85</v>
      </c>
      <c r="O5100" s="2" t="s">
        <v>14861</v>
      </c>
      <c r="P5100" s="6"/>
      <c r="Q5100" s="5">
        <v>93</v>
      </c>
      <c r="S5100" s="12">
        <f t="shared" si="79"/>
        <v>0</v>
      </c>
    </row>
    <row r="5101" spans="1:19" ht="11.1" customHeight="1" x14ac:dyDescent="0.2">
      <c r="A5101" s="11" t="s">
        <v>14862</v>
      </c>
      <c r="B5101" s="11"/>
      <c r="C5101" s="11"/>
      <c r="D5101" s="11"/>
      <c r="E5101" s="11"/>
      <c r="F5101" s="11"/>
      <c r="G5101" s="11"/>
      <c r="H5101" s="11"/>
      <c r="I5101" s="11"/>
      <c r="J5101" s="11"/>
      <c r="K5101" s="11" t="s">
        <v>14863</v>
      </c>
      <c r="L5101" s="11"/>
      <c r="M5101" s="11"/>
      <c r="N5101" s="2" t="s">
        <v>85</v>
      </c>
      <c r="O5101" s="2" t="s">
        <v>14864</v>
      </c>
      <c r="P5101" s="3">
        <v>0.1</v>
      </c>
      <c r="Q5101" s="5">
        <v>165</v>
      </c>
      <c r="S5101" s="12">
        <f t="shared" si="79"/>
        <v>0</v>
      </c>
    </row>
    <row r="5102" spans="1:19" ht="11.1" customHeight="1" x14ac:dyDescent="0.2">
      <c r="A5102" s="11" t="s">
        <v>14865</v>
      </c>
      <c r="B5102" s="11"/>
      <c r="C5102" s="11"/>
      <c r="D5102" s="11"/>
      <c r="E5102" s="11"/>
      <c r="F5102" s="11"/>
      <c r="G5102" s="11"/>
      <c r="H5102" s="11"/>
      <c r="I5102" s="11"/>
      <c r="J5102" s="11"/>
      <c r="K5102" s="11" t="s">
        <v>14866</v>
      </c>
      <c r="L5102" s="11"/>
      <c r="M5102" s="11"/>
      <c r="N5102" s="2" t="s">
        <v>321</v>
      </c>
      <c r="O5102" s="2" t="s">
        <v>14867</v>
      </c>
      <c r="P5102" s="3">
        <v>0.03</v>
      </c>
      <c r="Q5102" s="5">
        <v>195</v>
      </c>
      <c r="S5102" s="12">
        <f t="shared" si="79"/>
        <v>0</v>
      </c>
    </row>
    <row r="5103" spans="1:19" ht="11.1" customHeight="1" x14ac:dyDescent="0.2">
      <c r="A5103" s="11" t="s">
        <v>14868</v>
      </c>
      <c r="B5103" s="11"/>
      <c r="C5103" s="11"/>
      <c r="D5103" s="11"/>
      <c r="E5103" s="11"/>
      <c r="F5103" s="11"/>
      <c r="G5103" s="11"/>
      <c r="H5103" s="11"/>
      <c r="I5103" s="11"/>
      <c r="J5103" s="11"/>
      <c r="K5103" s="11" t="s">
        <v>14869</v>
      </c>
      <c r="L5103" s="11"/>
      <c r="M5103" s="11"/>
      <c r="N5103" s="2" t="s">
        <v>9</v>
      </c>
      <c r="O5103" s="2" t="s">
        <v>14870</v>
      </c>
      <c r="P5103" s="3">
        <v>9.6199999999999992</v>
      </c>
      <c r="Q5103" s="4">
        <v>2280</v>
      </c>
      <c r="S5103" s="12">
        <f t="shared" si="79"/>
        <v>0</v>
      </c>
    </row>
    <row r="5104" spans="1:19" ht="11.1" customHeight="1" x14ac:dyDescent="0.2">
      <c r="A5104" s="11" t="s">
        <v>14871</v>
      </c>
      <c r="B5104" s="11"/>
      <c r="C5104" s="11"/>
      <c r="D5104" s="11"/>
      <c r="E5104" s="11"/>
      <c r="F5104" s="11"/>
      <c r="G5104" s="11"/>
      <c r="H5104" s="11"/>
      <c r="I5104" s="11"/>
      <c r="J5104" s="11"/>
      <c r="K5104" s="11" t="s">
        <v>14872</v>
      </c>
      <c r="L5104" s="11"/>
      <c r="M5104" s="11"/>
      <c r="N5104" s="2" t="s">
        <v>9</v>
      </c>
      <c r="O5104" s="2" t="s">
        <v>14873</v>
      </c>
      <c r="P5104" s="3">
        <v>8.5</v>
      </c>
      <c r="Q5104" s="4">
        <v>2370</v>
      </c>
      <c r="S5104" s="12">
        <f t="shared" si="79"/>
        <v>0</v>
      </c>
    </row>
    <row r="5105" spans="1:19" ht="11.1" customHeight="1" x14ac:dyDescent="0.2">
      <c r="A5105" s="11" t="s">
        <v>14874</v>
      </c>
      <c r="B5105" s="11"/>
      <c r="C5105" s="11"/>
      <c r="D5105" s="11"/>
      <c r="E5105" s="11"/>
      <c r="F5105" s="11"/>
      <c r="G5105" s="11"/>
      <c r="H5105" s="11"/>
      <c r="I5105" s="11"/>
      <c r="J5105" s="11"/>
      <c r="K5105" s="11" t="s">
        <v>14875</v>
      </c>
      <c r="L5105" s="11"/>
      <c r="M5105" s="11"/>
      <c r="N5105" s="2" t="s">
        <v>19</v>
      </c>
      <c r="O5105" s="2" t="s">
        <v>14876</v>
      </c>
      <c r="P5105" s="6"/>
      <c r="Q5105" s="4">
        <v>6350</v>
      </c>
      <c r="S5105" s="12">
        <f t="shared" si="79"/>
        <v>0</v>
      </c>
    </row>
    <row r="5106" spans="1:19" ht="11.1" customHeight="1" x14ac:dyDescent="0.2">
      <c r="A5106" s="11" t="s">
        <v>14877</v>
      </c>
      <c r="B5106" s="11"/>
      <c r="C5106" s="11"/>
      <c r="D5106" s="11"/>
      <c r="E5106" s="11"/>
      <c r="F5106" s="11"/>
      <c r="G5106" s="11"/>
      <c r="H5106" s="11"/>
      <c r="I5106" s="11"/>
      <c r="J5106" s="11"/>
      <c r="K5106" s="11" t="s">
        <v>14878</v>
      </c>
      <c r="L5106" s="11"/>
      <c r="M5106" s="11"/>
      <c r="N5106" s="2" t="s">
        <v>9</v>
      </c>
      <c r="O5106" s="2" t="s">
        <v>14879</v>
      </c>
      <c r="P5106" s="3">
        <v>11.42</v>
      </c>
      <c r="Q5106" s="4">
        <v>2496</v>
      </c>
      <c r="S5106" s="12">
        <f t="shared" si="79"/>
        <v>0</v>
      </c>
    </row>
    <row r="5107" spans="1:19" ht="11.1" customHeight="1" x14ac:dyDescent="0.2">
      <c r="A5107" s="11" t="s">
        <v>14880</v>
      </c>
      <c r="B5107" s="11"/>
      <c r="C5107" s="11"/>
      <c r="D5107" s="11"/>
      <c r="E5107" s="11"/>
      <c r="F5107" s="11"/>
      <c r="G5107" s="11"/>
      <c r="H5107" s="11"/>
      <c r="I5107" s="11"/>
      <c r="J5107" s="11"/>
      <c r="K5107" s="11" t="s">
        <v>14881</v>
      </c>
      <c r="L5107" s="11"/>
      <c r="M5107" s="11"/>
      <c r="N5107" s="2" t="s">
        <v>19</v>
      </c>
      <c r="O5107" s="2" t="s">
        <v>14882</v>
      </c>
      <c r="P5107" s="3">
        <v>36</v>
      </c>
      <c r="Q5107" s="4">
        <v>47762</v>
      </c>
      <c r="S5107" s="12">
        <f t="shared" si="79"/>
        <v>0</v>
      </c>
    </row>
    <row r="5108" spans="1:19" ht="11.1" customHeight="1" x14ac:dyDescent="0.2">
      <c r="A5108" s="11" t="s">
        <v>14880</v>
      </c>
      <c r="B5108" s="11"/>
      <c r="C5108" s="11"/>
      <c r="D5108" s="11"/>
      <c r="E5108" s="11"/>
      <c r="F5108" s="11"/>
      <c r="G5108" s="11"/>
      <c r="H5108" s="11"/>
      <c r="I5108" s="11"/>
      <c r="J5108" s="11"/>
      <c r="K5108" s="11" t="s">
        <v>14883</v>
      </c>
      <c r="L5108" s="11"/>
      <c r="M5108" s="11"/>
      <c r="N5108" s="2" t="s">
        <v>13983</v>
      </c>
      <c r="O5108" s="2" t="s">
        <v>14884</v>
      </c>
      <c r="P5108" s="3">
        <v>36</v>
      </c>
      <c r="Q5108" s="4">
        <v>21720</v>
      </c>
      <c r="S5108" s="12">
        <f t="shared" si="79"/>
        <v>0</v>
      </c>
    </row>
    <row r="5109" spans="1:19" ht="11.1" customHeight="1" x14ac:dyDescent="0.2">
      <c r="A5109" s="11" t="s">
        <v>14885</v>
      </c>
      <c r="B5109" s="11"/>
      <c r="C5109" s="11"/>
      <c r="D5109" s="11"/>
      <c r="E5109" s="11"/>
      <c r="F5109" s="11"/>
      <c r="G5109" s="11"/>
      <c r="H5109" s="11"/>
      <c r="I5109" s="11"/>
      <c r="J5109" s="11"/>
      <c r="K5109" s="11" t="s">
        <v>14886</v>
      </c>
      <c r="L5109" s="11"/>
      <c r="M5109" s="11"/>
      <c r="N5109" s="2" t="s">
        <v>92</v>
      </c>
      <c r="O5109" s="2" t="s">
        <v>14887</v>
      </c>
      <c r="P5109" s="3">
        <v>15.1</v>
      </c>
      <c r="Q5109" s="4">
        <v>5000</v>
      </c>
      <c r="S5109" s="12">
        <f t="shared" si="79"/>
        <v>0</v>
      </c>
    </row>
    <row r="5110" spans="1:19" ht="11.1" customHeight="1" x14ac:dyDescent="0.2">
      <c r="A5110" s="11" t="s">
        <v>14888</v>
      </c>
      <c r="B5110" s="11"/>
      <c r="C5110" s="11"/>
      <c r="D5110" s="11"/>
      <c r="E5110" s="11"/>
      <c r="F5110" s="11"/>
      <c r="G5110" s="11"/>
      <c r="H5110" s="11"/>
      <c r="I5110" s="11"/>
      <c r="J5110" s="11"/>
      <c r="K5110" s="11" t="s">
        <v>14889</v>
      </c>
      <c r="L5110" s="11"/>
      <c r="M5110" s="11"/>
      <c r="N5110" s="2" t="s">
        <v>13983</v>
      </c>
      <c r="O5110" s="2" t="s">
        <v>14890</v>
      </c>
      <c r="P5110" s="3">
        <v>15.1</v>
      </c>
      <c r="Q5110" s="4">
        <v>7725</v>
      </c>
      <c r="S5110" s="12">
        <f t="shared" si="79"/>
        <v>0</v>
      </c>
    </row>
    <row r="5111" spans="1:19" ht="11.1" customHeight="1" x14ac:dyDescent="0.2">
      <c r="A5111" s="11" t="s">
        <v>14891</v>
      </c>
      <c r="B5111" s="11"/>
      <c r="C5111" s="11"/>
      <c r="D5111" s="11"/>
      <c r="E5111" s="11"/>
      <c r="F5111" s="11"/>
      <c r="G5111" s="11"/>
      <c r="H5111" s="11"/>
      <c r="I5111" s="11"/>
      <c r="J5111" s="11"/>
      <c r="K5111" s="11" t="s">
        <v>14892</v>
      </c>
      <c r="L5111" s="11"/>
      <c r="M5111" s="11"/>
      <c r="N5111" s="2" t="s">
        <v>92</v>
      </c>
      <c r="O5111" s="2" t="s">
        <v>14893</v>
      </c>
      <c r="P5111" s="3">
        <v>15.2</v>
      </c>
      <c r="Q5111" s="4">
        <v>4800</v>
      </c>
      <c r="S5111" s="12">
        <f t="shared" si="79"/>
        <v>0</v>
      </c>
    </row>
    <row r="5112" spans="1:19" ht="11.1" customHeight="1" x14ac:dyDescent="0.2">
      <c r="A5112" s="11" t="s">
        <v>14894</v>
      </c>
      <c r="B5112" s="11"/>
      <c r="C5112" s="11"/>
      <c r="D5112" s="11"/>
      <c r="E5112" s="11"/>
      <c r="F5112" s="11"/>
      <c r="G5112" s="11"/>
      <c r="H5112" s="11"/>
      <c r="I5112" s="11"/>
      <c r="J5112" s="11"/>
      <c r="K5112" s="11" t="s">
        <v>14895</v>
      </c>
      <c r="L5112" s="11"/>
      <c r="M5112" s="11"/>
      <c r="N5112" s="2" t="s">
        <v>13983</v>
      </c>
      <c r="O5112" s="2" t="s">
        <v>14896</v>
      </c>
      <c r="P5112" s="3">
        <v>15.2</v>
      </c>
      <c r="Q5112" s="4">
        <v>7545</v>
      </c>
      <c r="S5112" s="12">
        <f t="shared" si="79"/>
        <v>0</v>
      </c>
    </row>
    <row r="5113" spans="1:19" ht="11.1" customHeight="1" x14ac:dyDescent="0.2">
      <c r="A5113" s="11" t="s">
        <v>14897</v>
      </c>
      <c r="B5113" s="11"/>
      <c r="C5113" s="11"/>
      <c r="D5113" s="11"/>
      <c r="E5113" s="11"/>
      <c r="F5113" s="11"/>
      <c r="G5113" s="11"/>
      <c r="H5113" s="11"/>
      <c r="I5113" s="11"/>
      <c r="J5113" s="11"/>
      <c r="K5113" s="11" t="s">
        <v>14898</v>
      </c>
      <c r="L5113" s="11"/>
      <c r="M5113" s="11"/>
      <c r="N5113" s="2" t="s">
        <v>105</v>
      </c>
      <c r="O5113" s="2" t="s">
        <v>14899</v>
      </c>
      <c r="P5113" s="3">
        <v>15</v>
      </c>
      <c r="Q5113" s="4">
        <v>8220</v>
      </c>
      <c r="S5113" s="12">
        <f t="shared" si="79"/>
        <v>0</v>
      </c>
    </row>
    <row r="5114" spans="1:19" ht="11.1" customHeight="1" x14ac:dyDescent="0.2">
      <c r="A5114" s="11" t="s">
        <v>14900</v>
      </c>
      <c r="B5114" s="11"/>
      <c r="C5114" s="11"/>
      <c r="D5114" s="11"/>
      <c r="E5114" s="11"/>
      <c r="F5114" s="11"/>
      <c r="G5114" s="11"/>
      <c r="H5114" s="11"/>
      <c r="I5114" s="11"/>
      <c r="J5114" s="11"/>
      <c r="K5114" s="11" t="s">
        <v>14901</v>
      </c>
      <c r="L5114" s="11"/>
      <c r="M5114" s="11"/>
      <c r="N5114" s="2" t="s">
        <v>105</v>
      </c>
      <c r="O5114" s="2" t="s">
        <v>14902</v>
      </c>
      <c r="P5114" s="3">
        <v>13</v>
      </c>
      <c r="Q5114" s="4">
        <v>8400</v>
      </c>
      <c r="S5114" s="12">
        <f t="shared" si="79"/>
        <v>0</v>
      </c>
    </row>
    <row r="5115" spans="1:19" ht="11.1" customHeight="1" x14ac:dyDescent="0.2">
      <c r="A5115" s="11" t="s">
        <v>14903</v>
      </c>
      <c r="B5115" s="11"/>
      <c r="C5115" s="11"/>
      <c r="D5115" s="11"/>
      <c r="E5115" s="11"/>
      <c r="F5115" s="11"/>
      <c r="G5115" s="11"/>
      <c r="H5115" s="11"/>
      <c r="I5115" s="11"/>
      <c r="J5115" s="11"/>
      <c r="K5115" s="11" t="s">
        <v>14904</v>
      </c>
      <c r="L5115" s="11"/>
      <c r="M5115" s="11"/>
      <c r="N5115" s="2" t="s">
        <v>105</v>
      </c>
      <c r="O5115" s="2" t="s">
        <v>14905</v>
      </c>
      <c r="P5115" s="6"/>
      <c r="Q5115" s="4">
        <v>4200</v>
      </c>
      <c r="S5115" s="12">
        <f t="shared" si="79"/>
        <v>0</v>
      </c>
    </row>
    <row r="5116" spans="1:19" ht="11.1" customHeight="1" x14ac:dyDescent="0.2">
      <c r="A5116" s="11" t="s">
        <v>14906</v>
      </c>
      <c r="B5116" s="11"/>
      <c r="C5116" s="11"/>
      <c r="D5116" s="11"/>
      <c r="E5116" s="11"/>
      <c r="F5116" s="11"/>
      <c r="G5116" s="11"/>
      <c r="H5116" s="11"/>
      <c r="I5116" s="11"/>
      <c r="J5116" s="11"/>
      <c r="K5116" s="11" t="s">
        <v>14907</v>
      </c>
      <c r="L5116" s="11"/>
      <c r="M5116" s="11"/>
      <c r="N5116" s="2" t="s">
        <v>9</v>
      </c>
      <c r="O5116" s="2" t="s">
        <v>14908</v>
      </c>
      <c r="P5116" s="6"/>
      <c r="Q5116" s="4">
        <v>5250</v>
      </c>
      <c r="S5116" s="12">
        <f t="shared" si="79"/>
        <v>0</v>
      </c>
    </row>
    <row r="5117" spans="1:19" ht="11.1" customHeight="1" x14ac:dyDescent="0.2">
      <c r="A5117" s="11" t="s">
        <v>14909</v>
      </c>
      <c r="B5117" s="11"/>
      <c r="C5117" s="11"/>
      <c r="D5117" s="11"/>
      <c r="E5117" s="11"/>
      <c r="F5117" s="11"/>
      <c r="G5117" s="11"/>
      <c r="H5117" s="11"/>
      <c r="I5117" s="11"/>
      <c r="J5117" s="11"/>
      <c r="K5117" s="11" t="s">
        <v>14910</v>
      </c>
      <c r="L5117" s="11"/>
      <c r="M5117" s="11"/>
      <c r="N5117" s="2" t="s">
        <v>9</v>
      </c>
      <c r="O5117" s="2" t="s">
        <v>14911</v>
      </c>
      <c r="P5117" s="3">
        <v>9</v>
      </c>
      <c r="Q5117" s="4">
        <v>3130</v>
      </c>
      <c r="S5117" s="12">
        <f t="shared" si="79"/>
        <v>0</v>
      </c>
    </row>
    <row r="5118" spans="1:19" ht="11.1" customHeight="1" x14ac:dyDescent="0.2">
      <c r="A5118" s="11" t="s">
        <v>14912</v>
      </c>
      <c r="B5118" s="11"/>
      <c r="C5118" s="11"/>
      <c r="D5118" s="11"/>
      <c r="E5118" s="11"/>
      <c r="F5118" s="11"/>
      <c r="G5118" s="11"/>
      <c r="H5118" s="11"/>
      <c r="I5118" s="11"/>
      <c r="J5118" s="11"/>
      <c r="K5118" s="11" t="s">
        <v>14913</v>
      </c>
      <c r="L5118" s="11"/>
      <c r="M5118" s="11"/>
      <c r="N5118" s="2" t="s">
        <v>9</v>
      </c>
      <c r="O5118" s="2" t="s">
        <v>14914</v>
      </c>
      <c r="P5118" s="6"/>
      <c r="Q5118" s="4">
        <v>5850</v>
      </c>
      <c r="S5118" s="12">
        <f t="shared" si="79"/>
        <v>0</v>
      </c>
    </row>
    <row r="5119" spans="1:19" ht="11.1" customHeight="1" x14ac:dyDescent="0.2">
      <c r="A5119" s="11" t="s">
        <v>14915</v>
      </c>
      <c r="B5119" s="11"/>
      <c r="C5119" s="11"/>
      <c r="D5119" s="11"/>
      <c r="E5119" s="11"/>
      <c r="F5119" s="11"/>
      <c r="G5119" s="11"/>
      <c r="H5119" s="11"/>
      <c r="I5119" s="11"/>
      <c r="J5119" s="11"/>
      <c r="K5119" s="11" t="s">
        <v>14916</v>
      </c>
      <c r="L5119" s="11"/>
      <c r="M5119" s="11"/>
      <c r="N5119" s="2" t="s">
        <v>9</v>
      </c>
      <c r="O5119" s="2" t="s">
        <v>14917</v>
      </c>
      <c r="P5119" s="3">
        <v>11</v>
      </c>
      <c r="Q5119" s="4">
        <v>3450</v>
      </c>
      <c r="S5119" s="12">
        <f t="shared" si="79"/>
        <v>0</v>
      </c>
    </row>
    <row r="5120" spans="1:19" ht="11.1" customHeight="1" x14ac:dyDescent="0.2">
      <c r="A5120" s="11" t="s">
        <v>14918</v>
      </c>
      <c r="B5120" s="11"/>
      <c r="C5120" s="11"/>
      <c r="D5120" s="11"/>
      <c r="E5120" s="11"/>
      <c r="F5120" s="11"/>
      <c r="G5120" s="11"/>
      <c r="H5120" s="11"/>
      <c r="I5120" s="11"/>
      <c r="J5120" s="11"/>
      <c r="K5120" s="11" t="s">
        <v>14919</v>
      </c>
      <c r="L5120" s="11"/>
      <c r="M5120" s="11"/>
      <c r="N5120" s="2" t="s">
        <v>321</v>
      </c>
      <c r="O5120" s="2" t="s">
        <v>14920</v>
      </c>
      <c r="P5120" s="3">
        <v>0.22</v>
      </c>
      <c r="Q5120" s="5">
        <v>423</v>
      </c>
      <c r="S5120" s="12">
        <f t="shared" si="79"/>
        <v>0</v>
      </c>
    </row>
    <row r="5121" spans="1:19" ht="11.1" customHeight="1" x14ac:dyDescent="0.2">
      <c r="A5121" s="11" t="s">
        <v>14921</v>
      </c>
      <c r="B5121" s="11"/>
      <c r="C5121" s="11"/>
      <c r="D5121" s="11"/>
      <c r="E5121" s="11"/>
      <c r="F5121" s="11"/>
      <c r="G5121" s="11"/>
      <c r="H5121" s="11"/>
      <c r="I5121" s="11"/>
      <c r="J5121" s="11"/>
      <c r="K5121" s="11" t="s">
        <v>14922</v>
      </c>
      <c r="L5121" s="11"/>
      <c r="M5121" s="11"/>
      <c r="N5121" s="2" t="s">
        <v>9</v>
      </c>
      <c r="O5121" s="2" t="s">
        <v>14923</v>
      </c>
      <c r="P5121" s="3">
        <v>0.14499999999999999</v>
      </c>
      <c r="Q5121" s="5">
        <v>205</v>
      </c>
      <c r="S5121" s="12">
        <f t="shared" si="79"/>
        <v>0</v>
      </c>
    </row>
    <row r="5122" spans="1:19" ht="11.1" customHeight="1" x14ac:dyDescent="0.2">
      <c r="A5122" s="11" t="s">
        <v>14924</v>
      </c>
      <c r="B5122" s="11"/>
      <c r="C5122" s="11"/>
      <c r="D5122" s="11"/>
      <c r="E5122" s="11"/>
      <c r="F5122" s="11"/>
      <c r="G5122" s="11"/>
      <c r="H5122" s="11"/>
      <c r="I5122" s="11"/>
      <c r="J5122" s="11"/>
      <c r="K5122" s="11" t="s">
        <v>14925</v>
      </c>
      <c r="L5122" s="11"/>
      <c r="M5122" s="11"/>
      <c r="N5122" s="2" t="s">
        <v>9</v>
      </c>
      <c r="O5122" s="2" t="s">
        <v>14926</v>
      </c>
      <c r="P5122" s="6"/>
      <c r="Q5122" s="5">
        <v>220</v>
      </c>
      <c r="S5122" s="12">
        <f t="shared" si="79"/>
        <v>0</v>
      </c>
    </row>
    <row r="5123" spans="1:19" ht="11.1" customHeight="1" x14ac:dyDescent="0.2">
      <c r="A5123" s="11" t="s">
        <v>14927</v>
      </c>
      <c r="B5123" s="11"/>
      <c r="C5123" s="11"/>
      <c r="D5123" s="11"/>
      <c r="E5123" s="11"/>
      <c r="F5123" s="11"/>
      <c r="G5123" s="11"/>
      <c r="H5123" s="11"/>
      <c r="I5123" s="11"/>
      <c r="J5123" s="11"/>
      <c r="K5123" s="11" t="s">
        <v>14928</v>
      </c>
      <c r="L5123" s="11"/>
      <c r="M5123" s="11"/>
      <c r="N5123" s="2" t="s">
        <v>891</v>
      </c>
      <c r="O5123" s="2" t="s">
        <v>14929</v>
      </c>
      <c r="P5123" s="6"/>
      <c r="Q5123" s="5">
        <v>340</v>
      </c>
      <c r="S5123" s="12">
        <f t="shared" si="79"/>
        <v>0</v>
      </c>
    </row>
    <row r="5124" spans="1:19" ht="11.1" customHeight="1" x14ac:dyDescent="0.2">
      <c r="A5124" s="11" t="s">
        <v>14930</v>
      </c>
      <c r="B5124" s="11"/>
      <c r="C5124" s="11"/>
      <c r="D5124" s="11"/>
      <c r="E5124" s="11"/>
      <c r="F5124" s="11"/>
      <c r="G5124" s="11"/>
      <c r="H5124" s="11"/>
      <c r="I5124" s="11"/>
      <c r="J5124" s="11"/>
      <c r="K5124" s="11" t="s">
        <v>14931</v>
      </c>
      <c r="L5124" s="11"/>
      <c r="M5124" s="11"/>
      <c r="N5124" s="2" t="s">
        <v>891</v>
      </c>
      <c r="O5124" s="2" t="s">
        <v>14932</v>
      </c>
      <c r="P5124" s="3">
        <v>2.4E-2</v>
      </c>
      <c r="Q5124" s="5">
        <v>345</v>
      </c>
      <c r="S5124" s="12">
        <f t="shared" si="79"/>
        <v>0</v>
      </c>
    </row>
    <row r="5125" spans="1:19" ht="11.1" customHeight="1" x14ac:dyDescent="0.2">
      <c r="A5125" s="11" t="s">
        <v>14933</v>
      </c>
      <c r="B5125" s="11"/>
      <c r="C5125" s="11"/>
      <c r="D5125" s="11"/>
      <c r="E5125" s="11"/>
      <c r="F5125" s="11"/>
      <c r="G5125" s="11"/>
      <c r="H5125" s="11"/>
      <c r="I5125" s="11"/>
      <c r="J5125" s="11"/>
      <c r="K5125" s="11" t="s">
        <v>14934</v>
      </c>
      <c r="L5125" s="11"/>
      <c r="M5125" s="11"/>
      <c r="N5125" s="2" t="s">
        <v>891</v>
      </c>
      <c r="O5125" s="2" t="s">
        <v>14935</v>
      </c>
      <c r="P5125" s="3">
        <v>2.5999999999999999E-2</v>
      </c>
      <c r="Q5125" s="5">
        <v>345</v>
      </c>
      <c r="S5125" s="12">
        <f t="shared" si="79"/>
        <v>0</v>
      </c>
    </row>
    <row r="5126" spans="1:19" ht="11.1" customHeight="1" x14ac:dyDescent="0.2">
      <c r="A5126" s="11" t="s">
        <v>14936</v>
      </c>
      <c r="B5126" s="11"/>
      <c r="C5126" s="11"/>
      <c r="D5126" s="11"/>
      <c r="E5126" s="11"/>
      <c r="F5126" s="11"/>
      <c r="G5126" s="11"/>
      <c r="H5126" s="11"/>
      <c r="I5126" s="11"/>
      <c r="J5126" s="11"/>
      <c r="K5126" s="11" t="s">
        <v>14937</v>
      </c>
      <c r="L5126" s="11"/>
      <c r="M5126" s="11"/>
      <c r="N5126" s="2" t="s">
        <v>891</v>
      </c>
      <c r="O5126" s="2" t="s">
        <v>14938</v>
      </c>
      <c r="P5126" s="3">
        <v>2.8000000000000001E-2</v>
      </c>
      <c r="Q5126" s="5">
        <v>354</v>
      </c>
      <c r="S5126" s="12">
        <f t="shared" si="79"/>
        <v>0</v>
      </c>
    </row>
    <row r="5127" spans="1:19" ht="11.1" customHeight="1" x14ac:dyDescent="0.2">
      <c r="A5127" s="11" t="s">
        <v>14939</v>
      </c>
      <c r="B5127" s="11"/>
      <c r="C5127" s="11"/>
      <c r="D5127" s="11"/>
      <c r="E5127" s="11"/>
      <c r="F5127" s="11"/>
      <c r="G5127" s="11"/>
      <c r="H5127" s="11"/>
      <c r="I5127" s="11"/>
      <c r="J5127" s="11"/>
      <c r="K5127" s="11" t="s">
        <v>14940</v>
      </c>
      <c r="L5127" s="11"/>
      <c r="M5127" s="11"/>
      <c r="N5127" s="2" t="s">
        <v>891</v>
      </c>
      <c r="O5127" s="2" t="s">
        <v>14941</v>
      </c>
      <c r="P5127" s="3">
        <v>4.3999999999999997E-2</v>
      </c>
      <c r="Q5127" s="5">
        <v>480</v>
      </c>
      <c r="S5127" s="12">
        <f t="shared" ref="S5127:S5190" si="80">R5127*Q5127</f>
        <v>0</v>
      </c>
    </row>
    <row r="5128" spans="1:19" ht="11.1" customHeight="1" x14ac:dyDescent="0.2">
      <c r="A5128" s="11" t="s">
        <v>14942</v>
      </c>
      <c r="B5128" s="11"/>
      <c r="C5128" s="11"/>
      <c r="D5128" s="11"/>
      <c r="E5128" s="11"/>
      <c r="F5128" s="11"/>
      <c r="G5128" s="11"/>
      <c r="H5128" s="11"/>
      <c r="I5128" s="11"/>
      <c r="J5128" s="11"/>
      <c r="K5128" s="11" t="s">
        <v>14943</v>
      </c>
      <c r="L5128" s="11"/>
      <c r="M5128" s="11"/>
      <c r="N5128" s="2" t="s">
        <v>105</v>
      </c>
      <c r="O5128" s="2" t="s">
        <v>14944</v>
      </c>
      <c r="P5128" s="6"/>
      <c r="Q5128" s="5">
        <v>25</v>
      </c>
      <c r="S5128" s="12">
        <f t="shared" si="80"/>
        <v>0</v>
      </c>
    </row>
    <row r="5129" spans="1:19" ht="11.1" customHeight="1" x14ac:dyDescent="0.2">
      <c r="A5129" s="11" t="s">
        <v>14945</v>
      </c>
      <c r="B5129" s="11"/>
      <c r="C5129" s="11"/>
      <c r="D5129" s="11"/>
      <c r="E5129" s="11"/>
      <c r="F5129" s="11"/>
      <c r="G5129" s="11"/>
      <c r="H5129" s="11"/>
      <c r="I5129" s="11"/>
      <c r="J5129" s="11"/>
      <c r="K5129" s="11" t="s">
        <v>14946</v>
      </c>
      <c r="L5129" s="11"/>
      <c r="M5129" s="11"/>
      <c r="N5129" s="2"/>
      <c r="O5129" s="2" t="s">
        <v>14947</v>
      </c>
      <c r="P5129" s="6"/>
      <c r="Q5129" s="5">
        <v>225</v>
      </c>
      <c r="S5129" s="12">
        <f t="shared" si="80"/>
        <v>0</v>
      </c>
    </row>
    <row r="5130" spans="1:19" ht="11.1" customHeight="1" x14ac:dyDescent="0.2">
      <c r="A5130" s="11" t="s">
        <v>14948</v>
      </c>
      <c r="B5130" s="11"/>
      <c r="C5130" s="11"/>
      <c r="D5130" s="11"/>
      <c r="E5130" s="11"/>
      <c r="F5130" s="11"/>
      <c r="G5130" s="11"/>
      <c r="H5130" s="11"/>
      <c r="I5130" s="11"/>
      <c r="J5130" s="11"/>
      <c r="K5130" s="11" t="s">
        <v>14949</v>
      </c>
      <c r="L5130" s="11"/>
      <c r="M5130" s="11"/>
      <c r="N5130" s="2" t="s">
        <v>321</v>
      </c>
      <c r="O5130" s="2" t="s">
        <v>14950</v>
      </c>
      <c r="P5130" s="3">
        <v>0.13800000000000001</v>
      </c>
      <c r="Q5130" s="5">
        <v>650</v>
      </c>
      <c r="S5130" s="12">
        <f t="shared" si="80"/>
        <v>0</v>
      </c>
    </row>
    <row r="5131" spans="1:19" ht="11.1" customHeight="1" x14ac:dyDescent="0.2">
      <c r="A5131" s="11" t="s">
        <v>14951</v>
      </c>
      <c r="B5131" s="11"/>
      <c r="C5131" s="11"/>
      <c r="D5131" s="11"/>
      <c r="E5131" s="11"/>
      <c r="F5131" s="11"/>
      <c r="G5131" s="11"/>
      <c r="H5131" s="11"/>
      <c r="I5131" s="11"/>
      <c r="J5131" s="11"/>
      <c r="K5131" s="11" t="s">
        <v>14952</v>
      </c>
      <c r="L5131" s="11"/>
      <c r="M5131" s="11"/>
      <c r="N5131" s="2" t="s">
        <v>69</v>
      </c>
      <c r="O5131" s="2" t="s">
        <v>14953</v>
      </c>
      <c r="P5131" s="3">
        <v>1.1499999999999999</v>
      </c>
      <c r="Q5131" s="5">
        <v>490</v>
      </c>
      <c r="S5131" s="12">
        <f t="shared" si="80"/>
        <v>0</v>
      </c>
    </row>
    <row r="5132" spans="1:19" ht="11.1" customHeight="1" x14ac:dyDescent="0.2">
      <c r="A5132" s="11" t="s">
        <v>14954</v>
      </c>
      <c r="B5132" s="11"/>
      <c r="C5132" s="11"/>
      <c r="D5132" s="11"/>
      <c r="E5132" s="11"/>
      <c r="F5132" s="11"/>
      <c r="G5132" s="11"/>
      <c r="H5132" s="11"/>
      <c r="I5132" s="11"/>
      <c r="J5132" s="11"/>
      <c r="K5132" s="11" t="s">
        <v>14955</v>
      </c>
      <c r="L5132" s="11"/>
      <c r="M5132" s="11"/>
      <c r="N5132" s="2" t="s">
        <v>13622</v>
      </c>
      <c r="O5132" s="2" t="s">
        <v>14956</v>
      </c>
      <c r="P5132" s="6"/>
      <c r="Q5132" s="4">
        <v>2350</v>
      </c>
      <c r="S5132" s="12">
        <f t="shared" si="80"/>
        <v>0</v>
      </c>
    </row>
    <row r="5133" spans="1:19" ht="11.1" customHeight="1" x14ac:dyDescent="0.2">
      <c r="A5133" s="11" t="s">
        <v>14957</v>
      </c>
      <c r="B5133" s="11"/>
      <c r="C5133" s="11"/>
      <c r="D5133" s="11"/>
      <c r="E5133" s="11"/>
      <c r="F5133" s="11"/>
      <c r="G5133" s="11"/>
      <c r="H5133" s="11"/>
      <c r="I5133" s="11"/>
      <c r="J5133" s="11"/>
      <c r="K5133" s="11" t="s">
        <v>14958</v>
      </c>
      <c r="L5133" s="11"/>
      <c r="M5133" s="11"/>
      <c r="N5133" s="2" t="s">
        <v>13622</v>
      </c>
      <c r="O5133" s="2" t="s">
        <v>14959</v>
      </c>
      <c r="P5133" s="6"/>
      <c r="Q5133" s="4">
        <v>3900</v>
      </c>
      <c r="S5133" s="12">
        <f t="shared" si="80"/>
        <v>0</v>
      </c>
    </row>
    <row r="5134" spans="1:19" ht="11.1" customHeight="1" x14ac:dyDescent="0.2">
      <c r="A5134" s="11" t="s">
        <v>14960</v>
      </c>
      <c r="B5134" s="11"/>
      <c r="C5134" s="11"/>
      <c r="D5134" s="11"/>
      <c r="E5134" s="11"/>
      <c r="F5134" s="11"/>
      <c r="G5134" s="11"/>
      <c r="H5134" s="11"/>
      <c r="I5134" s="11"/>
      <c r="J5134" s="11"/>
      <c r="K5134" s="11" t="s">
        <v>14961</v>
      </c>
      <c r="L5134" s="11"/>
      <c r="M5134" s="11"/>
      <c r="N5134" s="2" t="s">
        <v>3021</v>
      </c>
      <c r="O5134" s="2" t="s">
        <v>14962</v>
      </c>
      <c r="P5134" s="3">
        <v>0.12</v>
      </c>
      <c r="Q5134" s="5">
        <v>595</v>
      </c>
      <c r="S5134" s="12">
        <f t="shared" si="80"/>
        <v>0</v>
      </c>
    </row>
    <row r="5135" spans="1:19" ht="11.1" customHeight="1" x14ac:dyDescent="0.2">
      <c r="A5135" s="11" t="s">
        <v>14963</v>
      </c>
      <c r="B5135" s="11"/>
      <c r="C5135" s="11"/>
      <c r="D5135" s="11"/>
      <c r="E5135" s="11"/>
      <c r="F5135" s="11"/>
      <c r="G5135" s="11"/>
      <c r="H5135" s="11"/>
      <c r="I5135" s="11"/>
      <c r="J5135" s="11"/>
      <c r="K5135" s="11" t="s">
        <v>14964</v>
      </c>
      <c r="L5135" s="11"/>
      <c r="M5135" s="11"/>
      <c r="N5135" s="2" t="s">
        <v>3021</v>
      </c>
      <c r="O5135" s="2" t="s">
        <v>14965</v>
      </c>
      <c r="P5135" s="3">
        <v>0.13200000000000001</v>
      </c>
      <c r="Q5135" s="5">
        <v>610</v>
      </c>
      <c r="S5135" s="12">
        <f t="shared" si="80"/>
        <v>0</v>
      </c>
    </row>
    <row r="5136" spans="1:19" ht="11.1" customHeight="1" x14ac:dyDescent="0.2">
      <c r="A5136" s="11" t="s">
        <v>14966</v>
      </c>
      <c r="B5136" s="11"/>
      <c r="C5136" s="11"/>
      <c r="D5136" s="11"/>
      <c r="E5136" s="11"/>
      <c r="F5136" s="11"/>
      <c r="G5136" s="11"/>
      <c r="H5136" s="11"/>
      <c r="I5136" s="11"/>
      <c r="J5136" s="11"/>
      <c r="K5136" s="11" t="s">
        <v>14967</v>
      </c>
      <c r="L5136" s="11"/>
      <c r="M5136" s="11"/>
      <c r="N5136" s="2" t="s">
        <v>92</v>
      </c>
      <c r="O5136" s="2" t="s">
        <v>14968</v>
      </c>
      <c r="P5136" s="3">
        <v>1.26</v>
      </c>
      <c r="Q5136" s="4">
        <v>3350</v>
      </c>
      <c r="S5136" s="12">
        <f t="shared" si="80"/>
        <v>0</v>
      </c>
    </row>
    <row r="5137" spans="1:19" ht="11.1" customHeight="1" x14ac:dyDescent="0.2">
      <c r="A5137" s="11" t="s">
        <v>14969</v>
      </c>
      <c r="B5137" s="11"/>
      <c r="C5137" s="11"/>
      <c r="D5137" s="11"/>
      <c r="E5137" s="11"/>
      <c r="F5137" s="11"/>
      <c r="G5137" s="11"/>
      <c r="H5137" s="11"/>
      <c r="I5137" s="11"/>
      <c r="J5137" s="11"/>
      <c r="K5137" s="11" t="s">
        <v>14970</v>
      </c>
      <c r="L5137" s="11"/>
      <c r="M5137" s="11"/>
      <c r="N5137" s="2" t="s">
        <v>92</v>
      </c>
      <c r="O5137" s="2" t="s">
        <v>14971</v>
      </c>
      <c r="P5137" s="3">
        <v>1</v>
      </c>
      <c r="Q5137" s="5">
        <v>660</v>
      </c>
      <c r="S5137" s="12">
        <f t="shared" si="80"/>
        <v>0</v>
      </c>
    </row>
    <row r="5138" spans="1:19" ht="11.1" customHeight="1" x14ac:dyDescent="0.2">
      <c r="A5138" s="11" t="s">
        <v>14972</v>
      </c>
      <c r="B5138" s="11"/>
      <c r="C5138" s="11"/>
      <c r="D5138" s="11"/>
      <c r="E5138" s="11"/>
      <c r="F5138" s="11"/>
      <c r="G5138" s="11"/>
      <c r="H5138" s="11"/>
      <c r="I5138" s="11"/>
      <c r="J5138" s="11"/>
      <c r="K5138" s="11" t="s">
        <v>14973</v>
      </c>
      <c r="L5138" s="11"/>
      <c r="M5138" s="11"/>
      <c r="N5138" s="2" t="s">
        <v>92</v>
      </c>
      <c r="O5138" s="2" t="s">
        <v>14974</v>
      </c>
      <c r="P5138" s="3">
        <v>0.09</v>
      </c>
      <c r="Q5138" s="5">
        <v>148</v>
      </c>
      <c r="S5138" s="12">
        <f t="shared" si="80"/>
        <v>0</v>
      </c>
    </row>
    <row r="5139" spans="1:19" ht="11.1" customHeight="1" x14ac:dyDescent="0.2">
      <c r="A5139" s="11" t="s">
        <v>14975</v>
      </c>
      <c r="B5139" s="11"/>
      <c r="C5139" s="11"/>
      <c r="D5139" s="11"/>
      <c r="E5139" s="11"/>
      <c r="F5139" s="11"/>
      <c r="G5139" s="11"/>
      <c r="H5139" s="11"/>
      <c r="I5139" s="11"/>
      <c r="J5139" s="11"/>
      <c r="K5139" s="11" t="s">
        <v>14976</v>
      </c>
      <c r="L5139" s="11"/>
      <c r="M5139" s="11"/>
      <c r="N5139" s="2" t="s">
        <v>891</v>
      </c>
      <c r="O5139" s="2" t="s">
        <v>14977</v>
      </c>
      <c r="P5139" s="3">
        <v>3.4000000000000002E-2</v>
      </c>
      <c r="Q5139" s="5">
        <v>88</v>
      </c>
      <c r="S5139" s="12">
        <f t="shared" si="80"/>
        <v>0</v>
      </c>
    </row>
    <row r="5140" spans="1:19" ht="11.1" customHeight="1" x14ac:dyDescent="0.2">
      <c r="A5140" s="11" t="s">
        <v>14978</v>
      </c>
      <c r="B5140" s="11"/>
      <c r="C5140" s="11"/>
      <c r="D5140" s="11"/>
      <c r="E5140" s="11"/>
      <c r="F5140" s="11"/>
      <c r="G5140" s="11"/>
      <c r="H5140" s="11"/>
      <c r="I5140" s="11"/>
      <c r="J5140" s="11"/>
      <c r="K5140" s="11" t="s">
        <v>14979</v>
      </c>
      <c r="L5140" s="11"/>
      <c r="M5140" s="11"/>
      <c r="N5140" s="2" t="s">
        <v>891</v>
      </c>
      <c r="O5140" s="2" t="s">
        <v>14980</v>
      </c>
      <c r="P5140" s="3">
        <v>5.3999999999999999E-2</v>
      </c>
      <c r="Q5140" s="5">
        <v>66</v>
      </c>
      <c r="S5140" s="12">
        <f t="shared" si="80"/>
        <v>0</v>
      </c>
    </row>
    <row r="5141" spans="1:19" ht="11.1" customHeight="1" x14ac:dyDescent="0.2">
      <c r="A5141" s="11" t="s">
        <v>14981</v>
      </c>
      <c r="B5141" s="11"/>
      <c r="C5141" s="11"/>
      <c r="D5141" s="11"/>
      <c r="E5141" s="11"/>
      <c r="F5141" s="11"/>
      <c r="G5141" s="11"/>
      <c r="H5141" s="11"/>
      <c r="I5141" s="11"/>
      <c r="J5141" s="11"/>
      <c r="K5141" s="11" t="s">
        <v>14982</v>
      </c>
      <c r="L5141" s="11"/>
      <c r="M5141" s="11"/>
      <c r="N5141" s="2" t="s">
        <v>891</v>
      </c>
      <c r="O5141" s="2" t="s">
        <v>14983</v>
      </c>
      <c r="P5141" s="6"/>
      <c r="Q5141" s="5">
        <v>62</v>
      </c>
      <c r="S5141" s="12">
        <f t="shared" si="80"/>
        <v>0</v>
      </c>
    </row>
    <row r="5142" spans="1:19" ht="11.1" customHeight="1" x14ac:dyDescent="0.2">
      <c r="A5142" s="11" t="s">
        <v>14984</v>
      </c>
      <c r="B5142" s="11"/>
      <c r="C5142" s="11"/>
      <c r="D5142" s="11"/>
      <c r="E5142" s="11"/>
      <c r="F5142" s="11"/>
      <c r="G5142" s="11"/>
      <c r="H5142" s="11"/>
      <c r="I5142" s="11"/>
      <c r="J5142" s="11"/>
      <c r="K5142" s="11" t="s">
        <v>14985</v>
      </c>
      <c r="L5142" s="11"/>
      <c r="M5142" s="11"/>
      <c r="N5142" s="2" t="s">
        <v>891</v>
      </c>
      <c r="O5142" s="2" t="s">
        <v>14986</v>
      </c>
      <c r="P5142" s="3">
        <v>0.106</v>
      </c>
      <c r="Q5142" s="5">
        <v>86</v>
      </c>
      <c r="S5142" s="12">
        <f t="shared" si="80"/>
        <v>0</v>
      </c>
    </row>
    <row r="5143" spans="1:19" ht="11.1" customHeight="1" x14ac:dyDescent="0.2">
      <c r="A5143" s="11" t="s">
        <v>14987</v>
      </c>
      <c r="B5143" s="11"/>
      <c r="C5143" s="11"/>
      <c r="D5143" s="11"/>
      <c r="E5143" s="11"/>
      <c r="F5143" s="11"/>
      <c r="G5143" s="11"/>
      <c r="H5143" s="11"/>
      <c r="I5143" s="11"/>
      <c r="J5143" s="11"/>
      <c r="K5143" s="11" t="s">
        <v>14988</v>
      </c>
      <c r="L5143" s="11"/>
      <c r="M5143" s="11"/>
      <c r="N5143" s="2" t="s">
        <v>891</v>
      </c>
      <c r="O5143" s="2" t="s">
        <v>14989</v>
      </c>
      <c r="P5143" s="3">
        <v>5.8000000000000003E-2</v>
      </c>
      <c r="Q5143" s="5">
        <v>74</v>
      </c>
      <c r="S5143" s="12">
        <f t="shared" si="80"/>
        <v>0</v>
      </c>
    </row>
    <row r="5144" spans="1:19" ht="11.1" customHeight="1" x14ac:dyDescent="0.2">
      <c r="A5144" s="11" t="s">
        <v>14990</v>
      </c>
      <c r="B5144" s="11"/>
      <c r="C5144" s="11"/>
      <c r="D5144" s="11"/>
      <c r="E5144" s="11"/>
      <c r="F5144" s="11"/>
      <c r="G5144" s="11"/>
      <c r="H5144" s="11"/>
      <c r="I5144" s="11"/>
      <c r="J5144" s="11"/>
      <c r="K5144" s="11" t="s">
        <v>14991</v>
      </c>
      <c r="L5144" s="11"/>
      <c r="M5144" s="11"/>
      <c r="N5144" s="2" t="s">
        <v>891</v>
      </c>
      <c r="O5144" s="2" t="s">
        <v>14992</v>
      </c>
      <c r="P5144" s="3">
        <v>0.128</v>
      </c>
      <c r="Q5144" s="5">
        <v>82</v>
      </c>
      <c r="S5144" s="12">
        <f t="shared" si="80"/>
        <v>0</v>
      </c>
    </row>
    <row r="5145" spans="1:19" ht="11.1" customHeight="1" x14ac:dyDescent="0.2">
      <c r="A5145" s="11" t="s">
        <v>14993</v>
      </c>
      <c r="B5145" s="11"/>
      <c r="C5145" s="11"/>
      <c r="D5145" s="11"/>
      <c r="E5145" s="11"/>
      <c r="F5145" s="11"/>
      <c r="G5145" s="11"/>
      <c r="H5145" s="11"/>
      <c r="I5145" s="11"/>
      <c r="J5145" s="11"/>
      <c r="K5145" s="11" t="s">
        <v>14994</v>
      </c>
      <c r="L5145" s="11"/>
      <c r="M5145" s="11"/>
      <c r="N5145" s="2" t="s">
        <v>891</v>
      </c>
      <c r="O5145" s="2" t="s">
        <v>14995</v>
      </c>
      <c r="P5145" s="3">
        <v>9.8000000000000004E-2</v>
      </c>
      <c r="Q5145" s="5">
        <v>88</v>
      </c>
      <c r="S5145" s="12">
        <f t="shared" si="80"/>
        <v>0</v>
      </c>
    </row>
    <row r="5146" spans="1:19" ht="11.1" customHeight="1" x14ac:dyDescent="0.2">
      <c r="A5146" s="11" t="s">
        <v>14996</v>
      </c>
      <c r="B5146" s="11"/>
      <c r="C5146" s="11"/>
      <c r="D5146" s="11"/>
      <c r="E5146" s="11"/>
      <c r="F5146" s="11"/>
      <c r="G5146" s="11"/>
      <c r="H5146" s="11"/>
      <c r="I5146" s="11"/>
      <c r="J5146" s="11"/>
      <c r="K5146" s="11" t="s">
        <v>14997</v>
      </c>
      <c r="L5146" s="11"/>
      <c r="M5146" s="11"/>
      <c r="N5146" s="2" t="s">
        <v>891</v>
      </c>
      <c r="O5146" s="2" t="s">
        <v>14998</v>
      </c>
      <c r="P5146" s="3">
        <v>1.6E-2</v>
      </c>
      <c r="Q5146" s="5">
        <v>120</v>
      </c>
      <c r="S5146" s="12">
        <f t="shared" si="80"/>
        <v>0</v>
      </c>
    </row>
    <row r="5147" spans="1:19" ht="11.1" customHeight="1" x14ac:dyDescent="0.2">
      <c r="A5147" s="11" t="s">
        <v>14999</v>
      </c>
      <c r="B5147" s="11"/>
      <c r="C5147" s="11"/>
      <c r="D5147" s="11"/>
      <c r="E5147" s="11"/>
      <c r="F5147" s="11"/>
      <c r="G5147" s="11"/>
      <c r="H5147" s="11"/>
      <c r="I5147" s="11"/>
      <c r="J5147" s="11"/>
      <c r="K5147" s="11" t="s">
        <v>15000</v>
      </c>
      <c r="L5147" s="11"/>
      <c r="M5147" s="11"/>
      <c r="N5147" s="2" t="s">
        <v>69</v>
      </c>
      <c r="O5147" s="2" t="s">
        <v>15001</v>
      </c>
      <c r="P5147" s="3">
        <v>1.4E-2</v>
      </c>
      <c r="Q5147" s="5">
        <v>50</v>
      </c>
      <c r="S5147" s="12">
        <f t="shared" si="80"/>
        <v>0</v>
      </c>
    </row>
    <row r="5148" spans="1:19" ht="11.1" customHeight="1" x14ac:dyDescent="0.2">
      <c r="A5148" s="11" t="s">
        <v>15002</v>
      </c>
      <c r="B5148" s="11"/>
      <c r="C5148" s="11"/>
      <c r="D5148" s="11"/>
      <c r="E5148" s="11"/>
      <c r="F5148" s="11"/>
      <c r="G5148" s="11"/>
      <c r="H5148" s="11"/>
      <c r="I5148" s="11"/>
      <c r="J5148" s="11"/>
      <c r="K5148" s="11" t="s">
        <v>15003</v>
      </c>
      <c r="L5148" s="11"/>
      <c r="M5148" s="11"/>
      <c r="N5148" s="2" t="s">
        <v>321</v>
      </c>
      <c r="O5148" s="2" t="s">
        <v>15004</v>
      </c>
      <c r="P5148" s="3">
        <v>0.02</v>
      </c>
      <c r="Q5148" s="5">
        <v>120</v>
      </c>
      <c r="S5148" s="12">
        <f t="shared" si="80"/>
        <v>0</v>
      </c>
    </row>
    <row r="5149" spans="1:19" ht="11.1" customHeight="1" x14ac:dyDescent="0.2">
      <c r="A5149" s="11" t="s">
        <v>15005</v>
      </c>
      <c r="B5149" s="11"/>
      <c r="C5149" s="11"/>
      <c r="D5149" s="11"/>
      <c r="E5149" s="11"/>
      <c r="F5149" s="11"/>
      <c r="G5149" s="11"/>
      <c r="H5149" s="11"/>
      <c r="I5149" s="11"/>
      <c r="J5149" s="11"/>
      <c r="K5149" s="11" t="s">
        <v>15006</v>
      </c>
      <c r="L5149" s="11"/>
      <c r="M5149" s="11"/>
      <c r="N5149" s="2" t="s">
        <v>321</v>
      </c>
      <c r="O5149" s="2" t="s">
        <v>15007</v>
      </c>
      <c r="P5149" s="6"/>
      <c r="Q5149" s="5">
        <v>216</v>
      </c>
      <c r="S5149" s="12">
        <f t="shared" si="80"/>
        <v>0</v>
      </c>
    </row>
    <row r="5150" spans="1:19" ht="11.1" customHeight="1" x14ac:dyDescent="0.2">
      <c r="A5150" s="11" t="s">
        <v>15008</v>
      </c>
      <c r="B5150" s="11"/>
      <c r="C5150" s="11"/>
      <c r="D5150" s="11"/>
      <c r="E5150" s="11"/>
      <c r="F5150" s="11"/>
      <c r="G5150" s="11"/>
      <c r="H5150" s="11"/>
      <c r="I5150" s="11"/>
      <c r="J5150" s="11"/>
      <c r="K5150" s="11" t="s">
        <v>15009</v>
      </c>
      <c r="L5150" s="11"/>
      <c r="M5150" s="11"/>
      <c r="N5150" s="2" t="s">
        <v>321</v>
      </c>
      <c r="O5150" s="2" t="s">
        <v>15010</v>
      </c>
      <c r="P5150" s="3">
        <v>0.04</v>
      </c>
      <c r="Q5150" s="5">
        <v>240</v>
      </c>
      <c r="S5150" s="12">
        <f t="shared" si="80"/>
        <v>0</v>
      </c>
    </row>
    <row r="5151" spans="1:19" ht="11.1" customHeight="1" x14ac:dyDescent="0.2">
      <c r="A5151" s="11" t="s">
        <v>15011</v>
      </c>
      <c r="B5151" s="11"/>
      <c r="C5151" s="11"/>
      <c r="D5151" s="11"/>
      <c r="E5151" s="11"/>
      <c r="F5151" s="11"/>
      <c r="G5151" s="11"/>
      <c r="H5151" s="11"/>
      <c r="I5151" s="11"/>
      <c r="J5151" s="11"/>
      <c r="K5151" s="11" t="s">
        <v>15012</v>
      </c>
      <c r="L5151" s="11"/>
      <c r="M5151" s="11"/>
      <c r="N5151" s="2" t="s">
        <v>69</v>
      </c>
      <c r="O5151" s="2" t="s">
        <v>15013</v>
      </c>
      <c r="P5151" s="3">
        <v>0.01</v>
      </c>
      <c r="Q5151" s="5">
        <v>15.5</v>
      </c>
      <c r="S5151" s="12">
        <f t="shared" si="80"/>
        <v>0</v>
      </c>
    </row>
    <row r="5152" spans="1:19" ht="11.1" customHeight="1" x14ac:dyDescent="0.2">
      <c r="A5152" s="11" t="s">
        <v>15014</v>
      </c>
      <c r="B5152" s="11"/>
      <c r="C5152" s="11"/>
      <c r="D5152" s="11"/>
      <c r="E5152" s="11"/>
      <c r="F5152" s="11"/>
      <c r="G5152" s="11"/>
      <c r="H5152" s="11"/>
      <c r="I5152" s="11"/>
      <c r="J5152" s="11"/>
      <c r="K5152" s="11" t="s">
        <v>15015</v>
      </c>
      <c r="L5152" s="11"/>
      <c r="M5152" s="11"/>
      <c r="N5152" s="2" t="s">
        <v>69</v>
      </c>
      <c r="O5152" s="2" t="s">
        <v>15016</v>
      </c>
      <c r="P5152" s="3">
        <v>6.0000000000000001E-3</v>
      </c>
      <c r="Q5152" s="5">
        <v>16</v>
      </c>
      <c r="S5152" s="12">
        <f t="shared" si="80"/>
        <v>0</v>
      </c>
    </row>
    <row r="5153" spans="1:19" ht="11.1" customHeight="1" x14ac:dyDescent="0.2">
      <c r="A5153" s="11" t="s">
        <v>15014</v>
      </c>
      <c r="B5153" s="11"/>
      <c r="C5153" s="11"/>
      <c r="D5153" s="11"/>
      <c r="E5153" s="11"/>
      <c r="F5153" s="11"/>
      <c r="G5153" s="11"/>
      <c r="H5153" s="11"/>
      <c r="I5153" s="11"/>
      <c r="J5153" s="11"/>
      <c r="K5153" s="11" t="s">
        <v>15017</v>
      </c>
      <c r="L5153" s="11"/>
      <c r="M5153" s="11"/>
      <c r="N5153" s="2" t="s">
        <v>321</v>
      </c>
      <c r="O5153" s="2" t="s">
        <v>15018</v>
      </c>
      <c r="P5153" s="6"/>
      <c r="Q5153" s="5">
        <v>174</v>
      </c>
      <c r="S5153" s="12">
        <f t="shared" si="80"/>
        <v>0</v>
      </c>
    </row>
    <row r="5154" spans="1:19" ht="11.1" customHeight="1" x14ac:dyDescent="0.2">
      <c r="A5154" s="11" t="s">
        <v>15019</v>
      </c>
      <c r="B5154" s="11"/>
      <c r="C5154" s="11"/>
      <c r="D5154" s="11"/>
      <c r="E5154" s="11"/>
      <c r="F5154" s="11"/>
      <c r="G5154" s="11"/>
      <c r="H5154" s="11"/>
      <c r="I5154" s="11"/>
      <c r="J5154" s="11"/>
      <c r="K5154" s="11" t="s">
        <v>15020</v>
      </c>
      <c r="L5154" s="11"/>
      <c r="M5154" s="11"/>
      <c r="N5154" s="2" t="s">
        <v>105</v>
      </c>
      <c r="O5154" s="2" t="s">
        <v>15021</v>
      </c>
      <c r="P5154" s="3">
        <v>0.19800000000000001</v>
      </c>
      <c r="Q5154" s="4">
        <v>1155</v>
      </c>
      <c r="S5154" s="12">
        <f t="shared" si="80"/>
        <v>0</v>
      </c>
    </row>
    <row r="5155" spans="1:19" ht="11.1" customHeight="1" x14ac:dyDescent="0.2">
      <c r="A5155" s="11" t="s">
        <v>15022</v>
      </c>
      <c r="B5155" s="11"/>
      <c r="C5155" s="11"/>
      <c r="D5155" s="11"/>
      <c r="E5155" s="11"/>
      <c r="F5155" s="11"/>
      <c r="G5155" s="11"/>
      <c r="H5155" s="11"/>
      <c r="I5155" s="11"/>
      <c r="J5155" s="11"/>
      <c r="K5155" s="11" t="s">
        <v>15023</v>
      </c>
      <c r="L5155" s="11"/>
      <c r="M5155" s="11"/>
      <c r="N5155" s="2" t="s">
        <v>69</v>
      </c>
      <c r="O5155" s="2" t="s">
        <v>15024</v>
      </c>
      <c r="P5155" s="3">
        <v>0.13200000000000001</v>
      </c>
      <c r="Q5155" s="4">
        <v>1200</v>
      </c>
      <c r="S5155" s="12">
        <f t="shared" si="80"/>
        <v>0</v>
      </c>
    </row>
    <row r="5156" spans="1:19" ht="11.1" customHeight="1" x14ac:dyDescent="0.2">
      <c r="A5156" s="11" t="s">
        <v>15025</v>
      </c>
      <c r="B5156" s="11"/>
      <c r="C5156" s="11"/>
      <c r="D5156" s="11"/>
      <c r="E5156" s="11"/>
      <c r="F5156" s="11"/>
      <c r="G5156" s="11"/>
      <c r="H5156" s="11"/>
      <c r="I5156" s="11"/>
      <c r="J5156" s="11"/>
      <c r="K5156" s="11" t="s">
        <v>15026</v>
      </c>
      <c r="L5156" s="11"/>
      <c r="M5156" s="11"/>
      <c r="N5156" s="2" t="s">
        <v>321</v>
      </c>
      <c r="O5156" s="2" t="s">
        <v>15027</v>
      </c>
      <c r="P5156" s="6"/>
      <c r="Q5156" s="5">
        <v>355</v>
      </c>
      <c r="S5156" s="12">
        <f t="shared" si="80"/>
        <v>0</v>
      </c>
    </row>
    <row r="5157" spans="1:19" ht="11.1" customHeight="1" x14ac:dyDescent="0.2">
      <c r="A5157" s="11" t="s">
        <v>15028</v>
      </c>
      <c r="B5157" s="11"/>
      <c r="C5157" s="11"/>
      <c r="D5157" s="11"/>
      <c r="E5157" s="11"/>
      <c r="F5157" s="11"/>
      <c r="G5157" s="11"/>
      <c r="H5157" s="11"/>
      <c r="I5157" s="11"/>
      <c r="J5157" s="11"/>
      <c r="K5157" s="11" t="s">
        <v>15029</v>
      </c>
      <c r="L5157" s="11"/>
      <c r="M5157" s="11"/>
      <c r="N5157" s="2" t="s">
        <v>69</v>
      </c>
      <c r="O5157" s="2" t="s">
        <v>15030</v>
      </c>
      <c r="P5157" s="6"/>
      <c r="Q5157" s="5">
        <v>36</v>
      </c>
      <c r="S5157" s="12">
        <f t="shared" si="80"/>
        <v>0</v>
      </c>
    </row>
    <row r="5158" spans="1:19" ht="11.1" customHeight="1" x14ac:dyDescent="0.2">
      <c r="A5158" s="11" t="s">
        <v>15031</v>
      </c>
      <c r="B5158" s="11"/>
      <c r="C5158" s="11"/>
      <c r="D5158" s="11"/>
      <c r="E5158" s="11"/>
      <c r="F5158" s="11"/>
      <c r="G5158" s="11"/>
      <c r="H5158" s="11"/>
      <c r="I5158" s="11"/>
      <c r="J5158" s="11"/>
      <c r="K5158" s="11" t="s">
        <v>15032</v>
      </c>
      <c r="L5158" s="11"/>
      <c r="M5158" s="11"/>
      <c r="N5158" s="2" t="s">
        <v>69</v>
      </c>
      <c r="O5158" s="2" t="s">
        <v>15033</v>
      </c>
      <c r="P5158" s="3">
        <v>2.8000000000000001E-2</v>
      </c>
      <c r="Q5158" s="5">
        <v>18</v>
      </c>
      <c r="S5158" s="12">
        <f t="shared" si="80"/>
        <v>0</v>
      </c>
    </row>
    <row r="5159" spans="1:19" ht="11.1" customHeight="1" x14ac:dyDescent="0.2">
      <c r="A5159" s="11" t="s">
        <v>15034</v>
      </c>
      <c r="B5159" s="11"/>
      <c r="C5159" s="11"/>
      <c r="D5159" s="11"/>
      <c r="E5159" s="11"/>
      <c r="F5159" s="11"/>
      <c r="G5159" s="11"/>
      <c r="H5159" s="11"/>
      <c r="I5159" s="11"/>
      <c r="J5159" s="11"/>
      <c r="K5159" s="11" t="s">
        <v>15035</v>
      </c>
      <c r="L5159" s="11"/>
      <c r="M5159" s="11"/>
      <c r="N5159" s="2" t="s">
        <v>69</v>
      </c>
      <c r="O5159" s="2" t="s">
        <v>15036</v>
      </c>
      <c r="P5159" s="3">
        <v>0.02</v>
      </c>
      <c r="Q5159" s="5">
        <v>30</v>
      </c>
      <c r="S5159" s="12">
        <f t="shared" si="80"/>
        <v>0</v>
      </c>
    </row>
    <row r="5160" spans="1:19" ht="11.1" customHeight="1" x14ac:dyDescent="0.2">
      <c r="A5160" s="11" t="s">
        <v>15037</v>
      </c>
      <c r="B5160" s="11"/>
      <c r="C5160" s="11"/>
      <c r="D5160" s="11"/>
      <c r="E5160" s="11"/>
      <c r="F5160" s="11"/>
      <c r="G5160" s="11"/>
      <c r="H5160" s="11"/>
      <c r="I5160" s="11"/>
      <c r="J5160" s="11"/>
      <c r="K5160" s="11" t="s">
        <v>15038</v>
      </c>
      <c r="L5160" s="11"/>
      <c r="M5160" s="11"/>
      <c r="N5160" s="2" t="s">
        <v>321</v>
      </c>
      <c r="O5160" s="2" t="s">
        <v>15039</v>
      </c>
      <c r="P5160" s="6"/>
      <c r="Q5160" s="5">
        <v>340</v>
      </c>
      <c r="S5160" s="12">
        <f t="shared" si="80"/>
        <v>0</v>
      </c>
    </row>
    <row r="5161" spans="1:19" ht="11.1" customHeight="1" x14ac:dyDescent="0.2">
      <c r="A5161" s="11" t="s">
        <v>15040</v>
      </c>
      <c r="B5161" s="11"/>
      <c r="C5161" s="11"/>
      <c r="D5161" s="11"/>
      <c r="E5161" s="11"/>
      <c r="F5161" s="11"/>
      <c r="G5161" s="11"/>
      <c r="H5161" s="11"/>
      <c r="I5161" s="11"/>
      <c r="J5161" s="11"/>
      <c r="K5161" s="11" t="s">
        <v>15041</v>
      </c>
      <c r="L5161" s="11"/>
      <c r="M5161" s="11"/>
      <c r="N5161" s="2" t="s">
        <v>321</v>
      </c>
      <c r="O5161" s="2" t="s">
        <v>15042</v>
      </c>
      <c r="P5161" s="3">
        <v>3.5999999999999997E-2</v>
      </c>
      <c r="Q5161" s="5">
        <v>160</v>
      </c>
      <c r="S5161" s="12">
        <f t="shared" si="80"/>
        <v>0</v>
      </c>
    </row>
    <row r="5162" spans="1:19" ht="11.1" customHeight="1" x14ac:dyDescent="0.2">
      <c r="A5162" s="11" t="s">
        <v>15043</v>
      </c>
      <c r="B5162" s="11"/>
      <c r="C5162" s="11"/>
      <c r="D5162" s="11"/>
      <c r="E5162" s="11"/>
      <c r="F5162" s="11"/>
      <c r="G5162" s="11"/>
      <c r="H5162" s="11"/>
      <c r="I5162" s="11"/>
      <c r="J5162" s="11"/>
      <c r="K5162" s="11" t="s">
        <v>15044</v>
      </c>
      <c r="L5162" s="11"/>
      <c r="M5162" s="11"/>
      <c r="N5162" s="2" t="s">
        <v>321</v>
      </c>
      <c r="O5162" s="2" t="s">
        <v>15045</v>
      </c>
      <c r="P5162" s="3">
        <v>7.1999999999999995E-2</v>
      </c>
      <c r="Q5162" s="5">
        <v>780</v>
      </c>
      <c r="S5162" s="12">
        <f t="shared" si="80"/>
        <v>0</v>
      </c>
    </row>
    <row r="5163" spans="1:19" ht="11.1" customHeight="1" x14ac:dyDescent="0.2">
      <c r="A5163" s="11" t="s">
        <v>15046</v>
      </c>
      <c r="B5163" s="11"/>
      <c r="C5163" s="11"/>
      <c r="D5163" s="11"/>
      <c r="E5163" s="11"/>
      <c r="F5163" s="11"/>
      <c r="G5163" s="11"/>
      <c r="H5163" s="11"/>
      <c r="I5163" s="11"/>
      <c r="J5163" s="11"/>
      <c r="K5163" s="11" t="s">
        <v>15047</v>
      </c>
      <c r="L5163" s="11"/>
      <c r="M5163" s="11"/>
      <c r="N5163" s="2" t="s">
        <v>321</v>
      </c>
      <c r="O5163" s="2" t="s">
        <v>15048</v>
      </c>
      <c r="P5163" s="3">
        <v>7.1999999999999995E-2</v>
      </c>
      <c r="Q5163" s="5">
        <v>760</v>
      </c>
      <c r="S5163" s="12">
        <f t="shared" si="80"/>
        <v>0</v>
      </c>
    </row>
    <row r="5164" spans="1:19" ht="11.1" customHeight="1" x14ac:dyDescent="0.2">
      <c r="A5164" s="11" t="s">
        <v>15049</v>
      </c>
      <c r="B5164" s="11"/>
      <c r="C5164" s="11"/>
      <c r="D5164" s="11"/>
      <c r="E5164" s="11"/>
      <c r="F5164" s="11"/>
      <c r="G5164" s="11"/>
      <c r="H5164" s="11"/>
      <c r="I5164" s="11"/>
      <c r="J5164" s="11"/>
      <c r="K5164" s="11" t="s">
        <v>15050</v>
      </c>
      <c r="L5164" s="11"/>
      <c r="M5164" s="11"/>
      <c r="N5164" s="2" t="s">
        <v>85</v>
      </c>
      <c r="O5164" s="2" t="s">
        <v>15051</v>
      </c>
      <c r="P5164" s="3">
        <v>2.4E-2</v>
      </c>
      <c r="Q5164" s="5">
        <v>147</v>
      </c>
      <c r="S5164" s="12">
        <f t="shared" si="80"/>
        <v>0</v>
      </c>
    </row>
    <row r="5165" spans="1:19" ht="11.1" customHeight="1" x14ac:dyDescent="0.2">
      <c r="A5165" s="11" t="s">
        <v>15052</v>
      </c>
      <c r="B5165" s="11"/>
      <c r="C5165" s="11"/>
      <c r="D5165" s="11"/>
      <c r="E5165" s="11"/>
      <c r="F5165" s="11"/>
      <c r="G5165" s="11"/>
      <c r="H5165" s="11"/>
      <c r="I5165" s="11"/>
      <c r="J5165" s="11"/>
      <c r="K5165" s="11" t="s">
        <v>15053</v>
      </c>
      <c r="L5165" s="11"/>
      <c r="M5165" s="11"/>
      <c r="N5165" s="2" t="s">
        <v>85</v>
      </c>
      <c r="O5165" s="2" t="s">
        <v>15054</v>
      </c>
      <c r="P5165" s="3">
        <v>2.4E-2</v>
      </c>
      <c r="Q5165" s="5">
        <v>102</v>
      </c>
      <c r="S5165" s="12">
        <f t="shared" si="80"/>
        <v>0</v>
      </c>
    </row>
    <row r="5166" spans="1:19" ht="11.1" customHeight="1" x14ac:dyDescent="0.2">
      <c r="A5166" s="11" t="s">
        <v>15055</v>
      </c>
      <c r="B5166" s="11"/>
      <c r="C5166" s="11"/>
      <c r="D5166" s="11"/>
      <c r="E5166" s="11"/>
      <c r="F5166" s="11"/>
      <c r="G5166" s="11"/>
      <c r="H5166" s="11"/>
      <c r="I5166" s="11"/>
      <c r="J5166" s="11"/>
      <c r="K5166" s="11" t="s">
        <v>15056</v>
      </c>
      <c r="L5166" s="11"/>
      <c r="M5166" s="11"/>
      <c r="N5166" s="2" t="s">
        <v>69</v>
      </c>
      <c r="O5166" s="2" t="s">
        <v>15057</v>
      </c>
      <c r="P5166" s="3">
        <v>2.8000000000000001E-2</v>
      </c>
      <c r="Q5166" s="5">
        <v>77</v>
      </c>
      <c r="S5166" s="12">
        <f t="shared" si="80"/>
        <v>0</v>
      </c>
    </row>
    <row r="5167" spans="1:19" ht="11.1" customHeight="1" x14ac:dyDescent="0.2">
      <c r="A5167" s="11" t="s">
        <v>15058</v>
      </c>
      <c r="B5167" s="11"/>
      <c r="C5167" s="11"/>
      <c r="D5167" s="11"/>
      <c r="E5167" s="11"/>
      <c r="F5167" s="11"/>
      <c r="G5167" s="11"/>
      <c r="H5167" s="11"/>
      <c r="I5167" s="11"/>
      <c r="J5167" s="11"/>
      <c r="K5167" s="11" t="s">
        <v>15059</v>
      </c>
      <c r="L5167" s="11"/>
      <c r="M5167" s="11"/>
      <c r="N5167" s="2" t="s">
        <v>69</v>
      </c>
      <c r="O5167" s="2" t="s">
        <v>15060</v>
      </c>
      <c r="P5167" s="3">
        <v>0.25</v>
      </c>
      <c r="Q5167" s="5">
        <v>160</v>
      </c>
      <c r="S5167" s="12">
        <f t="shared" si="80"/>
        <v>0</v>
      </c>
    </row>
    <row r="5168" spans="1:19" ht="11.1" customHeight="1" x14ac:dyDescent="0.2">
      <c r="A5168" s="11" t="s">
        <v>15061</v>
      </c>
      <c r="B5168" s="11"/>
      <c r="C5168" s="11"/>
      <c r="D5168" s="11"/>
      <c r="E5168" s="11"/>
      <c r="F5168" s="11"/>
      <c r="G5168" s="11"/>
      <c r="H5168" s="11"/>
      <c r="I5168" s="11"/>
      <c r="J5168" s="11"/>
      <c r="K5168" s="11" t="s">
        <v>15062</v>
      </c>
      <c r="L5168" s="11"/>
      <c r="M5168" s="11"/>
      <c r="N5168" s="2" t="s">
        <v>69</v>
      </c>
      <c r="O5168" s="2" t="s">
        <v>15063</v>
      </c>
      <c r="P5168" s="3">
        <v>0.14000000000000001</v>
      </c>
      <c r="Q5168" s="5">
        <v>84</v>
      </c>
      <c r="S5168" s="12">
        <f t="shared" si="80"/>
        <v>0</v>
      </c>
    </row>
    <row r="5169" spans="1:19" ht="11.1" customHeight="1" x14ac:dyDescent="0.2">
      <c r="A5169" s="11" t="s">
        <v>15064</v>
      </c>
      <c r="B5169" s="11"/>
      <c r="C5169" s="11"/>
      <c r="D5169" s="11"/>
      <c r="E5169" s="11"/>
      <c r="F5169" s="11"/>
      <c r="G5169" s="11"/>
      <c r="H5169" s="11"/>
      <c r="I5169" s="11"/>
      <c r="J5169" s="11"/>
      <c r="K5169" s="11" t="s">
        <v>15065</v>
      </c>
      <c r="L5169" s="11"/>
      <c r="M5169" s="11"/>
      <c r="N5169" s="2" t="s">
        <v>69</v>
      </c>
      <c r="O5169" s="2" t="s">
        <v>15066</v>
      </c>
      <c r="P5169" s="3">
        <v>0.1</v>
      </c>
      <c r="Q5169" s="5">
        <v>93</v>
      </c>
      <c r="S5169" s="12">
        <f t="shared" si="80"/>
        <v>0</v>
      </c>
    </row>
    <row r="5170" spans="1:19" ht="11.1" customHeight="1" x14ac:dyDescent="0.2">
      <c r="A5170" s="11" t="s">
        <v>15058</v>
      </c>
      <c r="B5170" s="11"/>
      <c r="C5170" s="11"/>
      <c r="D5170" s="11"/>
      <c r="E5170" s="11"/>
      <c r="F5170" s="11"/>
      <c r="G5170" s="11"/>
      <c r="H5170" s="11"/>
      <c r="I5170" s="11"/>
      <c r="J5170" s="11"/>
      <c r="K5170" s="11" t="s">
        <v>15067</v>
      </c>
      <c r="L5170" s="11"/>
      <c r="M5170" s="11"/>
      <c r="N5170" s="2" t="s">
        <v>69</v>
      </c>
      <c r="O5170" s="2" t="s">
        <v>15068</v>
      </c>
      <c r="P5170" s="3">
        <v>0.13</v>
      </c>
      <c r="Q5170" s="5">
        <v>80</v>
      </c>
      <c r="S5170" s="12">
        <f t="shared" si="80"/>
        <v>0</v>
      </c>
    </row>
    <row r="5171" spans="1:19" ht="11.1" customHeight="1" x14ac:dyDescent="0.2">
      <c r="A5171" s="11" t="s">
        <v>15069</v>
      </c>
      <c r="B5171" s="11"/>
      <c r="C5171" s="11"/>
      <c r="D5171" s="11"/>
      <c r="E5171" s="11"/>
      <c r="F5171" s="11"/>
      <c r="G5171" s="11"/>
      <c r="H5171" s="11"/>
      <c r="I5171" s="11"/>
      <c r="J5171" s="11"/>
      <c r="K5171" s="11" t="s">
        <v>15070</v>
      </c>
      <c r="L5171" s="11"/>
      <c r="M5171" s="11"/>
      <c r="N5171" s="2" t="s">
        <v>105</v>
      </c>
      <c r="O5171" s="2" t="s">
        <v>15071</v>
      </c>
      <c r="P5171" s="6"/>
      <c r="Q5171" s="4">
        <v>4200</v>
      </c>
      <c r="S5171" s="12">
        <f t="shared" si="80"/>
        <v>0</v>
      </c>
    </row>
    <row r="5172" spans="1:19" ht="11.1" customHeight="1" x14ac:dyDescent="0.2">
      <c r="A5172" s="11" t="s">
        <v>15069</v>
      </c>
      <c r="B5172" s="11"/>
      <c r="C5172" s="11"/>
      <c r="D5172" s="11"/>
      <c r="E5172" s="11"/>
      <c r="F5172" s="11"/>
      <c r="G5172" s="11"/>
      <c r="H5172" s="11"/>
      <c r="I5172" s="11"/>
      <c r="J5172" s="11"/>
      <c r="K5172" s="11" t="s">
        <v>15072</v>
      </c>
      <c r="L5172" s="11"/>
      <c r="M5172" s="11"/>
      <c r="N5172" s="2" t="s">
        <v>191</v>
      </c>
      <c r="O5172" s="2" t="s">
        <v>15073</v>
      </c>
      <c r="P5172" s="3">
        <v>3.4</v>
      </c>
      <c r="Q5172" s="4">
        <v>9500</v>
      </c>
      <c r="S5172" s="12">
        <f t="shared" si="80"/>
        <v>0</v>
      </c>
    </row>
    <row r="5173" spans="1:19" ht="11.1" customHeight="1" x14ac:dyDescent="0.2">
      <c r="A5173" s="11" t="s">
        <v>15074</v>
      </c>
      <c r="B5173" s="11"/>
      <c r="C5173" s="11"/>
      <c r="D5173" s="11"/>
      <c r="E5173" s="11"/>
      <c r="F5173" s="11"/>
      <c r="G5173" s="11"/>
      <c r="H5173" s="11"/>
      <c r="I5173" s="11"/>
      <c r="J5173" s="11"/>
      <c r="K5173" s="11" t="s">
        <v>15075</v>
      </c>
      <c r="L5173" s="11"/>
      <c r="M5173" s="11"/>
      <c r="N5173" s="2" t="s">
        <v>105</v>
      </c>
      <c r="O5173" s="2" t="s">
        <v>15076</v>
      </c>
      <c r="P5173" s="6"/>
      <c r="Q5173" s="4">
        <v>4200</v>
      </c>
      <c r="S5173" s="12">
        <f t="shared" si="80"/>
        <v>0</v>
      </c>
    </row>
    <row r="5174" spans="1:19" ht="11.1" customHeight="1" x14ac:dyDescent="0.2">
      <c r="A5174" s="11" t="s">
        <v>15074</v>
      </c>
      <c r="B5174" s="11"/>
      <c r="C5174" s="11"/>
      <c r="D5174" s="11"/>
      <c r="E5174" s="11"/>
      <c r="F5174" s="11"/>
      <c r="G5174" s="11"/>
      <c r="H5174" s="11"/>
      <c r="I5174" s="11"/>
      <c r="J5174" s="11"/>
      <c r="K5174" s="11" t="s">
        <v>15077</v>
      </c>
      <c r="L5174" s="11"/>
      <c r="M5174" s="11"/>
      <c r="N5174" s="2" t="s">
        <v>191</v>
      </c>
      <c r="O5174" s="2" t="s">
        <v>15078</v>
      </c>
      <c r="P5174" s="3">
        <v>3.4</v>
      </c>
      <c r="Q5174" s="4">
        <v>9500</v>
      </c>
      <c r="S5174" s="12">
        <f t="shared" si="80"/>
        <v>0</v>
      </c>
    </row>
    <row r="5175" spans="1:19" ht="11.1" customHeight="1" x14ac:dyDescent="0.2">
      <c r="A5175" s="11" t="s">
        <v>15079</v>
      </c>
      <c r="B5175" s="11"/>
      <c r="C5175" s="11"/>
      <c r="D5175" s="11"/>
      <c r="E5175" s="11"/>
      <c r="F5175" s="11"/>
      <c r="G5175" s="11"/>
      <c r="H5175" s="11"/>
      <c r="I5175" s="11"/>
      <c r="J5175" s="11"/>
      <c r="K5175" s="11" t="s">
        <v>15080</v>
      </c>
      <c r="L5175" s="11"/>
      <c r="M5175" s="11"/>
      <c r="N5175" s="2" t="s">
        <v>191</v>
      </c>
      <c r="O5175" s="2" t="s">
        <v>15081</v>
      </c>
      <c r="P5175" s="3">
        <v>1.72</v>
      </c>
      <c r="Q5175" s="4">
        <v>1920</v>
      </c>
      <c r="S5175" s="12">
        <f t="shared" si="80"/>
        <v>0</v>
      </c>
    </row>
    <row r="5176" spans="1:19" ht="11.1" customHeight="1" x14ac:dyDescent="0.2">
      <c r="A5176" s="11" t="s">
        <v>15082</v>
      </c>
      <c r="B5176" s="11"/>
      <c r="C5176" s="11"/>
      <c r="D5176" s="11"/>
      <c r="E5176" s="11"/>
      <c r="F5176" s="11"/>
      <c r="G5176" s="11"/>
      <c r="H5176" s="11"/>
      <c r="I5176" s="11"/>
      <c r="J5176" s="11"/>
      <c r="K5176" s="11" t="s">
        <v>15080</v>
      </c>
      <c r="L5176" s="11"/>
      <c r="M5176" s="11"/>
      <c r="N5176" s="2" t="s">
        <v>191</v>
      </c>
      <c r="O5176" s="2" t="s">
        <v>15083</v>
      </c>
      <c r="P5176" s="3">
        <v>1.61</v>
      </c>
      <c r="Q5176" s="4">
        <v>1895</v>
      </c>
      <c r="S5176" s="12">
        <f t="shared" si="80"/>
        <v>0</v>
      </c>
    </row>
    <row r="5177" spans="1:19" ht="11.1" customHeight="1" x14ac:dyDescent="0.2">
      <c r="A5177" s="11" t="s">
        <v>15084</v>
      </c>
      <c r="B5177" s="11"/>
      <c r="C5177" s="11"/>
      <c r="D5177" s="11"/>
      <c r="E5177" s="11"/>
      <c r="F5177" s="11"/>
      <c r="G5177" s="11"/>
      <c r="H5177" s="11"/>
      <c r="I5177" s="11"/>
      <c r="J5177" s="11"/>
      <c r="K5177" s="11" t="s">
        <v>15085</v>
      </c>
      <c r="L5177" s="11"/>
      <c r="M5177" s="11"/>
      <c r="N5177" s="2" t="s">
        <v>191</v>
      </c>
      <c r="O5177" s="2" t="s">
        <v>15086</v>
      </c>
      <c r="P5177" s="6"/>
      <c r="Q5177" s="5">
        <v>900</v>
      </c>
      <c r="S5177" s="12">
        <f t="shared" si="80"/>
        <v>0</v>
      </c>
    </row>
    <row r="5178" spans="1:19" ht="11.1" customHeight="1" x14ac:dyDescent="0.2">
      <c r="A5178" s="11" t="s">
        <v>15087</v>
      </c>
      <c r="B5178" s="11"/>
      <c r="C5178" s="11"/>
      <c r="D5178" s="11"/>
      <c r="E5178" s="11"/>
      <c r="F5178" s="11"/>
      <c r="G5178" s="11"/>
      <c r="H5178" s="11"/>
      <c r="I5178" s="11"/>
      <c r="J5178" s="11"/>
      <c r="K5178" s="11" t="s">
        <v>15088</v>
      </c>
      <c r="L5178" s="11"/>
      <c r="M5178" s="11"/>
      <c r="N5178" s="2" t="s">
        <v>105</v>
      </c>
      <c r="O5178" s="2" t="s">
        <v>15089</v>
      </c>
      <c r="P5178" s="3">
        <v>1.7</v>
      </c>
      <c r="Q5178" s="5">
        <v>960</v>
      </c>
      <c r="S5178" s="12">
        <f t="shared" si="80"/>
        <v>0</v>
      </c>
    </row>
    <row r="5179" spans="1:19" ht="11.1" customHeight="1" x14ac:dyDescent="0.2">
      <c r="A5179" s="11" t="s">
        <v>15090</v>
      </c>
      <c r="B5179" s="11"/>
      <c r="C5179" s="11"/>
      <c r="D5179" s="11"/>
      <c r="E5179" s="11"/>
      <c r="F5179" s="11"/>
      <c r="G5179" s="11"/>
      <c r="H5179" s="11"/>
      <c r="I5179" s="11"/>
      <c r="J5179" s="11"/>
      <c r="K5179" s="11" t="s">
        <v>15091</v>
      </c>
      <c r="L5179" s="11"/>
      <c r="M5179" s="11"/>
      <c r="N5179" s="2" t="s">
        <v>105</v>
      </c>
      <c r="O5179" s="2" t="s">
        <v>15092</v>
      </c>
      <c r="P5179" s="3">
        <v>1.7</v>
      </c>
      <c r="Q5179" s="5">
        <v>960</v>
      </c>
      <c r="S5179" s="12">
        <f t="shared" si="80"/>
        <v>0</v>
      </c>
    </row>
    <row r="5180" spans="1:19" ht="11.1" customHeight="1" x14ac:dyDescent="0.2">
      <c r="A5180" s="11" t="s">
        <v>15093</v>
      </c>
      <c r="B5180" s="11"/>
      <c r="C5180" s="11"/>
      <c r="D5180" s="11"/>
      <c r="E5180" s="11"/>
      <c r="F5180" s="11"/>
      <c r="G5180" s="11"/>
      <c r="H5180" s="11"/>
      <c r="I5180" s="11"/>
      <c r="J5180" s="11"/>
      <c r="K5180" s="11" t="s">
        <v>15094</v>
      </c>
      <c r="L5180" s="11"/>
      <c r="M5180" s="11"/>
      <c r="N5180" s="2" t="s">
        <v>267</v>
      </c>
      <c r="O5180" s="2" t="s">
        <v>15095</v>
      </c>
      <c r="P5180" s="3">
        <v>1.5</v>
      </c>
      <c r="Q5180" s="4">
        <v>22900</v>
      </c>
      <c r="S5180" s="12">
        <f t="shared" si="80"/>
        <v>0</v>
      </c>
    </row>
    <row r="5181" spans="1:19" ht="11.1" customHeight="1" x14ac:dyDescent="0.2">
      <c r="A5181" s="11" t="s">
        <v>15096</v>
      </c>
      <c r="B5181" s="11"/>
      <c r="C5181" s="11"/>
      <c r="D5181" s="11"/>
      <c r="E5181" s="11"/>
      <c r="F5181" s="11"/>
      <c r="G5181" s="11"/>
      <c r="H5181" s="11"/>
      <c r="I5181" s="11"/>
      <c r="J5181" s="11"/>
      <c r="K5181" s="11" t="s">
        <v>15097</v>
      </c>
      <c r="L5181" s="11"/>
      <c r="M5181" s="11"/>
      <c r="N5181" s="2" t="s">
        <v>267</v>
      </c>
      <c r="O5181" s="2" t="s">
        <v>15098</v>
      </c>
      <c r="P5181" s="6"/>
      <c r="Q5181" s="4">
        <v>115000</v>
      </c>
      <c r="S5181" s="12">
        <f t="shared" si="80"/>
        <v>0</v>
      </c>
    </row>
    <row r="5182" spans="1:19" ht="11.1" customHeight="1" x14ac:dyDescent="0.2">
      <c r="A5182" s="11" t="s">
        <v>15099</v>
      </c>
      <c r="B5182" s="11"/>
      <c r="C5182" s="11"/>
      <c r="D5182" s="11"/>
      <c r="E5182" s="11"/>
      <c r="F5182" s="11"/>
      <c r="G5182" s="11"/>
      <c r="H5182" s="11"/>
      <c r="I5182" s="11"/>
      <c r="J5182" s="11"/>
      <c r="K5182" s="11" t="s">
        <v>15100</v>
      </c>
      <c r="L5182" s="11"/>
      <c r="M5182" s="11"/>
      <c r="N5182" s="2" t="s">
        <v>105</v>
      </c>
      <c r="O5182" s="2" t="s">
        <v>15101</v>
      </c>
      <c r="P5182" s="3">
        <v>0.8</v>
      </c>
      <c r="Q5182" s="5">
        <v>444</v>
      </c>
      <c r="S5182" s="12">
        <f t="shared" si="80"/>
        <v>0</v>
      </c>
    </row>
    <row r="5183" spans="1:19" ht="11.1" customHeight="1" x14ac:dyDescent="0.2">
      <c r="A5183" s="11" t="s">
        <v>15102</v>
      </c>
      <c r="B5183" s="11"/>
      <c r="C5183" s="11"/>
      <c r="D5183" s="11"/>
      <c r="E5183" s="11"/>
      <c r="F5183" s="11"/>
      <c r="G5183" s="11"/>
      <c r="H5183" s="11"/>
      <c r="I5183" s="11"/>
      <c r="J5183" s="11"/>
      <c r="K5183" s="11" t="s">
        <v>15103</v>
      </c>
      <c r="L5183" s="11"/>
      <c r="M5183" s="11"/>
      <c r="N5183" s="2" t="s">
        <v>92</v>
      </c>
      <c r="O5183" s="2" t="s">
        <v>15104</v>
      </c>
      <c r="P5183" s="3">
        <v>0.5</v>
      </c>
      <c r="Q5183" s="5">
        <v>633</v>
      </c>
      <c r="S5183" s="12">
        <f t="shared" si="80"/>
        <v>0</v>
      </c>
    </row>
    <row r="5184" spans="1:19" ht="11.1" customHeight="1" x14ac:dyDescent="0.2">
      <c r="A5184" s="11" t="s">
        <v>15105</v>
      </c>
      <c r="B5184" s="11"/>
      <c r="C5184" s="11"/>
      <c r="D5184" s="11"/>
      <c r="E5184" s="11"/>
      <c r="F5184" s="11"/>
      <c r="G5184" s="11"/>
      <c r="H5184" s="11"/>
      <c r="I5184" s="11"/>
      <c r="J5184" s="11"/>
      <c r="K5184" s="11" t="s">
        <v>15106</v>
      </c>
      <c r="L5184" s="11"/>
      <c r="M5184" s="11"/>
      <c r="N5184" s="2" t="s">
        <v>92</v>
      </c>
      <c r="O5184" s="2" t="s">
        <v>15107</v>
      </c>
      <c r="P5184" s="3">
        <v>0.82</v>
      </c>
      <c r="Q5184" s="4">
        <v>1740</v>
      </c>
      <c r="S5184" s="12">
        <f t="shared" si="80"/>
        <v>0</v>
      </c>
    </row>
    <row r="5185" spans="1:19" ht="11.1" customHeight="1" x14ac:dyDescent="0.2">
      <c r="A5185" s="11" t="s">
        <v>15108</v>
      </c>
      <c r="B5185" s="11"/>
      <c r="C5185" s="11"/>
      <c r="D5185" s="11"/>
      <c r="E5185" s="11"/>
      <c r="F5185" s="11"/>
      <c r="G5185" s="11"/>
      <c r="H5185" s="11"/>
      <c r="I5185" s="11"/>
      <c r="J5185" s="11"/>
      <c r="K5185" s="11" t="s">
        <v>15109</v>
      </c>
      <c r="L5185" s="11"/>
      <c r="M5185" s="11"/>
      <c r="N5185" s="2" t="s">
        <v>92</v>
      </c>
      <c r="O5185" s="2" t="s">
        <v>15110</v>
      </c>
      <c r="P5185" s="3">
        <v>0.92</v>
      </c>
      <c r="Q5185" s="4">
        <v>1280</v>
      </c>
      <c r="S5185" s="12">
        <f t="shared" si="80"/>
        <v>0</v>
      </c>
    </row>
    <row r="5186" spans="1:19" ht="11.1" customHeight="1" x14ac:dyDescent="0.2">
      <c r="A5186" s="11" t="s">
        <v>15111</v>
      </c>
      <c r="B5186" s="11"/>
      <c r="C5186" s="11"/>
      <c r="D5186" s="11"/>
      <c r="E5186" s="11"/>
      <c r="F5186" s="11"/>
      <c r="G5186" s="11"/>
      <c r="H5186" s="11"/>
      <c r="I5186" s="11"/>
      <c r="J5186" s="11"/>
      <c r="K5186" s="11" t="s">
        <v>15112</v>
      </c>
      <c r="L5186" s="11"/>
      <c r="M5186" s="11"/>
      <c r="N5186" s="2" t="s">
        <v>105</v>
      </c>
      <c r="O5186" s="2" t="s">
        <v>15113</v>
      </c>
      <c r="P5186" s="3">
        <v>0.75</v>
      </c>
      <c r="Q5186" s="5">
        <v>480</v>
      </c>
      <c r="S5186" s="12">
        <f t="shared" si="80"/>
        <v>0</v>
      </c>
    </row>
    <row r="5187" spans="1:19" ht="11.1" customHeight="1" x14ac:dyDescent="0.2">
      <c r="A5187" s="11" t="s">
        <v>15114</v>
      </c>
      <c r="B5187" s="11"/>
      <c r="C5187" s="11"/>
      <c r="D5187" s="11"/>
      <c r="E5187" s="11"/>
      <c r="F5187" s="11"/>
      <c r="G5187" s="11"/>
      <c r="H5187" s="11"/>
      <c r="I5187" s="11"/>
      <c r="J5187" s="11"/>
      <c r="K5187" s="11" t="s">
        <v>15115</v>
      </c>
      <c r="L5187" s="11"/>
      <c r="M5187" s="11"/>
      <c r="N5187" s="2" t="s">
        <v>105</v>
      </c>
      <c r="O5187" s="2" t="s">
        <v>15116</v>
      </c>
      <c r="P5187" s="3">
        <v>0.8</v>
      </c>
      <c r="Q5187" s="5">
        <v>444</v>
      </c>
      <c r="S5187" s="12">
        <f t="shared" si="80"/>
        <v>0</v>
      </c>
    </row>
    <row r="5188" spans="1:19" ht="11.1" customHeight="1" x14ac:dyDescent="0.2">
      <c r="A5188" s="11" t="s">
        <v>15117</v>
      </c>
      <c r="B5188" s="11"/>
      <c r="C5188" s="11"/>
      <c r="D5188" s="11"/>
      <c r="E5188" s="11"/>
      <c r="F5188" s="11"/>
      <c r="G5188" s="11"/>
      <c r="H5188" s="11"/>
      <c r="I5188" s="11"/>
      <c r="J5188" s="11"/>
      <c r="K5188" s="11" t="s">
        <v>15118</v>
      </c>
      <c r="L5188" s="11"/>
      <c r="M5188" s="11"/>
      <c r="N5188" s="2" t="s">
        <v>92</v>
      </c>
      <c r="O5188" s="2" t="s">
        <v>15119</v>
      </c>
      <c r="P5188" s="6"/>
      <c r="Q5188" s="5">
        <v>876</v>
      </c>
      <c r="S5188" s="12">
        <f t="shared" si="80"/>
        <v>0</v>
      </c>
    </row>
    <row r="5189" spans="1:19" ht="11.1" customHeight="1" x14ac:dyDescent="0.2">
      <c r="A5189" s="11" t="s">
        <v>15120</v>
      </c>
      <c r="B5189" s="11"/>
      <c r="C5189" s="11"/>
      <c r="D5189" s="11"/>
      <c r="E5189" s="11"/>
      <c r="F5189" s="11"/>
      <c r="G5189" s="11"/>
      <c r="H5189" s="11"/>
      <c r="I5189" s="11"/>
      <c r="J5189" s="11"/>
      <c r="K5189" s="11" t="s">
        <v>15121</v>
      </c>
      <c r="L5189" s="11"/>
      <c r="M5189" s="11"/>
      <c r="N5189" s="2" t="s">
        <v>92</v>
      </c>
      <c r="O5189" s="2" t="s">
        <v>15122</v>
      </c>
      <c r="P5189" s="3">
        <v>1.1000000000000001</v>
      </c>
      <c r="Q5189" s="4">
        <v>2300</v>
      </c>
      <c r="S5189" s="12">
        <f t="shared" si="80"/>
        <v>0</v>
      </c>
    </row>
    <row r="5190" spans="1:19" ht="11.1" customHeight="1" x14ac:dyDescent="0.2">
      <c r="A5190" s="11" t="s">
        <v>15123</v>
      </c>
      <c r="B5190" s="11"/>
      <c r="C5190" s="11"/>
      <c r="D5190" s="11"/>
      <c r="E5190" s="11"/>
      <c r="F5190" s="11"/>
      <c r="G5190" s="11"/>
      <c r="H5190" s="11"/>
      <c r="I5190" s="11"/>
      <c r="J5190" s="11"/>
      <c r="K5190" s="11" t="s">
        <v>15124</v>
      </c>
      <c r="L5190" s="11"/>
      <c r="M5190" s="11"/>
      <c r="N5190" s="2" t="s">
        <v>105</v>
      </c>
      <c r="O5190" s="2" t="s">
        <v>15125</v>
      </c>
      <c r="P5190" s="3">
        <v>0.8</v>
      </c>
      <c r="Q5190" s="5">
        <v>444</v>
      </c>
      <c r="S5190" s="12">
        <f t="shared" si="80"/>
        <v>0</v>
      </c>
    </row>
    <row r="5191" spans="1:19" ht="11.1" customHeight="1" x14ac:dyDescent="0.2">
      <c r="A5191" s="11" t="s">
        <v>15126</v>
      </c>
      <c r="B5191" s="11"/>
      <c r="C5191" s="11"/>
      <c r="D5191" s="11"/>
      <c r="E5191" s="11"/>
      <c r="F5191" s="11"/>
      <c r="G5191" s="11"/>
      <c r="H5191" s="11"/>
      <c r="I5191" s="11"/>
      <c r="J5191" s="11"/>
      <c r="K5191" s="11" t="s">
        <v>15127</v>
      </c>
      <c r="L5191" s="11"/>
      <c r="M5191" s="11"/>
      <c r="N5191" s="2" t="s">
        <v>92</v>
      </c>
      <c r="O5191" s="2" t="s">
        <v>15128</v>
      </c>
      <c r="P5191" s="3">
        <v>0.5</v>
      </c>
      <c r="Q5191" s="5">
        <v>650</v>
      </c>
      <c r="S5191" s="12">
        <f t="shared" ref="S5191:S5239" si="81">R5191*Q5191</f>
        <v>0</v>
      </c>
    </row>
    <row r="5192" spans="1:19" ht="11.1" customHeight="1" x14ac:dyDescent="0.2">
      <c r="A5192" s="11" t="s">
        <v>15129</v>
      </c>
      <c r="B5192" s="11"/>
      <c r="C5192" s="11"/>
      <c r="D5192" s="11"/>
      <c r="E5192" s="11"/>
      <c r="F5192" s="11"/>
      <c r="G5192" s="11"/>
      <c r="H5192" s="11"/>
      <c r="I5192" s="11"/>
      <c r="J5192" s="11"/>
      <c r="K5192" s="11" t="s">
        <v>15130</v>
      </c>
      <c r="L5192" s="11"/>
      <c r="M5192" s="11"/>
      <c r="N5192" s="2" t="s">
        <v>92</v>
      </c>
      <c r="O5192" s="2" t="s">
        <v>15131</v>
      </c>
      <c r="P5192" s="3">
        <v>0.82</v>
      </c>
      <c r="Q5192" s="4">
        <v>1730</v>
      </c>
      <c r="S5192" s="12">
        <f t="shared" si="81"/>
        <v>0</v>
      </c>
    </row>
    <row r="5193" spans="1:19" ht="11.1" customHeight="1" x14ac:dyDescent="0.2">
      <c r="A5193" s="11" t="s">
        <v>15132</v>
      </c>
      <c r="B5193" s="11"/>
      <c r="C5193" s="11"/>
      <c r="D5193" s="11"/>
      <c r="E5193" s="11"/>
      <c r="F5193" s="11"/>
      <c r="G5193" s="11"/>
      <c r="H5193" s="11"/>
      <c r="I5193" s="11"/>
      <c r="J5193" s="11"/>
      <c r="K5193" s="11" t="s">
        <v>15133</v>
      </c>
      <c r="L5193" s="11"/>
      <c r="M5193" s="11"/>
      <c r="N5193" s="2" t="s">
        <v>92</v>
      </c>
      <c r="O5193" s="2" t="s">
        <v>15134</v>
      </c>
      <c r="P5193" s="3">
        <v>0.92</v>
      </c>
      <c r="Q5193" s="4">
        <v>1280</v>
      </c>
      <c r="S5193" s="12">
        <f t="shared" si="81"/>
        <v>0</v>
      </c>
    </row>
    <row r="5194" spans="1:19" ht="11.1" customHeight="1" x14ac:dyDescent="0.2">
      <c r="A5194" s="11" t="s">
        <v>15135</v>
      </c>
      <c r="B5194" s="11"/>
      <c r="C5194" s="11"/>
      <c r="D5194" s="11"/>
      <c r="E5194" s="11"/>
      <c r="F5194" s="11"/>
      <c r="G5194" s="11"/>
      <c r="H5194" s="11"/>
      <c r="I5194" s="11"/>
      <c r="J5194" s="11"/>
      <c r="K5194" s="11" t="s">
        <v>15136</v>
      </c>
      <c r="L5194" s="11"/>
      <c r="M5194" s="11"/>
      <c r="N5194" s="2" t="s">
        <v>105</v>
      </c>
      <c r="O5194" s="2" t="s">
        <v>15137</v>
      </c>
      <c r="P5194" s="3">
        <v>0.75</v>
      </c>
      <c r="Q5194" s="5">
        <v>480</v>
      </c>
      <c r="S5194" s="12">
        <f t="shared" si="81"/>
        <v>0</v>
      </c>
    </row>
    <row r="5195" spans="1:19" ht="11.1" customHeight="1" x14ac:dyDescent="0.2">
      <c r="A5195" s="11" t="s">
        <v>15138</v>
      </c>
      <c r="B5195" s="11"/>
      <c r="C5195" s="11"/>
      <c r="D5195" s="11"/>
      <c r="E5195" s="11"/>
      <c r="F5195" s="11"/>
      <c r="G5195" s="11"/>
      <c r="H5195" s="11"/>
      <c r="I5195" s="11"/>
      <c r="J5195" s="11"/>
      <c r="K5195" s="11" t="s">
        <v>15139</v>
      </c>
      <c r="L5195" s="11"/>
      <c r="M5195" s="11"/>
      <c r="N5195" s="2" t="s">
        <v>105</v>
      </c>
      <c r="O5195" s="2" t="s">
        <v>15140</v>
      </c>
      <c r="P5195" s="3">
        <v>0.8</v>
      </c>
      <c r="Q5195" s="5">
        <v>444</v>
      </c>
      <c r="S5195" s="12">
        <f t="shared" si="81"/>
        <v>0</v>
      </c>
    </row>
    <row r="5196" spans="1:19" ht="11.1" customHeight="1" x14ac:dyDescent="0.2">
      <c r="A5196" s="11" t="s">
        <v>15141</v>
      </c>
      <c r="B5196" s="11"/>
      <c r="C5196" s="11"/>
      <c r="D5196" s="11"/>
      <c r="E5196" s="11"/>
      <c r="F5196" s="11"/>
      <c r="G5196" s="11"/>
      <c r="H5196" s="11"/>
      <c r="I5196" s="11"/>
      <c r="J5196" s="11"/>
      <c r="K5196" s="11" t="s">
        <v>15142</v>
      </c>
      <c r="L5196" s="11"/>
      <c r="M5196" s="11"/>
      <c r="N5196" s="2" t="s">
        <v>92</v>
      </c>
      <c r="O5196" s="2" t="s">
        <v>15143</v>
      </c>
      <c r="P5196" s="6"/>
      <c r="Q5196" s="5">
        <v>960</v>
      </c>
      <c r="S5196" s="12">
        <f t="shared" si="81"/>
        <v>0</v>
      </c>
    </row>
    <row r="5197" spans="1:19" ht="11.1" customHeight="1" x14ac:dyDescent="0.2">
      <c r="A5197" s="11" t="s">
        <v>15144</v>
      </c>
      <c r="B5197" s="11"/>
      <c r="C5197" s="11"/>
      <c r="D5197" s="11"/>
      <c r="E5197" s="11"/>
      <c r="F5197" s="11"/>
      <c r="G5197" s="11"/>
      <c r="H5197" s="11"/>
      <c r="I5197" s="11"/>
      <c r="J5197" s="11"/>
      <c r="K5197" s="11" t="s">
        <v>15145</v>
      </c>
      <c r="L5197" s="11"/>
      <c r="M5197" s="11"/>
      <c r="N5197" s="2" t="s">
        <v>278</v>
      </c>
      <c r="O5197" s="2" t="s">
        <v>15146</v>
      </c>
      <c r="P5197" s="3">
        <v>1.5</v>
      </c>
      <c r="Q5197" s="4">
        <v>12000</v>
      </c>
      <c r="S5197" s="12">
        <f t="shared" si="81"/>
        <v>0</v>
      </c>
    </row>
    <row r="5198" spans="1:19" ht="11.1" customHeight="1" x14ac:dyDescent="0.2">
      <c r="A5198" s="11" t="s">
        <v>15147</v>
      </c>
      <c r="B5198" s="11"/>
      <c r="C5198" s="11"/>
      <c r="D5198" s="11"/>
      <c r="E5198" s="11"/>
      <c r="F5198" s="11"/>
      <c r="G5198" s="11"/>
      <c r="H5198" s="11"/>
      <c r="I5198" s="11"/>
      <c r="J5198" s="11"/>
      <c r="K5198" s="11" t="s">
        <v>15148</v>
      </c>
      <c r="L5198" s="11"/>
      <c r="M5198" s="11"/>
      <c r="N5198" s="2" t="s">
        <v>13213</v>
      </c>
      <c r="O5198" s="2" t="s">
        <v>15149</v>
      </c>
      <c r="P5198" s="3">
        <v>1.2</v>
      </c>
      <c r="Q5198" s="5">
        <v>507</v>
      </c>
      <c r="S5198" s="12">
        <f t="shared" si="81"/>
        <v>0</v>
      </c>
    </row>
    <row r="5199" spans="1:19" ht="11.1" customHeight="1" x14ac:dyDescent="0.2">
      <c r="A5199" s="11" t="s">
        <v>15150</v>
      </c>
      <c r="B5199" s="11"/>
      <c r="C5199" s="11"/>
      <c r="D5199" s="11"/>
      <c r="E5199" s="11"/>
      <c r="F5199" s="11"/>
      <c r="G5199" s="11"/>
      <c r="H5199" s="11"/>
      <c r="I5199" s="11"/>
      <c r="J5199" s="11"/>
      <c r="K5199" s="11" t="s">
        <v>15151</v>
      </c>
      <c r="L5199" s="11"/>
      <c r="M5199" s="11"/>
      <c r="N5199" s="2" t="s">
        <v>13213</v>
      </c>
      <c r="O5199" s="2" t="s">
        <v>15152</v>
      </c>
      <c r="P5199" s="3">
        <v>2.5</v>
      </c>
      <c r="Q5199" s="4">
        <v>1600</v>
      </c>
      <c r="S5199" s="12">
        <f t="shared" si="81"/>
        <v>0</v>
      </c>
    </row>
    <row r="5200" spans="1:19" ht="11.1" customHeight="1" x14ac:dyDescent="0.2">
      <c r="A5200" s="11" t="s">
        <v>15153</v>
      </c>
      <c r="B5200" s="11"/>
      <c r="C5200" s="11"/>
      <c r="D5200" s="11"/>
      <c r="E5200" s="11"/>
      <c r="F5200" s="11"/>
      <c r="G5200" s="11"/>
      <c r="H5200" s="11"/>
      <c r="I5200" s="11"/>
      <c r="J5200" s="11"/>
      <c r="K5200" s="11" t="s">
        <v>15154</v>
      </c>
      <c r="L5200" s="11"/>
      <c r="M5200" s="11"/>
      <c r="N5200" s="2" t="s">
        <v>13246</v>
      </c>
      <c r="O5200" s="2" t="s">
        <v>15155</v>
      </c>
      <c r="P5200" s="3">
        <v>4.1399999999999997</v>
      </c>
      <c r="Q5200" s="4">
        <v>2928</v>
      </c>
      <c r="S5200" s="12">
        <f t="shared" si="81"/>
        <v>0</v>
      </c>
    </row>
    <row r="5201" spans="1:19" ht="11.1" customHeight="1" x14ac:dyDescent="0.2">
      <c r="A5201" s="11" t="s">
        <v>15156</v>
      </c>
      <c r="B5201" s="11"/>
      <c r="C5201" s="11"/>
      <c r="D5201" s="11"/>
      <c r="E5201" s="11"/>
      <c r="F5201" s="11"/>
      <c r="G5201" s="11"/>
      <c r="H5201" s="11"/>
      <c r="I5201" s="11"/>
      <c r="J5201" s="11"/>
      <c r="K5201" s="11" t="s">
        <v>15157</v>
      </c>
      <c r="L5201" s="11"/>
      <c r="M5201" s="11"/>
      <c r="N5201" s="2" t="s">
        <v>1999</v>
      </c>
      <c r="O5201" s="2" t="s">
        <v>15158</v>
      </c>
      <c r="P5201" s="3">
        <v>2.8239999999999998</v>
      </c>
      <c r="Q5201" s="4">
        <v>1879</v>
      </c>
      <c r="S5201" s="12">
        <f t="shared" si="81"/>
        <v>0</v>
      </c>
    </row>
    <row r="5202" spans="1:19" ht="11.1" customHeight="1" x14ac:dyDescent="0.2">
      <c r="A5202" s="11" t="s">
        <v>15159</v>
      </c>
      <c r="B5202" s="11"/>
      <c r="C5202" s="11"/>
      <c r="D5202" s="11"/>
      <c r="E5202" s="11"/>
      <c r="F5202" s="11"/>
      <c r="G5202" s="11"/>
      <c r="H5202" s="11"/>
      <c r="I5202" s="11"/>
      <c r="J5202" s="11"/>
      <c r="K5202" s="11" t="s">
        <v>15160</v>
      </c>
      <c r="L5202" s="11"/>
      <c r="M5202" s="11"/>
      <c r="N5202" s="2" t="s">
        <v>15161</v>
      </c>
      <c r="O5202" s="2" t="s">
        <v>15162</v>
      </c>
      <c r="P5202" s="3">
        <v>2.4700000000000002</v>
      </c>
      <c r="Q5202" s="4">
        <v>1279</v>
      </c>
      <c r="S5202" s="12">
        <f t="shared" si="81"/>
        <v>0</v>
      </c>
    </row>
    <row r="5203" spans="1:19" ht="11.1" customHeight="1" x14ac:dyDescent="0.2">
      <c r="A5203" s="11" t="s">
        <v>15163</v>
      </c>
      <c r="B5203" s="11"/>
      <c r="C5203" s="11"/>
      <c r="D5203" s="11"/>
      <c r="E5203" s="11"/>
      <c r="F5203" s="11"/>
      <c r="G5203" s="11"/>
      <c r="H5203" s="11"/>
      <c r="I5203" s="11"/>
      <c r="J5203" s="11"/>
      <c r="K5203" s="11" t="s">
        <v>15164</v>
      </c>
      <c r="L5203" s="11"/>
      <c r="M5203" s="11"/>
      <c r="N5203" s="2" t="s">
        <v>13213</v>
      </c>
      <c r="O5203" s="2" t="s">
        <v>15165</v>
      </c>
      <c r="P5203" s="3">
        <v>1.6</v>
      </c>
      <c r="Q5203" s="5">
        <v>705</v>
      </c>
      <c r="S5203" s="12">
        <f t="shared" si="81"/>
        <v>0</v>
      </c>
    </row>
    <row r="5204" spans="1:19" ht="11.1" customHeight="1" x14ac:dyDescent="0.2">
      <c r="A5204" s="11" t="s">
        <v>15166</v>
      </c>
      <c r="B5204" s="11"/>
      <c r="C5204" s="11"/>
      <c r="D5204" s="11"/>
      <c r="E5204" s="11"/>
      <c r="F5204" s="11"/>
      <c r="G5204" s="11"/>
      <c r="H5204" s="11"/>
      <c r="I5204" s="11"/>
      <c r="J5204" s="11"/>
      <c r="K5204" s="11" t="s">
        <v>15167</v>
      </c>
      <c r="L5204" s="11"/>
      <c r="M5204" s="11"/>
      <c r="N5204" s="2" t="s">
        <v>69</v>
      </c>
      <c r="O5204" s="2" t="s">
        <v>15168</v>
      </c>
      <c r="P5204" s="3">
        <v>3.036</v>
      </c>
      <c r="Q5204" s="4">
        <v>2370</v>
      </c>
      <c r="S5204" s="12">
        <f t="shared" si="81"/>
        <v>0</v>
      </c>
    </row>
    <row r="5205" spans="1:19" ht="11.1" customHeight="1" x14ac:dyDescent="0.2">
      <c r="A5205" s="11" t="s">
        <v>15166</v>
      </c>
      <c r="B5205" s="11"/>
      <c r="C5205" s="11"/>
      <c r="D5205" s="11"/>
      <c r="E5205" s="11"/>
      <c r="F5205" s="11"/>
      <c r="G5205" s="11"/>
      <c r="H5205" s="11"/>
      <c r="I5205" s="11"/>
      <c r="J5205" s="11"/>
      <c r="K5205" s="11" t="s">
        <v>15169</v>
      </c>
      <c r="L5205" s="11"/>
      <c r="M5205" s="11"/>
      <c r="N5205" s="2" t="s">
        <v>15170</v>
      </c>
      <c r="O5205" s="2" t="s">
        <v>15171</v>
      </c>
      <c r="P5205" s="6"/>
      <c r="Q5205" s="4">
        <v>1650</v>
      </c>
      <c r="S5205" s="12">
        <f t="shared" si="81"/>
        <v>0</v>
      </c>
    </row>
    <row r="5206" spans="1:19" ht="11.1" customHeight="1" x14ac:dyDescent="0.2">
      <c r="A5206" s="11" t="s">
        <v>15172</v>
      </c>
      <c r="B5206" s="11"/>
      <c r="C5206" s="11"/>
      <c r="D5206" s="11"/>
      <c r="E5206" s="11"/>
      <c r="F5206" s="11"/>
      <c r="G5206" s="11"/>
      <c r="H5206" s="11"/>
      <c r="I5206" s="11"/>
      <c r="J5206" s="11"/>
      <c r="K5206" s="11" t="s">
        <v>15173</v>
      </c>
      <c r="L5206" s="11"/>
      <c r="M5206" s="11"/>
      <c r="N5206" s="2" t="s">
        <v>13213</v>
      </c>
      <c r="O5206" s="2" t="s">
        <v>15174</v>
      </c>
      <c r="P5206" s="3">
        <v>1.85</v>
      </c>
      <c r="Q5206" s="5">
        <v>927</v>
      </c>
      <c r="S5206" s="12">
        <f t="shared" si="81"/>
        <v>0</v>
      </c>
    </row>
    <row r="5207" spans="1:19" ht="11.1" customHeight="1" x14ac:dyDescent="0.2">
      <c r="A5207" s="11" t="s">
        <v>15175</v>
      </c>
      <c r="B5207" s="11"/>
      <c r="C5207" s="11"/>
      <c r="D5207" s="11"/>
      <c r="E5207" s="11"/>
      <c r="F5207" s="11"/>
      <c r="G5207" s="11"/>
      <c r="H5207" s="11"/>
      <c r="I5207" s="11"/>
      <c r="J5207" s="11"/>
      <c r="K5207" s="11" t="s">
        <v>15176</v>
      </c>
      <c r="L5207" s="11"/>
      <c r="M5207" s="11"/>
      <c r="N5207" s="2"/>
      <c r="O5207" s="2" t="s">
        <v>15177</v>
      </c>
      <c r="P5207" s="6"/>
      <c r="Q5207" s="5">
        <v>921</v>
      </c>
      <c r="S5207" s="12">
        <f t="shared" si="81"/>
        <v>0</v>
      </c>
    </row>
    <row r="5208" spans="1:19" ht="11.1" customHeight="1" x14ac:dyDescent="0.2">
      <c r="A5208" s="11" t="s">
        <v>15178</v>
      </c>
      <c r="B5208" s="11"/>
      <c r="C5208" s="11"/>
      <c r="D5208" s="11"/>
      <c r="E5208" s="11"/>
      <c r="F5208" s="11"/>
      <c r="G5208" s="11"/>
      <c r="H5208" s="11"/>
      <c r="I5208" s="11"/>
      <c r="J5208" s="11"/>
      <c r="K5208" s="11" t="s">
        <v>15179</v>
      </c>
      <c r="L5208" s="11"/>
      <c r="M5208" s="11"/>
      <c r="N5208" s="2" t="s">
        <v>69</v>
      </c>
      <c r="O5208" s="2" t="s">
        <v>15180</v>
      </c>
      <c r="P5208" s="3">
        <v>0.92400000000000004</v>
      </c>
      <c r="Q5208" s="5">
        <v>740</v>
      </c>
      <c r="S5208" s="12">
        <f t="shared" si="81"/>
        <v>0</v>
      </c>
    </row>
    <row r="5209" spans="1:19" ht="11.1" customHeight="1" x14ac:dyDescent="0.2">
      <c r="A5209" s="11" t="s">
        <v>15181</v>
      </c>
      <c r="B5209" s="11"/>
      <c r="C5209" s="11"/>
      <c r="D5209" s="11"/>
      <c r="E5209" s="11"/>
      <c r="F5209" s="11"/>
      <c r="G5209" s="11"/>
      <c r="H5209" s="11"/>
      <c r="I5209" s="11"/>
      <c r="J5209" s="11"/>
      <c r="K5209" s="11" t="s">
        <v>15182</v>
      </c>
      <c r="L5209" s="11"/>
      <c r="M5209" s="11"/>
      <c r="N5209" s="2"/>
      <c r="O5209" s="2" t="s">
        <v>15183</v>
      </c>
      <c r="P5209" s="3">
        <v>1.036</v>
      </c>
      <c r="Q5209" s="4">
        <v>1493</v>
      </c>
      <c r="S5209" s="12">
        <f t="shared" si="81"/>
        <v>0</v>
      </c>
    </row>
    <row r="5210" spans="1:19" ht="11.1" customHeight="1" x14ac:dyDescent="0.2">
      <c r="A5210" s="11" t="s">
        <v>15184</v>
      </c>
      <c r="B5210" s="11"/>
      <c r="C5210" s="11"/>
      <c r="D5210" s="11"/>
      <c r="E5210" s="11"/>
      <c r="F5210" s="11"/>
      <c r="G5210" s="11"/>
      <c r="H5210" s="11"/>
      <c r="I5210" s="11"/>
      <c r="J5210" s="11"/>
      <c r="K5210" s="11" t="s">
        <v>15185</v>
      </c>
      <c r="L5210" s="11"/>
      <c r="M5210" s="11"/>
      <c r="N5210" s="2" t="s">
        <v>9</v>
      </c>
      <c r="O5210" s="2" t="s">
        <v>15186</v>
      </c>
      <c r="P5210" s="3">
        <v>1.06</v>
      </c>
      <c r="Q5210" s="5">
        <v>570</v>
      </c>
      <c r="S5210" s="12">
        <f t="shared" si="81"/>
        <v>0</v>
      </c>
    </row>
    <row r="5211" spans="1:19" ht="11.1" customHeight="1" x14ac:dyDescent="0.2">
      <c r="A5211" s="11" t="s">
        <v>15187</v>
      </c>
      <c r="B5211" s="11"/>
      <c r="C5211" s="11"/>
      <c r="D5211" s="11"/>
      <c r="E5211" s="11"/>
      <c r="F5211" s="11"/>
      <c r="G5211" s="11"/>
      <c r="H5211" s="11"/>
      <c r="I5211" s="11"/>
      <c r="J5211" s="11"/>
      <c r="K5211" s="11" t="s">
        <v>15188</v>
      </c>
      <c r="L5211" s="11"/>
      <c r="M5211" s="11"/>
      <c r="N5211" s="2" t="s">
        <v>1251</v>
      </c>
      <c r="O5211" s="2" t="s">
        <v>15189</v>
      </c>
      <c r="P5211" s="3">
        <v>1.03</v>
      </c>
      <c r="Q5211" s="4">
        <v>2205</v>
      </c>
      <c r="S5211" s="12">
        <f t="shared" si="81"/>
        <v>0</v>
      </c>
    </row>
    <row r="5212" spans="1:19" ht="11.1" customHeight="1" x14ac:dyDescent="0.2">
      <c r="A5212" s="11" t="s">
        <v>15190</v>
      </c>
      <c r="B5212" s="11"/>
      <c r="C5212" s="11"/>
      <c r="D5212" s="11"/>
      <c r="E5212" s="11"/>
      <c r="F5212" s="11"/>
      <c r="G5212" s="11"/>
      <c r="H5212" s="11"/>
      <c r="I5212" s="11"/>
      <c r="J5212" s="11"/>
      <c r="K5212" s="11" t="s">
        <v>15191</v>
      </c>
      <c r="L5212" s="11"/>
      <c r="M5212" s="11"/>
      <c r="N5212" s="2" t="s">
        <v>69</v>
      </c>
      <c r="O5212" s="2" t="s">
        <v>15192</v>
      </c>
      <c r="P5212" s="3">
        <v>2.65</v>
      </c>
      <c r="Q5212" s="4">
        <v>4350</v>
      </c>
      <c r="S5212" s="12">
        <f t="shared" si="81"/>
        <v>0</v>
      </c>
    </row>
    <row r="5213" spans="1:19" ht="11.1" customHeight="1" x14ac:dyDescent="0.2">
      <c r="A5213" s="11" t="s">
        <v>15193</v>
      </c>
      <c r="B5213" s="11"/>
      <c r="C5213" s="11"/>
      <c r="D5213" s="11"/>
      <c r="E5213" s="11"/>
      <c r="F5213" s="11"/>
      <c r="G5213" s="11"/>
      <c r="H5213" s="11"/>
      <c r="I5213" s="11"/>
      <c r="J5213" s="11"/>
      <c r="K5213" s="11" t="s">
        <v>15194</v>
      </c>
      <c r="L5213" s="11"/>
      <c r="M5213" s="11"/>
      <c r="N5213" s="2" t="s">
        <v>321</v>
      </c>
      <c r="O5213" s="2" t="s">
        <v>15195</v>
      </c>
      <c r="P5213" s="6"/>
      <c r="Q5213" s="4">
        <v>8490</v>
      </c>
      <c r="S5213" s="12">
        <f t="shared" si="81"/>
        <v>0</v>
      </c>
    </row>
    <row r="5214" spans="1:19" ht="11.1" customHeight="1" x14ac:dyDescent="0.2">
      <c r="A5214" s="11" t="s">
        <v>15196</v>
      </c>
      <c r="B5214" s="11"/>
      <c r="C5214" s="11"/>
      <c r="D5214" s="11"/>
      <c r="E5214" s="11"/>
      <c r="F5214" s="11"/>
      <c r="G5214" s="11"/>
      <c r="H5214" s="11"/>
      <c r="I5214" s="11"/>
      <c r="J5214" s="11"/>
      <c r="K5214" s="11" t="s">
        <v>15197</v>
      </c>
      <c r="L5214" s="11"/>
      <c r="M5214" s="11"/>
      <c r="N5214" s="2" t="s">
        <v>69</v>
      </c>
      <c r="O5214" s="2" t="s">
        <v>15198</v>
      </c>
      <c r="P5214" s="3">
        <v>2.9780000000000002</v>
      </c>
      <c r="Q5214" s="4">
        <v>3900</v>
      </c>
      <c r="S5214" s="12">
        <f t="shared" si="81"/>
        <v>0</v>
      </c>
    </row>
    <row r="5215" spans="1:19" ht="11.1" customHeight="1" x14ac:dyDescent="0.2">
      <c r="A5215" s="11" t="s">
        <v>15199</v>
      </c>
      <c r="B5215" s="11"/>
      <c r="C5215" s="11"/>
      <c r="D5215" s="11"/>
      <c r="E5215" s="11"/>
      <c r="F5215" s="11"/>
      <c r="G5215" s="11"/>
      <c r="H5215" s="11"/>
      <c r="I5215" s="11"/>
      <c r="J5215" s="11"/>
      <c r="K5215" s="11" t="s">
        <v>15200</v>
      </c>
      <c r="L5215" s="11"/>
      <c r="M5215" s="11"/>
      <c r="N5215" s="2" t="s">
        <v>69</v>
      </c>
      <c r="O5215" s="2" t="s">
        <v>15201</v>
      </c>
      <c r="P5215" s="3">
        <v>3.34</v>
      </c>
      <c r="Q5215" s="4">
        <v>10830</v>
      </c>
      <c r="S5215" s="12">
        <f t="shared" si="81"/>
        <v>0</v>
      </c>
    </row>
    <row r="5216" spans="1:19" ht="11.1" customHeight="1" x14ac:dyDescent="0.2">
      <c r="A5216" s="11" t="s">
        <v>15202</v>
      </c>
      <c r="B5216" s="11"/>
      <c r="C5216" s="11"/>
      <c r="D5216" s="11"/>
      <c r="E5216" s="11"/>
      <c r="F5216" s="11"/>
      <c r="G5216" s="11"/>
      <c r="H5216" s="11"/>
      <c r="I5216" s="11"/>
      <c r="J5216" s="11"/>
      <c r="K5216" s="11" t="s">
        <v>15203</v>
      </c>
      <c r="L5216" s="11"/>
      <c r="M5216" s="11"/>
      <c r="N5216" s="2"/>
      <c r="O5216" s="2" t="s">
        <v>15204</v>
      </c>
      <c r="P5216" s="6"/>
      <c r="Q5216" s="5">
        <v>793</v>
      </c>
      <c r="S5216" s="12">
        <f t="shared" si="81"/>
        <v>0</v>
      </c>
    </row>
    <row r="5217" spans="1:19" ht="11.1" customHeight="1" x14ac:dyDescent="0.2">
      <c r="A5217" s="11" t="s">
        <v>15205</v>
      </c>
      <c r="B5217" s="11"/>
      <c r="C5217" s="11"/>
      <c r="D5217" s="11"/>
      <c r="E5217" s="11"/>
      <c r="F5217" s="11"/>
      <c r="G5217" s="11"/>
      <c r="H5217" s="11"/>
      <c r="I5217" s="11"/>
      <c r="J5217" s="11"/>
      <c r="K5217" s="11" t="s">
        <v>15206</v>
      </c>
      <c r="L5217" s="11"/>
      <c r="M5217" s="11"/>
      <c r="N5217" s="2" t="s">
        <v>78</v>
      </c>
      <c r="O5217" s="2" t="s">
        <v>15207</v>
      </c>
      <c r="P5217" s="3">
        <v>0.25</v>
      </c>
      <c r="Q5217" s="5">
        <v>933</v>
      </c>
      <c r="S5217" s="12">
        <f t="shared" si="81"/>
        <v>0</v>
      </c>
    </row>
    <row r="5218" spans="1:19" ht="11.1" customHeight="1" x14ac:dyDescent="0.2">
      <c r="A5218" s="11" t="s">
        <v>15208</v>
      </c>
      <c r="B5218" s="11"/>
      <c r="C5218" s="11"/>
      <c r="D5218" s="11"/>
      <c r="E5218" s="11"/>
      <c r="F5218" s="11"/>
      <c r="G5218" s="11"/>
      <c r="H5218" s="11"/>
      <c r="I5218" s="11"/>
      <c r="J5218" s="11"/>
      <c r="K5218" s="11" t="s">
        <v>15209</v>
      </c>
      <c r="L5218" s="11"/>
      <c r="M5218" s="11"/>
      <c r="N5218" s="2" t="s">
        <v>92</v>
      </c>
      <c r="O5218" s="2" t="s">
        <v>15210</v>
      </c>
      <c r="P5218" s="6"/>
      <c r="Q5218" s="4">
        <v>1320</v>
      </c>
      <c r="S5218" s="12">
        <f t="shared" si="81"/>
        <v>0</v>
      </c>
    </row>
    <row r="5219" spans="1:19" ht="11.1" customHeight="1" x14ac:dyDescent="0.2">
      <c r="A5219" s="11" t="s">
        <v>15211</v>
      </c>
      <c r="B5219" s="11"/>
      <c r="C5219" s="11"/>
      <c r="D5219" s="11"/>
      <c r="E5219" s="11"/>
      <c r="F5219" s="11"/>
      <c r="G5219" s="11"/>
      <c r="H5219" s="11"/>
      <c r="I5219" s="11"/>
      <c r="J5219" s="11"/>
      <c r="K5219" s="11" t="s">
        <v>15212</v>
      </c>
      <c r="L5219" s="11"/>
      <c r="M5219" s="11"/>
      <c r="N5219" s="2" t="s">
        <v>15161</v>
      </c>
      <c r="O5219" s="2" t="s">
        <v>15213</v>
      </c>
      <c r="P5219" s="3">
        <v>0.45</v>
      </c>
      <c r="Q5219" s="5">
        <v>375</v>
      </c>
      <c r="S5219" s="12">
        <f t="shared" si="81"/>
        <v>0</v>
      </c>
    </row>
    <row r="5220" spans="1:19" ht="11.1" customHeight="1" x14ac:dyDescent="0.2">
      <c r="A5220" s="11" t="s">
        <v>15214</v>
      </c>
      <c r="B5220" s="11"/>
      <c r="C5220" s="11"/>
      <c r="D5220" s="11"/>
      <c r="E5220" s="11"/>
      <c r="F5220" s="11"/>
      <c r="G5220" s="11"/>
      <c r="H5220" s="11"/>
      <c r="I5220" s="11"/>
      <c r="J5220" s="11"/>
      <c r="K5220" s="11" t="s">
        <v>15215</v>
      </c>
      <c r="L5220" s="11"/>
      <c r="M5220" s="11"/>
      <c r="N5220" s="2" t="s">
        <v>15161</v>
      </c>
      <c r="O5220" s="2" t="s">
        <v>15216</v>
      </c>
      <c r="P5220" s="3">
        <v>0.42</v>
      </c>
      <c r="Q5220" s="5">
        <v>670</v>
      </c>
      <c r="S5220" s="12">
        <f t="shared" si="81"/>
        <v>0</v>
      </c>
    </row>
    <row r="5221" spans="1:19" ht="11.1" customHeight="1" x14ac:dyDescent="0.2">
      <c r="A5221" s="11" t="s">
        <v>15217</v>
      </c>
      <c r="B5221" s="11"/>
      <c r="C5221" s="11"/>
      <c r="D5221" s="11"/>
      <c r="E5221" s="11"/>
      <c r="F5221" s="11"/>
      <c r="G5221" s="11"/>
      <c r="H5221" s="11"/>
      <c r="I5221" s="11"/>
      <c r="J5221" s="11"/>
      <c r="K5221" s="11" t="s">
        <v>15218</v>
      </c>
      <c r="L5221" s="11"/>
      <c r="M5221" s="11"/>
      <c r="N5221" s="2" t="s">
        <v>13213</v>
      </c>
      <c r="O5221" s="2" t="s">
        <v>15219</v>
      </c>
      <c r="P5221" s="3">
        <v>0.25</v>
      </c>
      <c r="Q5221" s="5">
        <v>93</v>
      </c>
      <c r="S5221" s="12">
        <f t="shared" si="81"/>
        <v>0</v>
      </c>
    </row>
    <row r="5222" spans="1:19" ht="11.1" customHeight="1" x14ac:dyDescent="0.2">
      <c r="A5222" s="11" t="s">
        <v>15217</v>
      </c>
      <c r="B5222" s="11"/>
      <c r="C5222" s="11"/>
      <c r="D5222" s="11"/>
      <c r="E5222" s="11"/>
      <c r="F5222" s="11"/>
      <c r="G5222" s="11"/>
      <c r="H5222" s="11"/>
      <c r="I5222" s="11"/>
      <c r="J5222" s="11"/>
      <c r="K5222" s="11" t="s">
        <v>15220</v>
      </c>
      <c r="L5222" s="11"/>
      <c r="M5222" s="11"/>
      <c r="N5222" s="2" t="s">
        <v>13213</v>
      </c>
      <c r="O5222" s="2" t="s">
        <v>15221</v>
      </c>
      <c r="P5222" s="3">
        <v>0.47399999999999998</v>
      </c>
      <c r="Q5222" s="5">
        <v>255</v>
      </c>
      <c r="S5222" s="12">
        <f t="shared" si="81"/>
        <v>0</v>
      </c>
    </row>
    <row r="5223" spans="1:19" ht="11.1" customHeight="1" x14ac:dyDescent="0.2">
      <c r="A5223" s="11" t="s">
        <v>15217</v>
      </c>
      <c r="B5223" s="11"/>
      <c r="C5223" s="11"/>
      <c r="D5223" s="11"/>
      <c r="E5223" s="11"/>
      <c r="F5223" s="11"/>
      <c r="G5223" s="11"/>
      <c r="H5223" s="11"/>
      <c r="I5223" s="11"/>
      <c r="J5223" s="11"/>
      <c r="K5223" s="11" t="s">
        <v>15222</v>
      </c>
      <c r="L5223" s="11"/>
      <c r="M5223" s="11"/>
      <c r="N5223" s="2" t="s">
        <v>15223</v>
      </c>
      <c r="O5223" s="2" t="s">
        <v>15224</v>
      </c>
      <c r="P5223" s="3">
        <v>0.71399999999999997</v>
      </c>
      <c r="Q5223" s="5">
        <v>742</v>
      </c>
      <c r="S5223" s="12">
        <f t="shared" si="81"/>
        <v>0</v>
      </c>
    </row>
    <row r="5224" spans="1:19" ht="11.1" customHeight="1" x14ac:dyDescent="0.2">
      <c r="A5224" s="7"/>
      <c r="B5224" s="8"/>
      <c r="C5224" s="8"/>
      <c r="D5224" s="8"/>
      <c r="E5224" s="8"/>
      <c r="F5224" s="8"/>
      <c r="G5224" s="8"/>
      <c r="H5224" s="8"/>
      <c r="I5224" s="8"/>
      <c r="J5224" s="9"/>
      <c r="K5224" s="11" t="s">
        <v>15225</v>
      </c>
      <c r="L5224" s="11"/>
      <c r="M5224" s="11"/>
      <c r="N5224" s="2"/>
      <c r="O5224" s="2" t="s">
        <v>15226</v>
      </c>
      <c r="P5224" s="3">
        <v>1.204</v>
      </c>
      <c r="Q5224" s="5">
        <v>720</v>
      </c>
      <c r="S5224" s="12">
        <f t="shared" si="81"/>
        <v>0</v>
      </c>
    </row>
    <row r="5225" spans="1:19" ht="11.1" customHeight="1" x14ac:dyDescent="0.2">
      <c r="A5225" s="11" t="s">
        <v>15227</v>
      </c>
      <c r="B5225" s="11"/>
      <c r="C5225" s="11"/>
      <c r="D5225" s="11"/>
      <c r="E5225" s="11"/>
      <c r="F5225" s="11"/>
      <c r="G5225" s="11"/>
      <c r="H5225" s="11"/>
      <c r="I5225" s="11"/>
      <c r="J5225" s="11"/>
      <c r="K5225" s="11" t="s">
        <v>15228</v>
      </c>
      <c r="L5225" s="11"/>
      <c r="M5225" s="11"/>
      <c r="N5225" s="2" t="s">
        <v>1999</v>
      </c>
      <c r="O5225" s="2" t="s">
        <v>15229</v>
      </c>
      <c r="P5225" s="3">
        <v>0.15</v>
      </c>
      <c r="Q5225" s="5">
        <v>94</v>
      </c>
      <c r="S5225" s="12">
        <f t="shared" si="81"/>
        <v>0</v>
      </c>
    </row>
    <row r="5226" spans="1:19" ht="11.1" customHeight="1" x14ac:dyDescent="0.2">
      <c r="A5226" s="11" t="s">
        <v>15227</v>
      </c>
      <c r="B5226" s="11"/>
      <c r="C5226" s="11"/>
      <c r="D5226" s="11"/>
      <c r="E5226" s="11"/>
      <c r="F5226" s="11"/>
      <c r="G5226" s="11"/>
      <c r="H5226" s="11"/>
      <c r="I5226" s="11"/>
      <c r="J5226" s="11"/>
      <c r="K5226" s="11" t="s">
        <v>15230</v>
      </c>
      <c r="L5226" s="11"/>
      <c r="M5226" s="11"/>
      <c r="N5226" s="2" t="s">
        <v>1999</v>
      </c>
      <c r="O5226" s="2" t="s">
        <v>15231</v>
      </c>
      <c r="P5226" s="3">
        <v>0.16600000000000001</v>
      </c>
      <c r="Q5226" s="5">
        <v>125</v>
      </c>
      <c r="S5226" s="12">
        <f t="shared" si="81"/>
        <v>0</v>
      </c>
    </row>
    <row r="5227" spans="1:19" ht="11.1" customHeight="1" x14ac:dyDescent="0.2">
      <c r="A5227" s="11" t="s">
        <v>15232</v>
      </c>
      <c r="B5227" s="11"/>
      <c r="C5227" s="11"/>
      <c r="D5227" s="11"/>
      <c r="E5227" s="11"/>
      <c r="F5227" s="11"/>
      <c r="G5227" s="11"/>
      <c r="H5227" s="11"/>
      <c r="I5227" s="11"/>
      <c r="J5227" s="11"/>
      <c r="K5227" s="11" t="s">
        <v>15233</v>
      </c>
      <c r="L5227" s="11"/>
      <c r="M5227" s="11"/>
      <c r="N5227" s="2" t="s">
        <v>15223</v>
      </c>
      <c r="O5227" s="2" t="s">
        <v>15234</v>
      </c>
      <c r="P5227" s="3">
        <v>0.65</v>
      </c>
      <c r="Q5227" s="5">
        <v>205</v>
      </c>
      <c r="S5227" s="12">
        <f t="shared" si="81"/>
        <v>0</v>
      </c>
    </row>
    <row r="5228" spans="1:19" ht="11.1" customHeight="1" x14ac:dyDescent="0.2">
      <c r="A5228" s="11" t="s">
        <v>15235</v>
      </c>
      <c r="B5228" s="11"/>
      <c r="C5228" s="11"/>
      <c r="D5228" s="11"/>
      <c r="E5228" s="11"/>
      <c r="F5228" s="11"/>
      <c r="G5228" s="11"/>
      <c r="H5228" s="11"/>
      <c r="I5228" s="11"/>
      <c r="J5228" s="11"/>
      <c r="K5228" s="11" t="s">
        <v>15236</v>
      </c>
      <c r="L5228" s="11"/>
      <c r="M5228" s="11"/>
      <c r="N5228" s="2" t="s">
        <v>78</v>
      </c>
      <c r="O5228" s="2" t="s">
        <v>15237</v>
      </c>
      <c r="P5228" s="3">
        <v>0.33600000000000002</v>
      </c>
      <c r="Q5228" s="4">
        <v>1109</v>
      </c>
      <c r="S5228" s="12">
        <f t="shared" si="81"/>
        <v>0</v>
      </c>
    </row>
    <row r="5229" spans="1:19" ht="11.1" customHeight="1" x14ac:dyDescent="0.2">
      <c r="A5229" s="11" t="s">
        <v>15238</v>
      </c>
      <c r="B5229" s="11"/>
      <c r="C5229" s="11"/>
      <c r="D5229" s="11"/>
      <c r="E5229" s="11"/>
      <c r="F5229" s="11"/>
      <c r="G5229" s="11"/>
      <c r="H5229" s="11"/>
      <c r="I5229" s="11"/>
      <c r="J5229" s="11"/>
      <c r="K5229" s="11" t="s">
        <v>15239</v>
      </c>
      <c r="L5229" s="11"/>
      <c r="M5229" s="11"/>
      <c r="N5229" s="2" t="s">
        <v>13213</v>
      </c>
      <c r="O5229" s="2" t="s">
        <v>15240</v>
      </c>
      <c r="P5229" s="3">
        <v>0.25</v>
      </c>
      <c r="Q5229" s="5">
        <v>75</v>
      </c>
      <c r="S5229" s="12">
        <f t="shared" si="81"/>
        <v>0</v>
      </c>
    </row>
    <row r="5230" spans="1:19" ht="11.1" customHeight="1" x14ac:dyDescent="0.2">
      <c r="A5230" s="11" t="s">
        <v>15241</v>
      </c>
      <c r="B5230" s="11"/>
      <c r="C5230" s="11"/>
      <c r="D5230" s="11"/>
      <c r="E5230" s="11"/>
      <c r="F5230" s="11"/>
      <c r="G5230" s="11"/>
      <c r="H5230" s="11"/>
      <c r="I5230" s="11"/>
      <c r="J5230" s="11"/>
      <c r="K5230" s="11" t="s">
        <v>15242</v>
      </c>
      <c r="L5230" s="11"/>
      <c r="M5230" s="11"/>
      <c r="N5230" s="2" t="s">
        <v>13213</v>
      </c>
      <c r="O5230" s="2" t="s">
        <v>15243</v>
      </c>
      <c r="P5230" s="3">
        <v>0.15</v>
      </c>
      <c r="Q5230" s="5">
        <v>50</v>
      </c>
      <c r="S5230" s="12">
        <f t="shared" si="81"/>
        <v>0</v>
      </c>
    </row>
    <row r="5231" spans="1:19" ht="11.1" customHeight="1" x14ac:dyDescent="0.2">
      <c r="A5231" s="11" t="s">
        <v>15244</v>
      </c>
      <c r="B5231" s="11"/>
      <c r="C5231" s="11"/>
      <c r="D5231" s="11"/>
      <c r="E5231" s="11"/>
      <c r="F5231" s="11"/>
      <c r="G5231" s="11"/>
      <c r="H5231" s="11"/>
      <c r="I5231" s="11"/>
      <c r="J5231" s="11"/>
      <c r="K5231" s="11" t="s">
        <v>15245</v>
      </c>
      <c r="L5231" s="11"/>
      <c r="M5231" s="11"/>
      <c r="N5231" s="2" t="s">
        <v>1999</v>
      </c>
      <c r="O5231" s="2" t="s">
        <v>15246</v>
      </c>
      <c r="P5231" s="3">
        <v>0.25</v>
      </c>
      <c r="Q5231" s="5">
        <v>119</v>
      </c>
      <c r="S5231" s="12">
        <f t="shared" si="81"/>
        <v>0</v>
      </c>
    </row>
    <row r="5232" spans="1:19" ht="11.1" customHeight="1" x14ac:dyDescent="0.2">
      <c r="A5232" s="11" t="s">
        <v>15247</v>
      </c>
      <c r="B5232" s="11"/>
      <c r="C5232" s="11"/>
      <c r="D5232" s="11"/>
      <c r="E5232" s="11"/>
      <c r="F5232" s="11"/>
      <c r="G5232" s="11"/>
      <c r="H5232" s="11"/>
      <c r="I5232" s="11"/>
      <c r="J5232" s="11"/>
      <c r="K5232" s="11" t="s">
        <v>15248</v>
      </c>
      <c r="L5232" s="11"/>
      <c r="M5232" s="11"/>
      <c r="N5232" s="2" t="s">
        <v>15223</v>
      </c>
      <c r="O5232" s="2" t="s">
        <v>15249</v>
      </c>
      <c r="P5232" s="3">
        <v>0.11600000000000001</v>
      </c>
      <c r="Q5232" s="5">
        <v>163</v>
      </c>
      <c r="S5232" s="12">
        <f t="shared" si="81"/>
        <v>0</v>
      </c>
    </row>
    <row r="5233" spans="1:19" ht="11.1" customHeight="1" x14ac:dyDescent="0.2">
      <c r="A5233" s="11" t="s">
        <v>15247</v>
      </c>
      <c r="B5233" s="11"/>
      <c r="C5233" s="11"/>
      <c r="D5233" s="11"/>
      <c r="E5233" s="11"/>
      <c r="F5233" s="11"/>
      <c r="G5233" s="11"/>
      <c r="H5233" s="11"/>
      <c r="I5233" s="11"/>
      <c r="J5233" s="11"/>
      <c r="K5233" s="11" t="s">
        <v>15250</v>
      </c>
      <c r="L5233" s="11"/>
      <c r="M5233" s="11"/>
      <c r="N5233" s="2" t="s">
        <v>15161</v>
      </c>
      <c r="O5233" s="2" t="s">
        <v>15251</v>
      </c>
      <c r="P5233" s="3">
        <v>9.4E-2</v>
      </c>
      <c r="Q5233" s="5">
        <v>81</v>
      </c>
      <c r="S5233" s="12">
        <f t="shared" si="81"/>
        <v>0</v>
      </c>
    </row>
    <row r="5234" spans="1:19" ht="11.1" customHeight="1" x14ac:dyDescent="0.2">
      <c r="A5234" s="11" t="s">
        <v>15252</v>
      </c>
      <c r="B5234" s="11"/>
      <c r="C5234" s="11"/>
      <c r="D5234" s="11"/>
      <c r="E5234" s="11"/>
      <c r="F5234" s="11"/>
      <c r="G5234" s="11"/>
      <c r="H5234" s="11"/>
      <c r="I5234" s="11"/>
      <c r="J5234" s="11"/>
      <c r="K5234" s="11" t="s">
        <v>15253</v>
      </c>
      <c r="L5234" s="11"/>
      <c r="M5234" s="11"/>
      <c r="N5234" s="2" t="s">
        <v>13213</v>
      </c>
      <c r="O5234" s="2" t="s">
        <v>15254</v>
      </c>
      <c r="P5234" s="3">
        <v>0.25</v>
      </c>
      <c r="Q5234" s="5">
        <v>122</v>
      </c>
      <c r="S5234" s="12">
        <f t="shared" si="81"/>
        <v>0</v>
      </c>
    </row>
    <row r="5235" spans="1:19" ht="11.1" customHeight="1" x14ac:dyDescent="0.2">
      <c r="A5235" s="11" t="s">
        <v>15255</v>
      </c>
      <c r="B5235" s="11"/>
      <c r="C5235" s="11"/>
      <c r="D5235" s="11"/>
      <c r="E5235" s="11"/>
      <c r="F5235" s="11"/>
      <c r="G5235" s="11"/>
      <c r="H5235" s="11"/>
      <c r="I5235" s="11"/>
      <c r="J5235" s="11"/>
      <c r="K5235" s="11" t="s">
        <v>15256</v>
      </c>
      <c r="L5235" s="11"/>
      <c r="M5235" s="11"/>
      <c r="N5235" s="2" t="s">
        <v>15223</v>
      </c>
      <c r="O5235" s="2" t="s">
        <v>15257</v>
      </c>
      <c r="P5235" s="3">
        <v>0.32200000000000001</v>
      </c>
      <c r="Q5235" s="5">
        <v>165</v>
      </c>
      <c r="S5235" s="12">
        <f t="shared" si="81"/>
        <v>0</v>
      </c>
    </row>
    <row r="5236" spans="1:19" ht="11.1" customHeight="1" x14ac:dyDescent="0.2">
      <c r="A5236" s="11" t="s">
        <v>15258</v>
      </c>
      <c r="B5236" s="11"/>
      <c r="C5236" s="11"/>
      <c r="D5236" s="11"/>
      <c r="E5236" s="11"/>
      <c r="F5236" s="11"/>
      <c r="G5236" s="11"/>
      <c r="H5236" s="11"/>
      <c r="I5236" s="11"/>
      <c r="J5236" s="11"/>
      <c r="K5236" s="11" t="s">
        <v>15259</v>
      </c>
      <c r="L5236" s="11"/>
      <c r="M5236" s="11"/>
      <c r="N5236" s="2" t="s">
        <v>198</v>
      </c>
      <c r="O5236" s="2" t="s">
        <v>15260</v>
      </c>
      <c r="P5236" s="3">
        <v>8.5</v>
      </c>
      <c r="Q5236" s="4">
        <v>6960</v>
      </c>
      <c r="S5236" s="12">
        <f t="shared" si="81"/>
        <v>0</v>
      </c>
    </row>
    <row r="5237" spans="1:19" ht="11.1" customHeight="1" x14ac:dyDescent="0.2">
      <c r="A5237" s="7"/>
      <c r="B5237" s="8"/>
      <c r="C5237" s="8"/>
      <c r="D5237" s="8"/>
      <c r="E5237" s="8"/>
      <c r="F5237" s="8"/>
      <c r="G5237" s="8"/>
      <c r="H5237" s="8"/>
      <c r="I5237" s="8"/>
      <c r="J5237" s="9"/>
      <c r="K5237" s="11" t="s">
        <v>15261</v>
      </c>
      <c r="L5237" s="11"/>
      <c r="M5237" s="11"/>
      <c r="N5237" s="2" t="s">
        <v>69</v>
      </c>
      <c r="O5237" s="2" t="s">
        <v>15262</v>
      </c>
      <c r="P5237" s="3">
        <v>23</v>
      </c>
      <c r="Q5237" s="4">
        <v>1400</v>
      </c>
      <c r="S5237" s="12">
        <f t="shared" si="81"/>
        <v>0</v>
      </c>
    </row>
    <row r="5238" spans="1:19" ht="11.1" customHeight="1" x14ac:dyDescent="0.2">
      <c r="A5238" s="11" t="s">
        <v>15263</v>
      </c>
      <c r="B5238" s="11"/>
      <c r="C5238" s="11"/>
      <c r="D5238" s="11"/>
      <c r="E5238" s="11"/>
      <c r="F5238" s="11"/>
      <c r="G5238" s="11"/>
      <c r="H5238" s="11"/>
      <c r="I5238" s="11"/>
      <c r="J5238" s="11"/>
      <c r="K5238" s="11" t="s">
        <v>15264</v>
      </c>
      <c r="L5238" s="11"/>
      <c r="M5238" s="11"/>
      <c r="N5238" s="2" t="s">
        <v>69</v>
      </c>
      <c r="O5238" s="2" t="s">
        <v>15265</v>
      </c>
      <c r="P5238" s="3">
        <v>31</v>
      </c>
      <c r="Q5238" s="4">
        <v>2875</v>
      </c>
      <c r="S5238" s="12">
        <f t="shared" si="81"/>
        <v>0</v>
      </c>
    </row>
    <row r="5239" spans="1:19" ht="11.1" customHeight="1" x14ac:dyDescent="0.2">
      <c r="A5239" s="11" t="s">
        <v>15266</v>
      </c>
      <c r="B5239" s="11"/>
      <c r="C5239" s="11"/>
      <c r="D5239" s="11"/>
      <c r="E5239" s="11"/>
      <c r="F5239" s="11"/>
      <c r="G5239" s="11"/>
      <c r="H5239" s="11"/>
      <c r="I5239" s="11"/>
      <c r="J5239" s="11"/>
      <c r="K5239" s="11" t="s">
        <v>15267</v>
      </c>
      <c r="L5239" s="11"/>
      <c r="M5239" s="11"/>
      <c r="N5239" s="2" t="s">
        <v>69</v>
      </c>
      <c r="O5239" s="2" t="s">
        <v>15268</v>
      </c>
      <c r="P5239" s="3">
        <v>34</v>
      </c>
      <c r="Q5239" s="4">
        <v>2750</v>
      </c>
      <c r="S5239" s="12">
        <f t="shared" si="81"/>
        <v>0</v>
      </c>
    </row>
  </sheetData>
  <mergeCells count="10436">
    <mergeCell ref="A5231:J5231"/>
    <mergeCell ref="K5231:M5231"/>
    <mergeCell ref="A5232:J5232"/>
    <mergeCell ref="K5232:M5232"/>
    <mergeCell ref="A5233:J5233"/>
    <mergeCell ref="K5233:M5233"/>
    <mergeCell ref="A5234:J5234"/>
    <mergeCell ref="K5234:M5234"/>
    <mergeCell ref="A5235:J5235"/>
    <mergeCell ref="K5235:M5235"/>
    <mergeCell ref="A5236:J5236"/>
    <mergeCell ref="K5236:M5236"/>
    <mergeCell ref="K5237:M5237"/>
    <mergeCell ref="A5238:J5238"/>
    <mergeCell ref="K5238:M5238"/>
    <mergeCell ref="A5239:J5239"/>
    <mergeCell ref="K5239:M5239"/>
    <mergeCell ref="A5214:J5214"/>
    <mergeCell ref="K5214:M5214"/>
    <mergeCell ref="A5215:J5215"/>
    <mergeCell ref="K5215:M5215"/>
    <mergeCell ref="A5216:J5216"/>
    <mergeCell ref="K5216:M5216"/>
    <mergeCell ref="A5217:J5217"/>
    <mergeCell ref="K5217:M5217"/>
    <mergeCell ref="A5218:J5218"/>
    <mergeCell ref="K5218:M5218"/>
    <mergeCell ref="A5219:J5219"/>
    <mergeCell ref="K5219:M5219"/>
    <mergeCell ref="A5220:J5220"/>
    <mergeCell ref="K5220:M5220"/>
    <mergeCell ref="A5221:J5221"/>
    <mergeCell ref="K5221:M5221"/>
    <mergeCell ref="A5222:J5222"/>
    <mergeCell ref="K5222:M5222"/>
    <mergeCell ref="A5223:J5223"/>
    <mergeCell ref="K5223:M5223"/>
    <mergeCell ref="K5224:M5224"/>
    <mergeCell ref="A5225:J5225"/>
    <mergeCell ref="K5225:M5225"/>
    <mergeCell ref="A5226:J5226"/>
    <mergeCell ref="K5226:M5226"/>
    <mergeCell ref="A5227:J5227"/>
    <mergeCell ref="K5227:M5227"/>
    <mergeCell ref="A5228:J5228"/>
    <mergeCell ref="K5228:M5228"/>
    <mergeCell ref="A5229:J5229"/>
    <mergeCell ref="K5229:M5229"/>
    <mergeCell ref="A5230:J5230"/>
    <mergeCell ref="K5230:M5230"/>
    <mergeCell ref="A5197:J5197"/>
    <mergeCell ref="K5197:M5197"/>
    <mergeCell ref="A5198:J5198"/>
    <mergeCell ref="K5198:M5198"/>
    <mergeCell ref="A5199:J5199"/>
    <mergeCell ref="K5199:M5199"/>
    <mergeCell ref="A5200:J5200"/>
    <mergeCell ref="K5200:M5200"/>
    <mergeCell ref="A5201:J5201"/>
    <mergeCell ref="K5201:M5201"/>
    <mergeCell ref="A5202:J5202"/>
    <mergeCell ref="K5202:M5202"/>
    <mergeCell ref="A5203:J5203"/>
    <mergeCell ref="K5203:M5203"/>
    <mergeCell ref="A5204:J5204"/>
    <mergeCell ref="K5204:M5204"/>
    <mergeCell ref="A5205:J5205"/>
    <mergeCell ref="K5205:M5205"/>
    <mergeCell ref="A5206:J5206"/>
    <mergeCell ref="K5206:M5206"/>
    <mergeCell ref="A5207:J5207"/>
    <mergeCell ref="K5207:M5207"/>
    <mergeCell ref="A5208:J5208"/>
    <mergeCell ref="K5208:M5208"/>
    <mergeCell ref="A5209:J5209"/>
    <mergeCell ref="K5209:M5209"/>
    <mergeCell ref="A5210:J5210"/>
    <mergeCell ref="K5210:M5210"/>
    <mergeCell ref="A5211:J5211"/>
    <mergeCell ref="K5211:M5211"/>
    <mergeCell ref="A5212:J5212"/>
    <mergeCell ref="K5212:M5212"/>
    <mergeCell ref="A5213:J5213"/>
    <mergeCell ref="K5213:M5213"/>
    <mergeCell ref="A5180:J5180"/>
    <mergeCell ref="K5180:M5180"/>
    <mergeCell ref="A5181:J5181"/>
    <mergeCell ref="K5181:M5181"/>
    <mergeCell ref="A5182:J5182"/>
    <mergeCell ref="K5182:M5182"/>
    <mergeCell ref="A5183:J5183"/>
    <mergeCell ref="K5183:M5183"/>
    <mergeCell ref="A5184:J5184"/>
    <mergeCell ref="K5184:M5184"/>
    <mergeCell ref="A5185:J5185"/>
    <mergeCell ref="K5185:M5185"/>
    <mergeCell ref="A5186:J5186"/>
    <mergeCell ref="K5186:M5186"/>
    <mergeCell ref="A5187:J5187"/>
    <mergeCell ref="K5187:M5187"/>
    <mergeCell ref="A5188:J5188"/>
    <mergeCell ref="K5188:M5188"/>
    <mergeCell ref="A5189:J5189"/>
    <mergeCell ref="K5189:M5189"/>
    <mergeCell ref="A5190:J5190"/>
    <mergeCell ref="K5190:M5190"/>
    <mergeCell ref="A5191:J5191"/>
    <mergeCell ref="K5191:M5191"/>
    <mergeCell ref="A5192:J5192"/>
    <mergeCell ref="K5192:M5192"/>
    <mergeCell ref="A5193:J5193"/>
    <mergeCell ref="K5193:M5193"/>
    <mergeCell ref="A5194:J5194"/>
    <mergeCell ref="K5194:M5194"/>
    <mergeCell ref="A5195:J5195"/>
    <mergeCell ref="K5195:M5195"/>
    <mergeCell ref="A5196:J5196"/>
    <mergeCell ref="K5196:M5196"/>
    <mergeCell ref="A5163:J5163"/>
    <mergeCell ref="K5163:M5163"/>
    <mergeCell ref="A5164:J5164"/>
    <mergeCell ref="K5164:M5164"/>
    <mergeCell ref="A5165:J5165"/>
    <mergeCell ref="K5165:M5165"/>
    <mergeCell ref="A5166:J5166"/>
    <mergeCell ref="K5166:M5166"/>
    <mergeCell ref="A5167:J5167"/>
    <mergeCell ref="K5167:M5167"/>
    <mergeCell ref="A5168:J5168"/>
    <mergeCell ref="K5168:M5168"/>
    <mergeCell ref="A5169:J5169"/>
    <mergeCell ref="K5169:M5169"/>
    <mergeCell ref="A5170:J5170"/>
    <mergeCell ref="K5170:M5170"/>
    <mergeCell ref="A5171:J5171"/>
    <mergeCell ref="K5171:M5171"/>
    <mergeCell ref="A5172:J5172"/>
    <mergeCell ref="K5172:M5172"/>
    <mergeCell ref="A5173:J5173"/>
    <mergeCell ref="K5173:M5173"/>
    <mergeCell ref="A5174:J5174"/>
    <mergeCell ref="K5174:M5174"/>
    <mergeCell ref="A5175:J5175"/>
    <mergeCell ref="K5175:M5175"/>
    <mergeCell ref="A5176:J5176"/>
    <mergeCell ref="K5176:M5176"/>
    <mergeCell ref="A5177:J5177"/>
    <mergeCell ref="K5177:M5177"/>
    <mergeCell ref="A5178:J5178"/>
    <mergeCell ref="K5178:M5178"/>
    <mergeCell ref="A5179:J5179"/>
    <mergeCell ref="K5179:M5179"/>
    <mergeCell ref="A5146:J5146"/>
    <mergeCell ref="K5146:M5146"/>
    <mergeCell ref="A5147:J5147"/>
    <mergeCell ref="K5147:M5147"/>
    <mergeCell ref="A5148:J5148"/>
    <mergeCell ref="K5148:M5148"/>
    <mergeCell ref="A5149:J5149"/>
    <mergeCell ref="K5149:M5149"/>
    <mergeCell ref="A5150:J5150"/>
    <mergeCell ref="K5150:M5150"/>
    <mergeCell ref="A5151:J5151"/>
    <mergeCell ref="K5151:M5151"/>
    <mergeCell ref="A5152:J5152"/>
    <mergeCell ref="K5152:M5152"/>
    <mergeCell ref="A5153:J5153"/>
    <mergeCell ref="K5153:M5153"/>
    <mergeCell ref="A5154:J5154"/>
    <mergeCell ref="K5154:M5154"/>
    <mergeCell ref="A5155:J5155"/>
    <mergeCell ref="K5155:M5155"/>
    <mergeCell ref="A5156:J5156"/>
    <mergeCell ref="K5156:M5156"/>
    <mergeCell ref="A5157:J5157"/>
    <mergeCell ref="K5157:M5157"/>
    <mergeCell ref="A5158:J5158"/>
    <mergeCell ref="K5158:M5158"/>
    <mergeCell ref="A5159:J5159"/>
    <mergeCell ref="K5159:M5159"/>
    <mergeCell ref="A5160:J5160"/>
    <mergeCell ref="K5160:M5160"/>
    <mergeCell ref="A5161:J5161"/>
    <mergeCell ref="K5161:M5161"/>
    <mergeCell ref="A5162:J5162"/>
    <mergeCell ref="K5162:M5162"/>
    <mergeCell ref="A5129:J5129"/>
    <mergeCell ref="K5129:M5129"/>
    <mergeCell ref="A5130:J5130"/>
    <mergeCell ref="K5130:M5130"/>
    <mergeCell ref="A5131:J5131"/>
    <mergeCell ref="K5131:M5131"/>
    <mergeCell ref="A5132:J5132"/>
    <mergeCell ref="K5132:M5132"/>
    <mergeCell ref="A5133:J5133"/>
    <mergeCell ref="K5133:M5133"/>
    <mergeCell ref="A5134:J5134"/>
    <mergeCell ref="K5134:M5134"/>
    <mergeCell ref="A5135:J5135"/>
    <mergeCell ref="K5135:M5135"/>
    <mergeCell ref="A5136:J5136"/>
    <mergeCell ref="K5136:M5136"/>
    <mergeCell ref="A5137:J5137"/>
    <mergeCell ref="K5137:M5137"/>
    <mergeCell ref="A5138:J5138"/>
    <mergeCell ref="K5138:M5138"/>
    <mergeCell ref="A5139:J5139"/>
    <mergeCell ref="K5139:M5139"/>
    <mergeCell ref="A5140:J5140"/>
    <mergeCell ref="K5140:M5140"/>
    <mergeCell ref="A5141:J5141"/>
    <mergeCell ref="K5141:M5141"/>
    <mergeCell ref="A5142:J5142"/>
    <mergeCell ref="K5142:M5142"/>
    <mergeCell ref="A5143:J5143"/>
    <mergeCell ref="K5143:M5143"/>
    <mergeCell ref="A5144:J5144"/>
    <mergeCell ref="K5144:M5144"/>
    <mergeCell ref="A5145:J5145"/>
    <mergeCell ref="K5145:M5145"/>
    <mergeCell ref="A5112:J5112"/>
    <mergeCell ref="K5112:M5112"/>
    <mergeCell ref="A5113:J5113"/>
    <mergeCell ref="K5113:M5113"/>
    <mergeCell ref="A5114:J5114"/>
    <mergeCell ref="K5114:M5114"/>
    <mergeCell ref="A5115:J5115"/>
    <mergeCell ref="K5115:M5115"/>
    <mergeCell ref="A5116:J5116"/>
    <mergeCell ref="K5116:M5116"/>
    <mergeCell ref="A5117:J5117"/>
    <mergeCell ref="K5117:M5117"/>
    <mergeCell ref="A5118:J5118"/>
    <mergeCell ref="K5118:M5118"/>
    <mergeCell ref="A5119:J5119"/>
    <mergeCell ref="K5119:M5119"/>
    <mergeCell ref="A5120:J5120"/>
    <mergeCell ref="K5120:M5120"/>
    <mergeCell ref="A5121:J5121"/>
    <mergeCell ref="K5121:M5121"/>
    <mergeCell ref="A5122:J5122"/>
    <mergeCell ref="K5122:M5122"/>
    <mergeCell ref="A5123:J5123"/>
    <mergeCell ref="K5123:M5123"/>
    <mergeCell ref="A5124:J5124"/>
    <mergeCell ref="K5124:M5124"/>
    <mergeCell ref="A5125:J5125"/>
    <mergeCell ref="K5125:M5125"/>
    <mergeCell ref="A5126:J5126"/>
    <mergeCell ref="K5126:M5126"/>
    <mergeCell ref="A5127:J5127"/>
    <mergeCell ref="K5127:M5127"/>
    <mergeCell ref="A5128:J5128"/>
    <mergeCell ref="K5128:M5128"/>
    <mergeCell ref="A5095:J5095"/>
    <mergeCell ref="K5095:M5095"/>
    <mergeCell ref="A5096:J5096"/>
    <mergeCell ref="K5096:M5096"/>
    <mergeCell ref="A5097:J5097"/>
    <mergeCell ref="K5097:M5097"/>
    <mergeCell ref="A5098:J5098"/>
    <mergeCell ref="K5098:M5098"/>
    <mergeCell ref="A5099:J5099"/>
    <mergeCell ref="K5099:M5099"/>
    <mergeCell ref="A5100:J5100"/>
    <mergeCell ref="K5100:M5100"/>
    <mergeCell ref="A5101:J5101"/>
    <mergeCell ref="K5101:M5101"/>
    <mergeCell ref="A5102:J5102"/>
    <mergeCell ref="K5102:M5102"/>
    <mergeCell ref="A5103:J5103"/>
    <mergeCell ref="K5103:M5103"/>
    <mergeCell ref="A5104:J5104"/>
    <mergeCell ref="K5104:M5104"/>
    <mergeCell ref="A5105:J5105"/>
    <mergeCell ref="K5105:M5105"/>
    <mergeCell ref="A5106:J5106"/>
    <mergeCell ref="K5106:M5106"/>
    <mergeCell ref="A5107:J5107"/>
    <mergeCell ref="K5107:M5107"/>
    <mergeCell ref="A5108:J5108"/>
    <mergeCell ref="K5108:M5108"/>
    <mergeCell ref="A5109:J5109"/>
    <mergeCell ref="K5109:M5109"/>
    <mergeCell ref="A5110:J5110"/>
    <mergeCell ref="K5110:M5110"/>
    <mergeCell ref="A5111:J5111"/>
    <mergeCell ref="K5111:M5111"/>
    <mergeCell ref="A5078:J5078"/>
    <mergeCell ref="K5078:M5078"/>
    <mergeCell ref="A5079:J5079"/>
    <mergeCell ref="K5079:M5079"/>
    <mergeCell ref="A5080:J5080"/>
    <mergeCell ref="K5080:M5080"/>
    <mergeCell ref="A5081:J5081"/>
    <mergeCell ref="K5081:M5081"/>
    <mergeCell ref="A5082:J5082"/>
    <mergeCell ref="K5082:M5082"/>
    <mergeCell ref="A5083:J5083"/>
    <mergeCell ref="K5083:M5083"/>
    <mergeCell ref="A5084:J5084"/>
    <mergeCell ref="K5084:M5084"/>
    <mergeCell ref="A5085:J5085"/>
    <mergeCell ref="K5085:M5085"/>
    <mergeCell ref="A5086:J5086"/>
    <mergeCell ref="K5086:M5086"/>
    <mergeCell ref="A5087:J5087"/>
    <mergeCell ref="K5087:M5087"/>
    <mergeCell ref="A5088:J5088"/>
    <mergeCell ref="K5088:M5088"/>
    <mergeCell ref="A5089:J5089"/>
    <mergeCell ref="K5089:M5089"/>
    <mergeCell ref="A5090:J5090"/>
    <mergeCell ref="K5090:M5090"/>
    <mergeCell ref="A5091:J5091"/>
    <mergeCell ref="K5091:M5091"/>
    <mergeCell ref="A5092:J5092"/>
    <mergeCell ref="K5092:M5092"/>
    <mergeCell ref="A5093:J5093"/>
    <mergeCell ref="K5093:M5093"/>
    <mergeCell ref="A5094:J5094"/>
    <mergeCell ref="K5094:M5094"/>
    <mergeCell ref="A5061:J5061"/>
    <mergeCell ref="K5061:M5061"/>
    <mergeCell ref="A5062:J5062"/>
    <mergeCell ref="K5062:M5062"/>
    <mergeCell ref="A5063:J5063"/>
    <mergeCell ref="K5063:M5063"/>
    <mergeCell ref="A5064:J5064"/>
    <mergeCell ref="K5064:M5064"/>
    <mergeCell ref="A5065:J5065"/>
    <mergeCell ref="K5065:M5065"/>
    <mergeCell ref="A5066:J5066"/>
    <mergeCell ref="K5066:M5066"/>
    <mergeCell ref="A5067:J5067"/>
    <mergeCell ref="K5067:M5067"/>
    <mergeCell ref="A5068:J5068"/>
    <mergeCell ref="K5068:M5068"/>
    <mergeCell ref="A5069:J5069"/>
    <mergeCell ref="K5069:M5069"/>
    <mergeCell ref="A5070:J5070"/>
    <mergeCell ref="K5070:M5070"/>
    <mergeCell ref="A5071:J5071"/>
    <mergeCell ref="K5071:M5071"/>
    <mergeCell ref="A5072:J5072"/>
    <mergeCell ref="K5072:M5072"/>
    <mergeCell ref="A5073:J5073"/>
    <mergeCell ref="K5073:M5073"/>
    <mergeCell ref="A5074:J5074"/>
    <mergeCell ref="K5074:M5074"/>
    <mergeCell ref="A5075:J5075"/>
    <mergeCell ref="K5075:M5075"/>
    <mergeCell ref="A5076:J5076"/>
    <mergeCell ref="K5076:M5076"/>
    <mergeCell ref="A5077:J5077"/>
    <mergeCell ref="K5077:M5077"/>
    <mergeCell ref="K5044:M5044"/>
    <mergeCell ref="A5045:J5045"/>
    <mergeCell ref="K5045:M5045"/>
    <mergeCell ref="A5046:J5046"/>
    <mergeCell ref="K5046:M5046"/>
    <mergeCell ref="A5047:J5047"/>
    <mergeCell ref="K5047:M5047"/>
    <mergeCell ref="A5048:J5048"/>
    <mergeCell ref="K5048:M5048"/>
    <mergeCell ref="A5049:J5049"/>
    <mergeCell ref="K5049:M5049"/>
    <mergeCell ref="A5050:J5050"/>
    <mergeCell ref="K5050:M5050"/>
    <mergeCell ref="A5051:J5051"/>
    <mergeCell ref="K5051:M5051"/>
    <mergeCell ref="A5052:J5052"/>
    <mergeCell ref="K5052:M5052"/>
    <mergeCell ref="A5053:J5053"/>
    <mergeCell ref="K5053:M5053"/>
    <mergeCell ref="A5054:J5054"/>
    <mergeCell ref="K5054:M5054"/>
    <mergeCell ref="A5055:J5055"/>
    <mergeCell ref="K5055:M5055"/>
    <mergeCell ref="A5056:J5056"/>
    <mergeCell ref="K5056:M5056"/>
    <mergeCell ref="A5057:J5057"/>
    <mergeCell ref="K5057:M5057"/>
    <mergeCell ref="A5058:J5058"/>
    <mergeCell ref="K5058:M5058"/>
    <mergeCell ref="A5059:J5059"/>
    <mergeCell ref="K5059:M5059"/>
    <mergeCell ref="A5060:J5060"/>
    <mergeCell ref="K5060:M5060"/>
    <mergeCell ref="A5027:J5027"/>
    <mergeCell ref="K5027:M5027"/>
    <mergeCell ref="A5028:J5028"/>
    <mergeCell ref="K5028:M5028"/>
    <mergeCell ref="A5029:J5029"/>
    <mergeCell ref="K5029:M5029"/>
    <mergeCell ref="A5030:J5030"/>
    <mergeCell ref="K5030:M5030"/>
    <mergeCell ref="A5031:J5031"/>
    <mergeCell ref="K5031:M5031"/>
    <mergeCell ref="A5032:J5032"/>
    <mergeCell ref="K5032:M5032"/>
    <mergeCell ref="A5033:J5033"/>
    <mergeCell ref="K5033:M5033"/>
    <mergeCell ref="A5034:J5034"/>
    <mergeCell ref="K5034:M5034"/>
    <mergeCell ref="A5035:J5035"/>
    <mergeCell ref="K5035:M5035"/>
    <mergeCell ref="A5036:J5036"/>
    <mergeCell ref="K5036:M5036"/>
    <mergeCell ref="A5037:J5037"/>
    <mergeCell ref="K5037:M5037"/>
    <mergeCell ref="A5038:J5038"/>
    <mergeCell ref="K5038:M5038"/>
    <mergeCell ref="A5039:J5039"/>
    <mergeCell ref="K5039:M5039"/>
    <mergeCell ref="A5040:J5040"/>
    <mergeCell ref="K5040:M5040"/>
    <mergeCell ref="A5041:J5041"/>
    <mergeCell ref="K5041:M5041"/>
    <mergeCell ref="A5042:J5042"/>
    <mergeCell ref="K5042:M5042"/>
    <mergeCell ref="A5043:J5043"/>
    <mergeCell ref="K5043:M5043"/>
    <mergeCell ref="A5010:J5010"/>
    <mergeCell ref="K5010:M5010"/>
    <mergeCell ref="K5011:M5011"/>
    <mergeCell ref="A5012:J5012"/>
    <mergeCell ref="K5012:M5012"/>
    <mergeCell ref="A5013:J5013"/>
    <mergeCell ref="K5013:M5013"/>
    <mergeCell ref="A5014:J5014"/>
    <mergeCell ref="K5014:M5014"/>
    <mergeCell ref="A5015:J5015"/>
    <mergeCell ref="K5015:M5015"/>
    <mergeCell ref="A5016:J5016"/>
    <mergeCell ref="K5016:M5016"/>
    <mergeCell ref="A5017:J5017"/>
    <mergeCell ref="K5017:M5017"/>
    <mergeCell ref="A5018:J5018"/>
    <mergeCell ref="K5018:M5018"/>
    <mergeCell ref="A5019:J5019"/>
    <mergeCell ref="K5019:M5019"/>
    <mergeCell ref="A5020:J5020"/>
    <mergeCell ref="K5020:M5020"/>
    <mergeCell ref="A5021:J5021"/>
    <mergeCell ref="K5021:M5021"/>
    <mergeCell ref="A5022:J5022"/>
    <mergeCell ref="K5022:M5022"/>
    <mergeCell ref="A5023:J5023"/>
    <mergeCell ref="K5023:M5023"/>
    <mergeCell ref="A5024:J5024"/>
    <mergeCell ref="K5024:M5024"/>
    <mergeCell ref="A5025:J5025"/>
    <mergeCell ref="K5025:M5025"/>
    <mergeCell ref="A5026:J5026"/>
    <mergeCell ref="K5026:M5026"/>
    <mergeCell ref="A4993:J4993"/>
    <mergeCell ref="K4993:M4993"/>
    <mergeCell ref="A4994:J4994"/>
    <mergeCell ref="K4994:M4994"/>
    <mergeCell ref="A4995:J4995"/>
    <mergeCell ref="K4995:M4995"/>
    <mergeCell ref="A4996:J4996"/>
    <mergeCell ref="K4996:M4996"/>
    <mergeCell ref="A4997:J4997"/>
    <mergeCell ref="K4997:M4997"/>
    <mergeCell ref="A4998:J4998"/>
    <mergeCell ref="K4998:M4998"/>
    <mergeCell ref="A4999:J4999"/>
    <mergeCell ref="K4999:M4999"/>
    <mergeCell ref="A5000:J5000"/>
    <mergeCell ref="K5000:M5000"/>
    <mergeCell ref="A5001:J5001"/>
    <mergeCell ref="K5001:M5001"/>
    <mergeCell ref="A5002:J5002"/>
    <mergeCell ref="K5002:M5002"/>
    <mergeCell ref="A5003:J5003"/>
    <mergeCell ref="K5003:M5003"/>
    <mergeCell ref="A5004:J5004"/>
    <mergeCell ref="K5004:M5004"/>
    <mergeCell ref="A5005:J5005"/>
    <mergeCell ref="K5005:M5005"/>
    <mergeCell ref="A5006:J5006"/>
    <mergeCell ref="K5006:M5006"/>
    <mergeCell ref="A5007:J5007"/>
    <mergeCell ref="K5007:M5007"/>
    <mergeCell ref="A5008:J5008"/>
    <mergeCell ref="K5008:M5008"/>
    <mergeCell ref="A5009:J5009"/>
    <mergeCell ref="K5009:M5009"/>
    <mergeCell ref="A4976:J4976"/>
    <mergeCell ref="K4976:M4976"/>
    <mergeCell ref="A4977:J4977"/>
    <mergeCell ref="K4977:M4977"/>
    <mergeCell ref="A4978:J4978"/>
    <mergeCell ref="K4978:M4978"/>
    <mergeCell ref="A4979:J4979"/>
    <mergeCell ref="K4979:M4979"/>
    <mergeCell ref="A4980:J4980"/>
    <mergeCell ref="K4980:M4980"/>
    <mergeCell ref="A4981:J4981"/>
    <mergeCell ref="K4981:M4981"/>
    <mergeCell ref="A4982:J4982"/>
    <mergeCell ref="K4982:M4982"/>
    <mergeCell ref="A4983:J4983"/>
    <mergeCell ref="K4983:M4983"/>
    <mergeCell ref="A4984:J4984"/>
    <mergeCell ref="K4984:M4984"/>
    <mergeCell ref="A4985:J4985"/>
    <mergeCell ref="K4985:M4985"/>
    <mergeCell ref="A4986:J4986"/>
    <mergeCell ref="K4986:M4986"/>
    <mergeCell ref="A4987:J4987"/>
    <mergeCell ref="K4987:M4987"/>
    <mergeCell ref="A4988:J4988"/>
    <mergeCell ref="K4988:M4988"/>
    <mergeCell ref="A4989:J4989"/>
    <mergeCell ref="K4989:M4989"/>
    <mergeCell ref="A4990:J4990"/>
    <mergeCell ref="K4990:M4990"/>
    <mergeCell ref="A4991:J4991"/>
    <mergeCell ref="K4991:M4991"/>
    <mergeCell ref="A4992:J4992"/>
    <mergeCell ref="K4992:M4992"/>
    <mergeCell ref="A4959:J4959"/>
    <mergeCell ref="K4959:M4959"/>
    <mergeCell ref="A4960:J4960"/>
    <mergeCell ref="K4960:M4960"/>
    <mergeCell ref="A4961:J4961"/>
    <mergeCell ref="K4961:M4961"/>
    <mergeCell ref="A4962:J4962"/>
    <mergeCell ref="K4962:M4962"/>
    <mergeCell ref="A4963:J4963"/>
    <mergeCell ref="K4963:M4963"/>
    <mergeCell ref="A4964:J4964"/>
    <mergeCell ref="K4964:M4964"/>
    <mergeCell ref="A4965:J4965"/>
    <mergeCell ref="K4965:M4965"/>
    <mergeCell ref="A4966:J4966"/>
    <mergeCell ref="K4966:M4966"/>
    <mergeCell ref="A4967:J4967"/>
    <mergeCell ref="K4967:M4967"/>
    <mergeCell ref="A4968:J4968"/>
    <mergeCell ref="K4968:M4968"/>
    <mergeCell ref="A4969:J4969"/>
    <mergeCell ref="K4969:M4969"/>
    <mergeCell ref="A4970:J4970"/>
    <mergeCell ref="K4970:M4970"/>
    <mergeCell ref="A4971:J4971"/>
    <mergeCell ref="K4971:M4971"/>
    <mergeCell ref="A4972:J4972"/>
    <mergeCell ref="K4972:M4972"/>
    <mergeCell ref="A4973:J4973"/>
    <mergeCell ref="K4973:M4973"/>
    <mergeCell ref="A4974:J4974"/>
    <mergeCell ref="K4974:M4974"/>
    <mergeCell ref="A4975:J4975"/>
    <mergeCell ref="K4975:M4975"/>
    <mergeCell ref="A4942:J4942"/>
    <mergeCell ref="K4942:M4942"/>
    <mergeCell ref="A4943:J4943"/>
    <mergeCell ref="K4943:M4943"/>
    <mergeCell ref="A4944:J4944"/>
    <mergeCell ref="K4944:M4944"/>
    <mergeCell ref="A4945:J4945"/>
    <mergeCell ref="K4945:M4945"/>
    <mergeCell ref="A4946:J4946"/>
    <mergeCell ref="K4946:M4946"/>
    <mergeCell ref="A4947:J4947"/>
    <mergeCell ref="K4947:M4947"/>
    <mergeCell ref="A4948:J4948"/>
    <mergeCell ref="K4948:M4948"/>
    <mergeCell ref="A4949:J4949"/>
    <mergeCell ref="K4949:M4949"/>
    <mergeCell ref="A4950:J4950"/>
    <mergeCell ref="K4950:M4950"/>
    <mergeCell ref="A4951:J4951"/>
    <mergeCell ref="K4951:M4951"/>
    <mergeCell ref="A4952:J4952"/>
    <mergeCell ref="K4952:M4952"/>
    <mergeCell ref="A4953:J4953"/>
    <mergeCell ref="K4953:M4953"/>
    <mergeCell ref="A4954:J4954"/>
    <mergeCell ref="K4954:M4954"/>
    <mergeCell ref="A4955:J4955"/>
    <mergeCell ref="K4955:M4955"/>
    <mergeCell ref="A4956:J4956"/>
    <mergeCell ref="K4956:M4956"/>
    <mergeCell ref="A4957:J4957"/>
    <mergeCell ref="K4957:M4957"/>
    <mergeCell ref="A4958:J4958"/>
    <mergeCell ref="K4958:M4958"/>
    <mergeCell ref="A4925:J4925"/>
    <mergeCell ref="K4925:M4925"/>
    <mergeCell ref="A4926:J4926"/>
    <mergeCell ref="K4926:M4926"/>
    <mergeCell ref="A4927:J4927"/>
    <mergeCell ref="K4927:M4927"/>
    <mergeCell ref="A4928:J4928"/>
    <mergeCell ref="K4928:M4928"/>
    <mergeCell ref="A4929:J4929"/>
    <mergeCell ref="K4929:M4929"/>
    <mergeCell ref="A4930:J4930"/>
    <mergeCell ref="K4930:M4930"/>
    <mergeCell ref="A4931:J4931"/>
    <mergeCell ref="K4931:M4931"/>
    <mergeCell ref="A4932:J4932"/>
    <mergeCell ref="K4932:M4932"/>
    <mergeCell ref="A4933:J4933"/>
    <mergeCell ref="K4933:M4933"/>
    <mergeCell ref="A4934:J4934"/>
    <mergeCell ref="K4934:M4934"/>
    <mergeCell ref="A4935:J4935"/>
    <mergeCell ref="K4935:M4935"/>
    <mergeCell ref="A4936:J4936"/>
    <mergeCell ref="K4936:M4936"/>
    <mergeCell ref="A4937:J4937"/>
    <mergeCell ref="K4937:M4937"/>
    <mergeCell ref="A4938:J4938"/>
    <mergeCell ref="K4938:M4938"/>
    <mergeCell ref="A4939:J4939"/>
    <mergeCell ref="K4939:M4939"/>
    <mergeCell ref="A4940:J4940"/>
    <mergeCell ref="K4940:M4940"/>
    <mergeCell ref="A4941:J4941"/>
    <mergeCell ref="K4941:M4941"/>
    <mergeCell ref="A4908:J4908"/>
    <mergeCell ref="K4908:M4908"/>
    <mergeCell ref="A4909:J4909"/>
    <mergeCell ref="K4909:M4909"/>
    <mergeCell ref="A4910:J4910"/>
    <mergeCell ref="K4910:M4910"/>
    <mergeCell ref="A4911:J4911"/>
    <mergeCell ref="K4911:M4911"/>
    <mergeCell ref="A4912:J4912"/>
    <mergeCell ref="K4912:M4912"/>
    <mergeCell ref="A4913:J4913"/>
    <mergeCell ref="K4913:M4913"/>
    <mergeCell ref="A4914:J4914"/>
    <mergeCell ref="K4914:M4914"/>
    <mergeCell ref="A4915:J4915"/>
    <mergeCell ref="K4915:M4915"/>
    <mergeCell ref="A4916:J4916"/>
    <mergeCell ref="K4916:M4916"/>
    <mergeCell ref="A4917:J4917"/>
    <mergeCell ref="K4917:M4917"/>
    <mergeCell ref="A4918:J4918"/>
    <mergeCell ref="K4918:M4918"/>
    <mergeCell ref="A4919:J4919"/>
    <mergeCell ref="K4919:M4919"/>
    <mergeCell ref="A4920:J4920"/>
    <mergeCell ref="K4920:M4920"/>
    <mergeCell ref="A4921:J4921"/>
    <mergeCell ref="K4921:M4921"/>
    <mergeCell ref="A4922:J4922"/>
    <mergeCell ref="K4922:M4922"/>
    <mergeCell ref="A4923:J4923"/>
    <mergeCell ref="K4923:M4923"/>
    <mergeCell ref="A4924:J4924"/>
    <mergeCell ref="K4924:M4924"/>
    <mergeCell ref="A4891:J4891"/>
    <mergeCell ref="K4891:M4891"/>
    <mergeCell ref="A4892:J4892"/>
    <mergeCell ref="K4892:M4892"/>
    <mergeCell ref="A4893:J4893"/>
    <mergeCell ref="K4893:M4893"/>
    <mergeCell ref="A4894:J4894"/>
    <mergeCell ref="K4894:M4894"/>
    <mergeCell ref="A4895:J4895"/>
    <mergeCell ref="K4895:M4895"/>
    <mergeCell ref="A4896:J4896"/>
    <mergeCell ref="K4896:M4896"/>
    <mergeCell ref="A4897:J4897"/>
    <mergeCell ref="K4897:M4897"/>
    <mergeCell ref="A4898:J4898"/>
    <mergeCell ref="K4898:M4898"/>
    <mergeCell ref="A4899:J4899"/>
    <mergeCell ref="K4899:M4899"/>
    <mergeCell ref="A4900:J4900"/>
    <mergeCell ref="K4900:M4900"/>
    <mergeCell ref="A4901:J4901"/>
    <mergeCell ref="K4901:M4901"/>
    <mergeCell ref="A4902:J4902"/>
    <mergeCell ref="K4902:M4902"/>
    <mergeCell ref="A4903:J4903"/>
    <mergeCell ref="K4903:M4903"/>
    <mergeCell ref="A4904:J4904"/>
    <mergeCell ref="K4904:M4904"/>
    <mergeCell ref="A4905:J4905"/>
    <mergeCell ref="K4905:M4905"/>
    <mergeCell ref="A4906:J4906"/>
    <mergeCell ref="K4906:M4906"/>
    <mergeCell ref="A4907:J4907"/>
    <mergeCell ref="K4907:M4907"/>
    <mergeCell ref="A4874:J4874"/>
    <mergeCell ref="K4874:M4874"/>
    <mergeCell ref="A4875:J4875"/>
    <mergeCell ref="K4875:M4875"/>
    <mergeCell ref="A4876:J4876"/>
    <mergeCell ref="K4876:M4876"/>
    <mergeCell ref="A4877:J4877"/>
    <mergeCell ref="K4877:M4877"/>
    <mergeCell ref="A4878:J4878"/>
    <mergeCell ref="K4878:M4878"/>
    <mergeCell ref="A4879:J4879"/>
    <mergeCell ref="K4879:M4879"/>
    <mergeCell ref="A4880:J4880"/>
    <mergeCell ref="K4880:M4880"/>
    <mergeCell ref="A4881:J4881"/>
    <mergeCell ref="K4881:M4881"/>
    <mergeCell ref="A4882:J4882"/>
    <mergeCell ref="K4882:M4882"/>
    <mergeCell ref="A4883:J4883"/>
    <mergeCell ref="K4883:M4883"/>
    <mergeCell ref="A4884:J4884"/>
    <mergeCell ref="K4884:M4884"/>
    <mergeCell ref="A4885:J4885"/>
    <mergeCell ref="K4885:M4885"/>
    <mergeCell ref="A4886:J4886"/>
    <mergeCell ref="K4886:M4886"/>
    <mergeCell ref="A4887:J4887"/>
    <mergeCell ref="K4887:M4887"/>
    <mergeCell ref="A4888:J4888"/>
    <mergeCell ref="K4888:M4888"/>
    <mergeCell ref="A4889:J4889"/>
    <mergeCell ref="K4889:M4889"/>
    <mergeCell ref="A4890:J4890"/>
    <mergeCell ref="K4890:M4890"/>
    <mergeCell ref="A4857:J4857"/>
    <mergeCell ref="K4857:M4857"/>
    <mergeCell ref="A4858:J4858"/>
    <mergeCell ref="K4858:M4858"/>
    <mergeCell ref="A4859:J4859"/>
    <mergeCell ref="K4859:M4859"/>
    <mergeCell ref="A4860:J4860"/>
    <mergeCell ref="K4860:M4860"/>
    <mergeCell ref="A4861:J4861"/>
    <mergeCell ref="K4861:M4861"/>
    <mergeCell ref="A4862:J4862"/>
    <mergeCell ref="K4862:M4862"/>
    <mergeCell ref="A4863:J4863"/>
    <mergeCell ref="K4863:M4863"/>
    <mergeCell ref="A4864:J4864"/>
    <mergeCell ref="K4864:M4864"/>
    <mergeCell ref="A4865:J4865"/>
    <mergeCell ref="K4865:M4865"/>
    <mergeCell ref="A4866:J4866"/>
    <mergeCell ref="K4866:M4866"/>
    <mergeCell ref="A4867:J4867"/>
    <mergeCell ref="K4867:M4867"/>
    <mergeCell ref="A4868:J4868"/>
    <mergeCell ref="K4868:M4868"/>
    <mergeCell ref="A4869:J4869"/>
    <mergeCell ref="K4869:M4869"/>
    <mergeCell ref="A4870:J4870"/>
    <mergeCell ref="K4870:M4870"/>
    <mergeCell ref="A4871:J4871"/>
    <mergeCell ref="K4871:M4871"/>
    <mergeCell ref="A4872:J4872"/>
    <mergeCell ref="K4872:M4872"/>
    <mergeCell ref="A4873:J4873"/>
    <mergeCell ref="K4873:M4873"/>
    <mergeCell ref="A4840:J4840"/>
    <mergeCell ref="K4840:M4840"/>
    <mergeCell ref="A4841:J4841"/>
    <mergeCell ref="K4841:M4841"/>
    <mergeCell ref="A4842:J4842"/>
    <mergeCell ref="K4842:M4842"/>
    <mergeCell ref="A4843:J4843"/>
    <mergeCell ref="K4843:M4843"/>
    <mergeCell ref="A4844:J4844"/>
    <mergeCell ref="K4844:M4844"/>
    <mergeCell ref="A4845:J4845"/>
    <mergeCell ref="K4845:M4845"/>
    <mergeCell ref="A4846:J4846"/>
    <mergeCell ref="K4846:M4846"/>
    <mergeCell ref="A4847:J4847"/>
    <mergeCell ref="K4847:M4847"/>
    <mergeCell ref="A4848:J4848"/>
    <mergeCell ref="K4848:M4848"/>
    <mergeCell ref="A4849:J4849"/>
    <mergeCell ref="K4849:M4849"/>
    <mergeCell ref="A4850:J4850"/>
    <mergeCell ref="K4850:M4850"/>
    <mergeCell ref="A4851:J4851"/>
    <mergeCell ref="K4851:M4851"/>
    <mergeCell ref="A4852:J4852"/>
    <mergeCell ref="K4852:M4852"/>
    <mergeCell ref="A4853:J4853"/>
    <mergeCell ref="K4853:M4853"/>
    <mergeCell ref="A4854:J4854"/>
    <mergeCell ref="K4854:M4854"/>
    <mergeCell ref="A4855:J4855"/>
    <mergeCell ref="K4855:M4855"/>
    <mergeCell ref="A4856:J4856"/>
    <mergeCell ref="K4856:M4856"/>
    <mergeCell ref="A4823:J4823"/>
    <mergeCell ref="K4823:M4823"/>
    <mergeCell ref="A4824:J4824"/>
    <mergeCell ref="K4824:M4824"/>
    <mergeCell ref="A4825:J4825"/>
    <mergeCell ref="K4825:M4825"/>
    <mergeCell ref="A4826:J4826"/>
    <mergeCell ref="K4826:M4826"/>
    <mergeCell ref="A4827:J4827"/>
    <mergeCell ref="K4827:M4827"/>
    <mergeCell ref="A4828:J4828"/>
    <mergeCell ref="K4828:M4828"/>
    <mergeCell ref="A4829:J4829"/>
    <mergeCell ref="K4829:M4829"/>
    <mergeCell ref="A4830:J4830"/>
    <mergeCell ref="K4830:M4830"/>
    <mergeCell ref="A4831:J4831"/>
    <mergeCell ref="K4831:M4831"/>
    <mergeCell ref="A4832:J4832"/>
    <mergeCell ref="K4832:M4832"/>
    <mergeCell ref="A4833:J4833"/>
    <mergeCell ref="K4833:M4833"/>
    <mergeCell ref="A4834:J4834"/>
    <mergeCell ref="K4834:M4834"/>
    <mergeCell ref="A4835:J4835"/>
    <mergeCell ref="K4835:M4835"/>
    <mergeCell ref="A4836:J4836"/>
    <mergeCell ref="K4836:M4836"/>
    <mergeCell ref="A4837:J4837"/>
    <mergeCell ref="K4837:M4837"/>
    <mergeCell ref="A4838:J4838"/>
    <mergeCell ref="K4838:M4838"/>
    <mergeCell ref="A4839:J4839"/>
    <mergeCell ref="K4839:M4839"/>
    <mergeCell ref="A4806:J4806"/>
    <mergeCell ref="K4806:M4806"/>
    <mergeCell ref="A4807:J4807"/>
    <mergeCell ref="K4807:M4807"/>
    <mergeCell ref="A4808:J4808"/>
    <mergeCell ref="K4808:M4808"/>
    <mergeCell ref="A4809:J4809"/>
    <mergeCell ref="K4809:M4809"/>
    <mergeCell ref="A4810:J4810"/>
    <mergeCell ref="K4810:M4810"/>
    <mergeCell ref="A4811:J4811"/>
    <mergeCell ref="K4811:M4811"/>
    <mergeCell ref="A4812:J4812"/>
    <mergeCell ref="K4812:M4812"/>
    <mergeCell ref="A4813:J4813"/>
    <mergeCell ref="K4813:M4813"/>
    <mergeCell ref="A4814:J4814"/>
    <mergeCell ref="K4814:M4814"/>
    <mergeCell ref="A4815:J4815"/>
    <mergeCell ref="K4815:M4815"/>
    <mergeCell ref="A4816:J4816"/>
    <mergeCell ref="K4816:M4816"/>
    <mergeCell ref="A4817:J4817"/>
    <mergeCell ref="K4817:M4817"/>
    <mergeCell ref="A4818:J4818"/>
    <mergeCell ref="K4818:M4818"/>
    <mergeCell ref="A4819:J4819"/>
    <mergeCell ref="K4819:M4819"/>
    <mergeCell ref="A4820:J4820"/>
    <mergeCell ref="K4820:M4820"/>
    <mergeCell ref="A4821:J4821"/>
    <mergeCell ref="K4821:M4821"/>
    <mergeCell ref="A4822:J4822"/>
    <mergeCell ref="K4822:M4822"/>
    <mergeCell ref="A4789:J4789"/>
    <mergeCell ref="K4789:M4789"/>
    <mergeCell ref="A4790:J4790"/>
    <mergeCell ref="K4790:M4790"/>
    <mergeCell ref="A4791:J4791"/>
    <mergeCell ref="K4791:M4791"/>
    <mergeCell ref="A4792:J4792"/>
    <mergeCell ref="K4792:M4792"/>
    <mergeCell ref="A4793:J4793"/>
    <mergeCell ref="K4793:M4793"/>
    <mergeCell ref="A4794:J4794"/>
    <mergeCell ref="K4794:M4794"/>
    <mergeCell ref="A4795:J4795"/>
    <mergeCell ref="K4795:M4795"/>
    <mergeCell ref="A4796:J4796"/>
    <mergeCell ref="K4796:M4796"/>
    <mergeCell ref="A4797:J4797"/>
    <mergeCell ref="K4797:M4797"/>
    <mergeCell ref="A4798:J4798"/>
    <mergeCell ref="K4798:M4798"/>
    <mergeCell ref="A4799:J4799"/>
    <mergeCell ref="K4799:M4799"/>
    <mergeCell ref="A4800:J4800"/>
    <mergeCell ref="K4800:M4800"/>
    <mergeCell ref="A4801:J4801"/>
    <mergeCell ref="K4801:M4801"/>
    <mergeCell ref="A4802:J4802"/>
    <mergeCell ref="K4802:M4802"/>
    <mergeCell ref="A4803:J4803"/>
    <mergeCell ref="K4803:M4803"/>
    <mergeCell ref="A4804:J4804"/>
    <mergeCell ref="K4804:M4804"/>
    <mergeCell ref="A4805:J4805"/>
    <mergeCell ref="K4805:M4805"/>
    <mergeCell ref="A4772:J4772"/>
    <mergeCell ref="K4772:M4772"/>
    <mergeCell ref="A4773:J4773"/>
    <mergeCell ref="K4773:M4773"/>
    <mergeCell ref="A4774:J4774"/>
    <mergeCell ref="K4774:M4774"/>
    <mergeCell ref="A4775:J4775"/>
    <mergeCell ref="K4775:M4775"/>
    <mergeCell ref="A4776:J4776"/>
    <mergeCell ref="K4776:M4776"/>
    <mergeCell ref="A4777:J4777"/>
    <mergeCell ref="K4777:M4777"/>
    <mergeCell ref="A4778:J4778"/>
    <mergeCell ref="K4778:M4778"/>
    <mergeCell ref="A4779:J4779"/>
    <mergeCell ref="K4779:M4779"/>
    <mergeCell ref="A4780:J4780"/>
    <mergeCell ref="K4780:M4780"/>
    <mergeCell ref="A4781:J4781"/>
    <mergeCell ref="K4781:M4781"/>
    <mergeCell ref="A4782:J4782"/>
    <mergeCell ref="K4782:M4782"/>
    <mergeCell ref="A4783:J4783"/>
    <mergeCell ref="K4783:M4783"/>
    <mergeCell ref="A4784:J4784"/>
    <mergeCell ref="K4784:M4784"/>
    <mergeCell ref="A4785:J4785"/>
    <mergeCell ref="K4785:M4785"/>
    <mergeCell ref="A4786:J4786"/>
    <mergeCell ref="K4786:M4786"/>
    <mergeCell ref="A4787:J4787"/>
    <mergeCell ref="K4787:M4787"/>
    <mergeCell ref="A4788:J4788"/>
    <mergeCell ref="K4788:M4788"/>
    <mergeCell ref="A4755:J4755"/>
    <mergeCell ref="K4755:M4755"/>
    <mergeCell ref="A4756:J4756"/>
    <mergeCell ref="K4756:M4756"/>
    <mergeCell ref="A4757:J4757"/>
    <mergeCell ref="K4757:M4757"/>
    <mergeCell ref="A4758:J4758"/>
    <mergeCell ref="K4758:M4758"/>
    <mergeCell ref="A4759:J4759"/>
    <mergeCell ref="K4759:M4759"/>
    <mergeCell ref="A4760:J4760"/>
    <mergeCell ref="K4760:M4760"/>
    <mergeCell ref="A4761:J4761"/>
    <mergeCell ref="K4761:M4761"/>
    <mergeCell ref="A4762:J4762"/>
    <mergeCell ref="K4762:M4762"/>
    <mergeCell ref="A4763:J4763"/>
    <mergeCell ref="K4763:M4763"/>
    <mergeCell ref="A4764:J4764"/>
    <mergeCell ref="K4764:M4764"/>
    <mergeCell ref="A4765:J4765"/>
    <mergeCell ref="K4765:M4765"/>
    <mergeCell ref="A4766:J4766"/>
    <mergeCell ref="K4766:M4766"/>
    <mergeCell ref="A4767:J4767"/>
    <mergeCell ref="K4767:M4767"/>
    <mergeCell ref="A4768:J4768"/>
    <mergeCell ref="K4768:M4768"/>
    <mergeCell ref="A4769:J4769"/>
    <mergeCell ref="K4769:M4769"/>
    <mergeCell ref="A4770:J4770"/>
    <mergeCell ref="K4770:M4770"/>
    <mergeCell ref="A4771:J4771"/>
    <mergeCell ref="K4771:M4771"/>
    <mergeCell ref="A4738:J4738"/>
    <mergeCell ref="K4738:M4738"/>
    <mergeCell ref="A4739:J4739"/>
    <mergeCell ref="K4739:M4739"/>
    <mergeCell ref="A4740:J4740"/>
    <mergeCell ref="K4740:M4740"/>
    <mergeCell ref="A4741:J4741"/>
    <mergeCell ref="K4741:M4741"/>
    <mergeCell ref="A4742:J4742"/>
    <mergeCell ref="K4742:M4742"/>
    <mergeCell ref="A4743:J4743"/>
    <mergeCell ref="K4743:M4743"/>
    <mergeCell ref="A4744:J4744"/>
    <mergeCell ref="K4744:M4744"/>
    <mergeCell ref="A4745:J4745"/>
    <mergeCell ref="K4745:M4745"/>
    <mergeCell ref="A4746:J4746"/>
    <mergeCell ref="K4746:M4746"/>
    <mergeCell ref="A4747:J4747"/>
    <mergeCell ref="K4747:M4747"/>
    <mergeCell ref="A4748:J4748"/>
    <mergeCell ref="K4748:M4748"/>
    <mergeCell ref="A4749:J4749"/>
    <mergeCell ref="K4749:M4749"/>
    <mergeCell ref="A4750:J4750"/>
    <mergeCell ref="K4750:M4750"/>
    <mergeCell ref="A4751:J4751"/>
    <mergeCell ref="K4751:M4751"/>
    <mergeCell ref="A4752:J4752"/>
    <mergeCell ref="K4752:M4752"/>
    <mergeCell ref="A4753:J4753"/>
    <mergeCell ref="K4753:M4753"/>
    <mergeCell ref="A4754:J4754"/>
    <mergeCell ref="K4754:M4754"/>
    <mergeCell ref="A4721:J4721"/>
    <mergeCell ref="K4721:M4721"/>
    <mergeCell ref="A4722:J4722"/>
    <mergeCell ref="K4722:M4722"/>
    <mergeCell ref="A4723:J4723"/>
    <mergeCell ref="K4723:M4723"/>
    <mergeCell ref="A4724:J4724"/>
    <mergeCell ref="K4724:M4724"/>
    <mergeCell ref="A4725:J4725"/>
    <mergeCell ref="K4725:M4725"/>
    <mergeCell ref="A4726:J4726"/>
    <mergeCell ref="K4726:M4726"/>
    <mergeCell ref="A4727:J4727"/>
    <mergeCell ref="K4727:M4727"/>
    <mergeCell ref="A4728:J4728"/>
    <mergeCell ref="K4728:M4728"/>
    <mergeCell ref="A4729:J4729"/>
    <mergeCell ref="K4729:M4729"/>
    <mergeCell ref="A4730:J4730"/>
    <mergeCell ref="K4730:M4730"/>
    <mergeCell ref="A4731:J4731"/>
    <mergeCell ref="K4731:M4731"/>
    <mergeCell ref="A4732:J4732"/>
    <mergeCell ref="K4732:M4732"/>
    <mergeCell ref="A4733:J4733"/>
    <mergeCell ref="K4733:M4733"/>
    <mergeCell ref="A4734:J4734"/>
    <mergeCell ref="K4734:M4734"/>
    <mergeCell ref="A4735:J4735"/>
    <mergeCell ref="K4735:M4735"/>
    <mergeCell ref="A4736:J4736"/>
    <mergeCell ref="K4736:M4736"/>
    <mergeCell ref="A4737:J4737"/>
    <mergeCell ref="K4737:M4737"/>
    <mergeCell ref="A4704:J4704"/>
    <mergeCell ref="K4704:M4704"/>
    <mergeCell ref="A4705:J4705"/>
    <mergeCell ref="K4705:M4705"/>
    <mergeCell ref="A4706:J4706"/>
    <mergeCell ref="K4706:M4706"/>
    <mergeCell ref="A4707:J4707"/>
    <mergeCell ref="K4707:M4707"/>
    <mergeCell ref="A4708:J4708"/>
    <mergeCell ref="K4708:M4708"/>
    <mergeCell ref="A4709:J4709"/>
    <mergeCell ref="K4709:M4709"/>
    <mergeCell ref="A4710:J4710"/>
    <mergeCell ref="K4710:M4710"/>
    <mergeCell ref="A4711:J4711"/>
    <mergeCell ref="K4711:M4711"/>
    <mergeCell ref="A4712:J4712"/>
    <mergeCell ref="K4712:M4712"/>
    <mergeCell ref="A4713:J4713"/>
    <mergeCell ref="K4713:M4713"/>
    <mergeCell ref="A4714:J4714"/>
    <mergeCell ref="K4714:M4714"/>
    <mergeCell ref="A4715:J4715"/>
    <mergeCell ref="K4715:M4715"/>
    <mergeCell ref="A4716:J4716"/>
    <mergeCell ref="K4716:M4716"/>
    <mergeCell ref="A4717:J4717"/>
    <mergeCell ref="K4717:M4717"/>
    <mergeCell ref="A4718:J4718"/>
    <mergeCell ref="K4718:M4718"/>
    <mergeCell ref="A4719:J4719"/>
    <mergeCell ref="K4719:M4719"/>
    <mergeCell ref="A4720:J4720"/>
    <mergeCell ref="K4720:M4720"/>
    <mergeCell ref="A4687:J4687"/>
    <mergeCell ref="K4687:M4687"/>
    <mergeCell ref="A4688:J4688"/>
    <mergeCell ref="K4688:M4688"/>
    <mergeCell ref="A4689:J4689"/>
    <mergeCell ref="K4689:M4689"/>
    <mergeCell ref="A4690:J4690"/>
    <mergeCell ref="K4690:M4690"/>
    <mergeCell ref="A4691:J4691"/>
    <mergeCell ref="K4691:M4691"/>
    <mergeCell ref="A4692:J4692"/>
    <mergeCell ref="K4692:M4692"/>
    <mergeCell ref="A4693:J4693"/>
    <mergeCell ref="K4693:M4693"/>
    <mergeCell ref="A4694:J4694"/>
    <mergeCell ref="K4694:M4694"/>
    <mergeCell ref="A4695:J4695"/>
    <mergeCell ref="K4695:M4695"/>
    <mergeCell ref="A4696:J4696"/>
    <mergeCell ref="K4696:M4696"/>
    <mergeCell ref="A4697:J4697"/>
    <mergeCell ref="K4697:M4697"/>
    <mergeCell ref="A4698:J4698"/>
    <mergeCell ref="K4698:M4698"/>
    <mergeCell ref="A4699:J4699"/>
    <mergeCell ref="K4699:M4699"/>
    <mergeCell ref="A4700:J4700"/>
    <mergeCell ref="K4700:M4700"/>
    <mergeCell ref="A4701:J4701"/>
    <mergeCell ref="K4701:M4701"/>
    <mergeCell ref="A4702:J4702"/>
    <mergeCell ref="K4702:M4702"/>
    <mergeCell ref="A4703:J4703"/>
    <mergeCell ref="K4703:M4703"/>
    <mergeCell ref="A4670:J4670"/>
    <mergeCell ref="K4670:M4670"/>
    <mergeCell ref="A4671:J4671"/>
    <mergeCell ref="K4671:M4671"/>
    <mergeCell ref="A4672:J4672"/>
    <mergeCell ref="K4672:M4672"/>
    <mergeCell ref="A4673:J4673"/>
    <mergeCell ref="K4673:M4673"/>
    <mergeCell ref="A4674:J4674"/>
    <mergeCell ref="K4674:M4674"/>
    <mergeCell ref="A4675:J4675"/>
    <mergeCell ref="K4675:M4675"/>
    <mergeCell ref="A4676:J4676"/>
    <mergeCell ref="K4676:M4676"/>
    <mergeCell ref="A4677:J4677"/>
    <mergeCell ref="K4677:M4677"/>
    <mergeCell ref="A4678:J4678"/>
    <mergeCell ref="K4678:M4678"/>
    <mergeCell ref="A4679:J4679"/>
    <mergeCell ref="K4679:M4679"/>
    <mergeCell ref="A4680:J4680"/>
    <mergeCell ref="K4680:M4680"/>
    <mergeCell ref="A4681:J4681"/>
    <mergeCell ref="K4681:M4681"/>
    <mergeCell ref="A4682:J4682"/>
    <mergeCell ref="K4682:M4682"/>
    <mergeCell ref="A4683:J4683"/>
    <mergeCell ref="K4683:M4683"/>
    <mergeCell ref="A4684:J4684"/>
    <mergeCell ref="K4684:M4684"/>
    <mergeCell ref="A4685:J4685"/>
    <mergeCell ref="K4685:M4685"/>
    <mergeCell ref="A4686:J4686"/>
    <mergeCell ref="K4686:M4686"/>
    <mergeCell ref="A4652:J4652"/>
    <mergeCell ref="K4652:M4652"/>
    <mergeCell ref="A4653:J4653"/>
    <mergeCell ref="K4653:M4653"/>
    <mergeCell ref="A4654:J4654"/>
    <mergeCell ref="K4654:M4654"/>
    <mergeCell ref="A4655:J4655"/>
    <mergeCell ref="K4655:M4655"/>
    <mergeCell ref="A4656:J4656"/>
    <mergeCell ref="K4656:M4656"/>
    <mergeCell ref="A4657:J4657"/>
    <mergeCell ref="K4657:M4657"/>
    <mergeCell ref="A4658:J4658"/>
    <mergeCell ref="K4658:M4658"/>
    <mergeCell ref="A4659:J4659"/>
    <mergeCell ref="K4659:M4659"/>
    <mergeCell ref="A4660:J4660"/>
    <mergeCell ref="K4660:M4660"/>
    <mergeCell ref="K4661:M4661"/>
    <mergeCell ref="K4662:M4662"/>
    <mergeCell ref="A4663:J4663"/>
    <mergeCell ref="K4663:M4663"/>
    <mergeCell ref="A4664:J4664"/>
    <mergeCell ref="K4664:M4664"/>
    <mergeCell ref="A4665:J4665"/>
    <mergeCell ref="K4665:M4665"/>
    <mergeCell ref="A4666:J4666"/>
    <mergeCell ref="K4666:M4666"/>
    <mergeCell ref="A4667:J4667"/>
    <mergeCell ref="K4667:M4667"/>
    <mergeCell ref="A4668:J4668"/>
    <mergeCell ref="K4668:M4668"/>
    <mergeCell ref="A4669:J4669"/>
    <mergeCell ref="K4669:M4669"/>
    <mergeCell ref="A4635:J4635"/>
    <mergeCell ref="K4635:M4635"/>
    <mergeCell ref="A4636:J4636"/>
    <mergeCell ref="K4636:M4636"/>
    <mergeCell ref="A4637:J4637"/>
    <mergeCell ref="K4637:M4637"/>
    <mergeCell ref="A4638:J4638"/>
    <mergeCell ref="K4638:M4638"/>
    <mergeCell ref="A4639:J4639"/>
    <mergeCell ref="K4639:M4639"/>
    <mergeCell ref="A4640:J4640"/>
    <mergeCell ref="K4640:M4640"/>
    <mergeCell ref="A4641:J4641"/>
    <mergeCell ref="K4641:M4641"/>
    <mergeCell ref="A4642:J4642"/>
    <mergeCell ref="K4642:M4642"/>
    <mergeCell ref="A4643:J4643"/>
    <mergeCell ref="K4643:M4643"/>
    <mergeCell ref="A4644:J4644"/>
    <mergeCell ref="K4644:M4644"/>
    <mergeCell ref="A4645:J4645"/>
    <mergeCell ref="K4645:M4645"/>
    <mergeCell ref="A4646:J4646"/>
    <mergeCell ref="K4646:M4646"/>
    <mergeCell ref="A4647:J4647"/>
    <mergeCell ref="K4647:M4647"/>
    <mergeCell ref="A4648:J4648"/>
    <mergeCell ref="K4648:M4648"/>
    <mergeCell ref="A4649:J4649"/>
    <mergeCell ref="K4649:M4649"/>
    <mergeCell ref="A4650:J4650"/>
    <mergeCell ref="K4650:M4650"/>
    <mergeCell ref="A4651:J4651"/>
    <mergeCell ref="K4651:M4651"/>
    <mergeCell ref="A4618:J4618"/>
    <mergeCell ref="K4618:M4618"/>
    <mergeCell ref="A4619:J4619"/>
    <mergeCell ref="K4619:M4619"/>
    <mergeCell ref="A4620:J4620"/>
    <mergeCell ref="K4620:M4620"/>
    <mergeCell ref="A4621:J4621"/>
    <mergeCell ref="K4621:M4621"/>
    <mergeCell ref="A4622:J4622"/>
    <mergeCell ref="K4622:M4622"/>
    <mergeCell ref="A4623:J4623"/>
    <mergeCell ref="K4623:M4623"/>
    <mergeCell ref="A4624:J4624"/>
    <mergeCell ref="K4624:M4624"/>
    <mergeCell ref="A4625:J4625"/>
    <mergeCell ref="K4625:M4625"/>
    <mergeCell ref="A4626:J4626"/>
    <mergeCell ref="K4626:M4626"/>
    <mergeCell ref="A4627:J4627"/>
    <mergeCell ref="K4627:M4627"/>
    <mergeCell ref="A4628:J4628"/>
    <mergeCell ref="K4628:M4628"/>
    <mergeCell ref="A4629:J4629"/>
    <mergeCell ref="K4629:M4629"/>
    <mergeCell ref="A4630:J4630"/>
    <mergeCell ref="K4630:M4630"/>
    <mergeCell ref="A4631:J4631"/>
    <mergeCell ref="K4631:M4631"/>
    <mergeCell ref="A4632:J4632"/>
    <mergeCell ref="K4632:M4632"/>
    <mergeCell ref="A4633:J4633"/>
    <mergeCell ref="K4633:M4633"/>
    <mergeCell ref="A4634:J4634"/>
    <mergeCell ref="K4634:M4634"/>
    <mergeCell ref="A4601:J4601"/>
    <mergeCell ref="K4601:M4601"/>
    <mergeCell ref="A4602:J4602"/>
    <mergeCell ref="K4602:M4602"/>
    <mergeCell ref="A4603:J4603"/>
    <mergeCell ref="K4603:M4603"/>
    <mergeCell ref="A4604:J4604"/>
    <mergeCell ref="K4604:M4604"/>
    <mergeCell ref="A4605:J4605"/>
    <mergeCell ref="K4605:M4605"/>
    <mergeCell ref="A4606:J4606"/>
    <mergeCell ref="K4606:M4606"/>
    <mergeCell ref="A4607:J4607"/>
    <mergeCell ref="K4607:M4607"/>
    <mergeCell ref="A4608:J4608"/>
    <mergeCell ref="K4608:M4608"/>
    <mergeCell ref="A4609:J4609"/>
    <mergeCell ref="K4609:M4609"/>
    <mergeCell ref="A4610:J4610"/>
    <mergeCell ref="K4610:M4610"/>
    <mergeCell ref="A4611:J4611"/>
    <mergeCell ref="K4611:M4611"/>
    <mergeCell ref="A4612:J4612"/>
    <mergeCell ref="K4612:M4612"/>
    <mergeCell ref="A4613:J4613"/>
    <mergeCell ref="K4613:M4613"/>
    <mergeCell ref="A4614:J4614"/>
    <mergeCell ref="K4614:M4614"/>
    <mergeCell ref="A4615:J4615"/>
    <mergeCell ref="K4615:M4615"/>
    <mergeCell ref="A4616:J4616"/>
    <mergeCell ref="K4616:M4616"/>
    <mergeCell ref="A4617:J4617"/>
    <mergeCell ref="K4617:M4617"/>
    <mergeCell ref="A4584:J4584"/>
    <mergeCell ref="K4584:M4584"/>
    <mergeCell ref="A4585:J4585"/>
    <mergeCell ref="K4585:M4585"/>
    <mergeCell ref="A4586:J4586"/>
    <mergeCell ref="K4586:M4586"/>
    <mergeCell ref="A4587:J4587"/>
    <mergeCell ref="K4587:M4587"/>
    <mergeCell ref="A4588:J4588"/>
    <mergeCell ref="K4588:M4588"/>
    <mergeCell ref="A4589:J4589"/>
    <mergeCell ref="K4589:M4589"/>
    <mergeCell ref="A4590:J4590"/>
    <mergeCell ref="K4590:M4590"/>
    <mergeCell ref="A4591:J4591"/>
    <mergeCell ref="K4591:M4591"/>
    <mergeCell ref="A4592:J4592"/>
    <mergeCell ref="K4592:M4592"/>
    <mergeCell ref="A4593:J4593"/>
    <mergeCell ref="K4593:M4593"/>
    <mergeCell ref="A4594:J4594"/>
    <mergeCell ref="K4594:M4594"/>
    <mergeCell ref="A4595:J4595"/>
    <mergeCell ref="K4595:M4595"/>
    <mergeCell ref="A4596:J4596"/>
    <mergeCell ref="K4596:M4596"/>
    <mergeCell ref="A4597:J4597"/>
    <mergeCell ref="K4597:M4597"/>
    <mergeCell ref="A4598:J4598"/>
    <mergeCell ref="K4598:M4598"/>
    <mergeCell ref="A4599:J4599"/>
    <mergeCell ref="K4599:M4599"/>
    <mergeCell ref="A4600:J4600"/>
    <mergeCell ref="K4600:M4600"/>
    <mergeCell ref="A4567:J4567"/>
    <mergeCell ref="K4567:M4567"/>
    <mergeCell ref="A4568:J4568"/>
    <mergeCell ref="K4568:M4568"/>
    <mergeCell ref="A4569:J4569"/>
    <mergeCell ref="K4569:M4569"/>
    <mergeCell ref="A4570:J4570"/>
    <mergeCell ref="K4570:M4570"/>
    <mergeCell ref="A4571:J4571"/>
    <mergeCell ref="K4571:M4571"/>
    <mergeCell ref="A4572:J4572"/>
    <mergeCell ref="K4572:M4572"/>
    <mergeCell ref="A4573:J4573"/>
    <mergeCell ref="K4573:M4573"/>
    <mergeCell ref="A4574:J4574"/>
    <mergeCell ref="K4574:M4574"/>
    <mergeCell ref="A4575:J4575"/>
    <mergeCell ref="K4575:M4575"/>
    <mergeCell ref="A4576:J4576"/>
    <mergeCell ref="K4576:M4576"/>
    <mergeCell ref="A4577:J4577"/>
    <mergeCell ref="K4577:M4577"/>
    <mergeCell ref="A4578:J4578"/>
    <mergeCell ref="K4578:M4578"/>
    <mergeCell ref="A4579:J4579"/>
    <mergeCell ref="K4579:M4579"/>
    <mergeCell ref="A4580:J4580"/>
    <mergeCell ref="K4580:M4580"/>
    <mergeCell ref="A4581:J4581"/>
    <mergeCell ref="K4581:M4581"/>
    <mergeCell ref="A4582:J4582"/>
    <mergeCell ref="K4582:M4582"/>
    <mergeCell ref="A4583:J4583"/>
    <mergeCell ref="K4583:M4583"/>
    <mergeCell ref="A4550:J4550"/>
    <mergeCell ref="K4550:M4550"/>
    <mergeCell ref="A4551:J4551"/>
    <mergeCell ref="K4551:M4551"/>
    <mergeCell ref="A4552:J4552"/>
    <mergeCell ref="K4552:M4552"/>
    <mergeCell ref="A4553:J4553"/>
    <mergeCell ref="K4553:M4553"/>
    <mergeCell ref="A4554:J4554"/>
    <mergeCell ref="K4554:M4554"/>
    <mergeCell ref="A4555:J4555"/>
    <mergeCell ref="K4555:M4555"/>
    <mergeCell ref="A4556:J4556"/>
    <mergeCell ref="K4556:M4556"/>
    <mergeCell ref="A4557:J4557"/>
    <mergeCell ref="K4557:M4557"/>
    <mergeCell ref="A4558:J4558"/>
    <mergeCell ref="K4558:M4558"/>
    <mergeCell ref="A4559:J4559"/>
    <mergeCell ref="K4559:M4559"/>
    <mergeCell ref="A4560:J4560"/>
    <mergeCell ref="K4560:M4560"/>
    <mergeCell ref="A4561:J4561"/>
    <mergeCell ref="K4561:M4561"/>
    <mergeCell ref="A4562:J4562"/>
    <mergeCell ref="K4562:M4562"/>
    <mergeCell ref="A4563:J4563"/>
    <mergeCell ref="K4563:M4563"/>
    <mergeCell ref="A4564:J4564"/>
    <mergeCell ref="K4564:M4564"/>
    <mergeCell ref="A4565:J4565"/>
    <mergeCell ref="K4565:M4565"/>
    <mergeCell ref="A4566:J4566"/>
    <mergeCell ref="K4566:M4566"/>
    <mergeCell ref="A4533:J4533"/>
    <mergeCell ref="K4533:M4533"/>
    <mergeCell ref="A4534:J4534"/>
    <mergeCell ref="K4534:M4534"/>
    <mergeCell ref="A4535:J4535"/>
    <mergeCell ref="K4535:M4535"/>
    <mergeCell ref="A4536:J4536"/>
    <mergeCell ref="K4536:M4536"/>
    <mergeCell ref="A4537:J4537"/>
    <mergeCell ref="K4537:M4537"/>
    <mergeCell ref="A4538:J4538"/>
    <mergeCell ref="K4538:M4538"/>
    <mergeCell ref="A4539:J4539"/>
    <mergeCell ref="K4539:M4539"/>
    <mergeCell ref="A4540:J4540"/>
    <mergeCell ref="K4540:M4540"/>
    <mergeCell ref="A4541:J4541"/>
    <mergeCell ref="K4541:M4541"/>
    <mergeCell ref="A4542:J4542"/>
    <mergeCell ref="K4542:M4542"/>
    <mergeCell ref="A4543:J4543"/>
    <mergeCell ref="K4543:M4543"/>
    <mergeCell ref="A4544:J4544"/>
    <mergeCell ref="K4544:M4544"/>
    <mergeCell ref="A4545:J4545"/>
    <mergeCell ref="K4545:M4545"/>
    <mergeCell ref="A4546:J4546"/>
    <mergeCell ref="K4546:M4546"/>
    <mergeCell ref="A4547:J4547"/>
    <mergeCell ref="K4547:M4547"/>
    <mergeCell ref="A4548:J4548"/>
    <mergeCell ref="K4548:M4548"/>
    <mergeCell ref="A4549:J4549"/>
    <mergeCell ref="K4549:M4549"/>
    <mergeCell ref="A4516:J4516"/>
    <mergeCell ref="K4516:M4516"/>
    <mergeCell ref="A4517:J4517"/>
    <mergeCell ref="K4517:M4517"/>
    <mergeCell ref="A4518:J4518"/>
    <mergeCell ref="K4518:M4518"/>
    <mergeCell ref="A4519:J4519"/>
    <mergeCell ref="K4519:M4519"/>
    <mergeCell ref="A4520:J4520"/>
    <mergeCell ref="K4520:M4520"/>
    <mergeCell ref="A4521:J4521"/>
    <mergeCell ref="K4521:M4521"/>
    <mergeCell ref="A4522:J4522"/>
    <mergeCell ref="K4522:M4522"/>
    <mergeCell ref="A4523:J4523"/>
    <mergeCell ref="K4523:M4523"/>
    <mergeCell ref="A4524:J4524"/>
    <mergeCell ref="K4524:M4524"/>
    <mergeCell ref="A4525:J4525"/>
    <mergeCell ref="K4525:M4525"/>
    <mergeCell ref="A4526:J4526"/>
    <mergeCell ref="K4526:M4526"/>
    <mergeCell ref="A4527:J4527"/>
    <mergeCell ref="K4527:M4527"/>
    <mergeCell ref="A4528:J4528"/>
    <mergeCell ref="K4528:M4528"/>
    <mergeCell ref="A4529:J4529"/>
    <mergeCell ref="K4529:M4529"/>
    <mergeCell ref="A4530:J4530"/>
    <mergeCell ref="K4530:M4530"/>
    <mergeCell ref="A4531:J4531"/>
    <mergeCell ref="K4531:M4531"/>
    <mergeCell ref="A4532:J4532"/>
    <mergeCell ref="K4532:M4532"/>
    <mergeCell ref="A4499:J4499"/>
    <mergeCell ref="K4499:M4499"/>
    <mergeCell ref="A4500:J4500"/>
    <mergeCell ref="K4500:M4500"/>
    <mergeCell ref="A4501:J4501"/>
    <mergeCell ref="K4501:M4501"/>
    <mergeCell ref="A4502:J4502"/>
    <mergeCell ref="K4502:M4502"/>
    <mergeCell ref="A4503:J4503"/>
    <mergeCell ref="K4503:M4503"/>
    <mergeCell ref="A4504:J4504"/>
    <mergeCell ref="K4504:M4504"/>
    <mergeCell ref="A4505:J4505"/>
    <mergeCell ref="K4505:M4505"/>
    <mergeCell ref="A4506:J4506"/>
    <mergeCell ref="K4506:M4506"/>
    <mergeCell ref="A4507:J4507"/>
    <mergeCell ref="K4507:M4507"/>
    <mergeCell ref="A4508:J4508"/>
    <mergeCell ref="K4508:M4508"/>
    <mergeCell ref="A4509:J4509"/>
    <mergeCell ref="K4509:M4509"/>
    <mergeCell ref="A4510:J4510"/>
    <mergeCell ref="K4510:M4510"/>
    <mergeCell ref="A4511:J4511"/>
    <mergeCell ref="K4511:M4511"/>
    <mergeCell ref="A4512:J4512"/>
    <mergeCell ref="K4512:M4512"/>
    <mergeCell ref="A4513:J4513"/>
    <mergeCell ref="K4513:M4513"/>
    <mergeCell ref="A4514:J4514"/>
    <mergeCell ref="K4514:M4514"/>
    <mergeCell ref="A4515:J4515"/>
    <mergeCell ref="K4515:M4515"/>
    <mergeCell ref="A4482:J4482"/>
    <mergeCell ref="K4482:M4482"/>
    <mergeCell ref="A4483:J4483"/>
    <mergeCell ref="K4483:M4483"/>
    <mergeCell ref="A4484:J4484"/>
    <mergeCell ref="K4484:M4484"/>
    <mergeCell ref="A4485:J4485"/>
    <mergeCell ref="K4485:M4485"/>
    <mergeCell ref="A4486:J4486"/>
    <mergeCell ref="K4486:M4486"/>
    <mergeCell ref="A4487:J4487"/>
    <mergeCell ref="K4487:M4487"/>
    <mergeCell ref="A4488:J4488"/>
    <mergeCell ref="K4488:M4488"/>
    <mergeCell ref="A4489:J4489"/>
    <mergeCell ref="K4489:M4489"/>
    <mergeCell ref="A4490:J4490"/>
    <mergeCell ref="K4490:M4490"/>
    <mergeCell ref="A4491:J4491"/>
    <mergeCell ref="K4491:M4491"/>
    <mergeCell ref="A4492:J4492"/>
    <mergeCell ref="K4492:M4492"/>
    <mergeCell ref="A4493:J4493"/>
    <mergeCell ref="K4493:M4493"/>
    <mergeCell ref="A4494:J4494"/>
    <mergeCell ref="K4494:M4494"/>
    <mergeCell ref="A4495:J4495"/>
    <mergeCell ref="K4495:M4495"/>
    <mergeCell ref="A4496:J4496"/>
    <mergeCell ref="K4496:M4496"/>
    <mergeCell ref="A4497:J4497"/>
    <mergeCell ref="K4497:M4497"/>
    <mergeCell ref="A4498:J4498"/>
    <mergeCell ref="K4498:M4498"/>
    <mergeCell ref="A4465:J4465"/>
    <mergeCell ref="K4465:M4465"/>
    <mergeCell ref="A4466:J4466"/>
    <mergeCell ref="K4466:M4466"/>
    <mergeCell ref="A4467:J4467"/>
    <mergeCell ref="K4467:M4467"/>
    <mergeCell ref="A4468:J4468"/>
    <mergeCell ref="K4468:M4468"/>
    <mergeCell ref="A4469:J4469"/>
    <mergeCell ref="K4469:M4469"/>
    <mergeCell ref="A4470:J4470"/>
    <mergeCell ref="K4470:M4470"/>
    <mergeCell ref="A4471:J4471"/>
    <mergeCell ref="K4471:M4471"/>
    <mergeCell ref="A4472:J4472"/>
    <mergeCell ref="K4472:M4472"/>
    <mergeCell ref="A4473:J4473"/>
    <mergeCell ref="K4473:M4473"/>
    <mergeCell ref="A4474:J4474"/>
    <mergeCell ref="K4474:M4474"/>
    <mergeCell ref="A4475:J4475"/>
    <mergeCell ref="K4475:M4475"/>
    <mergeCell ref="A4476:J4476"/>
    <mergeCell ref="K4476:M4476"/>
    <mergeCell ref="A4477:J4477"/>
    <mergeCell ref="K4477:M4477"/>
    <mergeCell ref="A4478:J4478"/>
    <mergeCell ref="K4478:M4478"/>
    <mergeCell ref="A4479:J4479"/>
    <mergeCell ref="K4479:M4479"/>
    <mergeCell ref="A4480:J4480"/>
    <mergeCell ref="K4480:M4480"/>
    <mergeCell ref="A4481:J4481"/>
    <mergeCell ref="K4481:M4481"/>
    <mergeCell ref="A4448:J4448"/>
    <mergeCell ref="K4448:M4448"/>
    <mergeCell ref="A4449:J4449"/>
    <mergeCell ref="K4449:M4449"/>
    <mergeCell ref="A4450:J4450"/>
    <mergeCell ref="K4450:M4450"/>
    <mergeCell ref="A4451:J4451"/>
    <mergeCell ref="K4451:M4451"/>
    <mergeCell ref="A4452:J4452"/>
    <mergeCell ref="K4452:M4452"/>
    <mergeCell ref="A4453:J4453"/>
    <mergeCell ref="K4453:M4453"/>
    <mergeCell ref="A4454:J4454"/>
    <mergeCell ref="K4454:M4454"/>
    <mergeCell ref="A4455:J4455"/>
    <mergeCell ref="K4455:M4455"/>
    <mergeCell ref="A4456:J4456"/>
    <mergeCell ref="K4456:M4456"/>
    <mergeCell ref="A4457:J4457"/>
    <mergeCell ref="K4457:M4457"/>
    <mergeCell ref="A4458:J4458"/>
    <mergeCell ref="K4458:M4458"/>
    <mergeCell ref="A4459:J4459"/>
    <mergeCell ref="K4459:M4459"/>
    <mergeCell ref="A4460:J4460"/>
    <mergeCell ref="K4460:M4460"/>
    <mergeCell ref="A4461:J4461"/>
    <mergeCell ref="K4461:M4461"/>
    <mergeCell ref="A4462:J4462"/>
    <mergeCell ref="K4462:M4462"/>
    <mergeCell ref="A4463:J4463"/>
    <mergeCell ref="K4463:M4463"/>
    <mergeCell ref="A4464:J4464"/>
    <mergeCell ref="K4464:M4464"/>
    <mergeCell ref="A4431:J4431"/>
    <mergeCell ref="K4431:M4431"/>
    <mergeCell ref="A4432:J4432"/>
    <mergeCell ref="K4432:M4432"/>
    <mergeCell ref="A4433:J4433"/>
    <mergeCell ref="K4433:M4433"/>
    <mergeCell ref="A4434:J4434"/>
    <mergeCell ref="K4434:M4434"/>
    <mergeCell ref="A4435:J4435"/>
    <mergeCell ref="K4435:M4435"/>
    <mergeCell ref="A4436:J4436"/>
    <mergeCell ref="K4436:M4436"/>
    <mergeCell ref="A4437:J4437"/>
    <mergeCell ref="K4437:M4437"/>
    <mergeCell ref="A4438:J4438"/>
    <mergeCell ref="K4438:M4438"/>
    <mergeCell ref="A4439:J4439"/>
    <mergeCell ref="K4439:M4439"/>
    <mergeCell ref="A4440:J4440"/>
    <mergeCell ref="K4440:M4440"/>
    <mergeCell ref="A4441:J4441"/>
    <mergeCell ref="K4441:M4441"/>
    <mergeCell ref="A4442:J4442"/>
    <mergeCell ref="K4442:M4442"/>
    <mergeCell ref="A4443:J4443"/>
    <mergeCell ref="K4443:M4443"/>
    <mergeCell ref="A4444:J4444"/>
    <mergeCell ref="K4444:M4444"/>
    <mergeCell ref="A4445:J4445"/>
    <mergeCell ref="K4445:M4445"/>
    <mergeCell ref="A4446:J4446"/>
    <mergeCell ref="K4446:M4446"/>
    <mergeCell ref="A4447:J4447"/>
    <mergeCell ref="K4447:M4447"/>
    <mergeCell ref="A4414:J4414"/>
    <mergeCell ref="K4414:M4414"/>
    <mergeCell ref="A4415:J4415"/>
    <mergeCell ref="K4415:M4415"/>
    <mergeCell ref="A4416:J4416"/>
    <mergeCell ref="K4416:M4416"/>
    <mergeCell ref="A4417:J4417"/>
    <mergeCell ref="K4417:M4417"/>
    <mergeCell ref="A4418:J4418"/>
    <mergeCell ref="K4418:M4418"/>
    <mergeCell ref="A4419:J4419"/>
    <mergeCell ref="K4419:M4419"/>
    <mergeCell ref="A4420:J4420"/>
    <mergeCell ref="K4420:M4420"/>
    <mergeCell ref="A4421:J4421"/>
    <mergeCell ref="K4421:M4421"/>
    <mergeCell ref="A4422:J4422"/>
    <mergeCell ref="K4422:M4422"/>
    <mergeCell ref="A4423:J4423"/>
    <mergeCell ref="K4423:M4423"/>
    <mergeCell ref="A4424:J4424"/>
    <mergeCell ref="K4424:M4424"/>
    <mergeCell ref="A4425:J4425"/>
    <mergeCell ref="K4425:M4425"/>
    <mergeCell ref="A4426:J4426"/>
    <mergeCell ref="K4426:M4426"/>
    <mergeCell ref="A4427:J4427"/>
    <mergeCell ref="K4427:M4427"/>
    <mergeCell ref="A4428:J4428"/>
    <mergeCell ref="K4428:M4428"/>
    <mergeCell ref="A4429:J4429"/>
    <mergeCell ref="K4429:M4429"/>
    <mergeCell ref="A4430:J4430"/>
    <mergeCell ref="K4430:M4430"/>
    <mergeCell ref="A4397:J4397"/>
    <mergeCell ref="K4397:M4397"/>
    <mergeCell ref="A4398:J4398"/>
    <mergeCell ref="K4398:M4398"/>
    <mergeCell ref="A4399:J4399"/>
    <mergeCell ref="K4399:M4399"/>
    <mergeCell ref="A4400:J4400"/>
    <mergeCell ref="K4400:M4400"/>
    <mergeCell ref="A4401:J4401"/>
    <mergeCell ref="K4401:M4401"/>
    <mergeCell ref="A4402:J4402"/>
    <mergeCell ref="K4402:M4402"/>
    <mergeCell ref="A4403:J4403"/>
    <mergeCell ref="K4403:M4403"/>
    <mergeCell ref="A4404:J4404"/>
    <mergeCell ref="K4404:M4404"/>
    <mergeCell ref="A4405:J4405"/>
    <mergeCell ref="K4405:M4405"/>
    <mergeCell ref="A4406:J4406"/>
    <mergeCell ref="K4406:M4406"/>
    <mergeCell ref="A4407:J4407"/>
    <mergeCell ref="K4407:M4407"/>
    <mergeCell ref="A4408:J4408"/>
    <mergeCell ref="K4408:M4408"/>
    <mergeCell ref="A4409:J4409"/>
    <mergeCell ref="K4409:M4409"/>
    <mergeCell ref="A4410:J4410"/>
    <mergeCell ref="K4410:M4410"/>
    <mergeCell ref="A4411:J4411"/>
    <mergeCell ref="K4411:M4411"/>
    <mergeCell ref="A4412:J4412"/>
    <mergeCell ref="K4412:M4412"/>
    <mergeCell ref="A4413:J4413"/>
    <mergeCell ref="K4413:M4413"/>
    <mergeCell ref="A4380:J4380"/>
    <mergeCell ref="K4380:M4380"/>
    <mergeCell ref="A4381:J4381"/>
    <mergeCell ref="K4381:M4381"/>
    <mergeCell ref="A4382:J4382"/>
    <mergeCell ref="K4382:M4382"/>
    <mergeCell ref="A4383:J4383"/>
    <mergeCell ref="K4383:M4383"/>
    <mergeCell ref="A4384:J4384"/>
    <mergeCell ref="K4384:M4384"/>
    <mergeCell ref="A4385:J4385"/>
    <mergeCell ref="K4385:M4385"/>
    <mergeCell ref="A4386:J4386"/>
    <mergeCell ref="K4386:M4386"/>
    <mergeCell ref="A4387:J4387"/>
    <mergeCell ref="K4387:M4387"/>
    <mergeCell ref="A4388:J4388"/>
    <mergeCell ref="K4388:M4388"/>
    <mergeCell ref="A4389:J4389"/>
    <mergeCell ref="K4389:M4389"/>
    <mergeCell ref="A4390:J4390"/>
    <mergeCell ref="K4390:M4390"/>
    <mergeCell ref="A4391:J4391"/>
    <mergeCell ref="K4391:M4391"/>
    <mergeCell ref="A4392:J4392"/>
    <mergeCell ref="K4392:M4392"/>
    <mergeCell ref="A4393:J4393"/>
    <mergeCell ref="K4393:M4393"/>
    <mergeCell ref="A4394:J4394"/>
    <mergeCell ref="K4394:M4394"/>
    <mergeCell ref="A4395:J4395"/>
    <mergeCell ref="K4395:M4395"/>
    <mergeCell ref="A4396:J4396"/>
    <mergeCell ref="K4396:M4396"/>
    <mergeCell ref="A4363:J4363"/>
    <mergeCell ref="K4363:M4363"/>
    <mergeCell ref="A4364:J4364"/>
    <mergeCell ref="K4364:M4364"/>
    <mergeCell ref="A4365:J4365"/>
    <mergeCell ref="K4365:M4365"/>
    <mergeCell ref="A4366:J4366"/>
    <mergeCell ref="K4366:M4366"/>
    <mergeCell ref="A4367:J4367"/>
    <mergeCell ref="K4367:M4367"/>
    <mergeCell ref="A4368:J4368"/>
    <mergeCell ref="K4368:M4368"/>
    <mergeCell ref="A4369:J4369"/>
    <mergeCell ref="K4369:M4369"/>
    <mergeCell ref="A4370:J4370"/>
    <mergeCell ref="K4370:M4370"/>
    <mergeCell ref="A4371:J4371"/>
    <mergeCell ref="K4371:M4371"/>
    <mergeCell ref="A4372:J4372"/>
    <mergeCell ref="K4372:M4372"/>
    <mergeCell ref="A4373:J4373"/>
    <mergeCell ref="K4373:M4373"/>
    <mergeCell ref="A4374:J4374"/>
    <mergeCell ref="K4374:M4374"/>
    <mergeCell ref="A4375:J4375"/>
    <mergeCell ref="K4375:M4375"/>
    <mergeCell ref="A4376:J4376"/>
    <mergeCell ref="K4376:M4376"/>
    <mergeCell ref="A4377:J4377"/>
    <mergeCell ref="K4377:M4377"/>
    <mergeCell ref="A4378:J4378"/>
    <mergeCell ref="K4378:M4378"/>
    <mergeCell ref="A4379:J4379"/>
    <mergeCell ref="K4379:M4379"/>
    <mergeCell ref="A4346:J4346"/>
    <mergeCell ref="K4346:M4346"/>
    <mergeCell ref="A4347:J4347"/>
    <mergeCell ref="K4347:M4347"/>
    <mergeCell ref="A4348:J4348"/>
    <mergeCell ref="K4348:M4348"/>
    <mergeCell ref="A4349:J4349"/>
    <mergeCell ref="K4349:M4349"/>
    <mergeCell ref="A4350:J4350"/>
    <mergeCell ref="K4350:M4350"/>
    <mergeCell ref="A4351:J4351"/>
    <mergeCell ref="K4351:M4351"/>
    <mergeCell ref="A4352:J4352"/>
    <mergeCell ref="K4352:M4352"/>
    <mergeCell ref="A4353:J4353"/>
    <mergeCell ref="K4353:M4353"/>
    <mergeCell ref="A4354:J4354"/>
    <mergeCell ref="K4354:M4354"/>
    <mergeCell ref="A4355:J4355"/>
    <mergeCell ref="K4355:M4355"/>
    <mergeCell ref="A4356:J4356"/>
    <mergeCell ref="K4356:M4356"/>
    <mergeCell ref="A4357:J4357"/>
    <mergeCell ref="K4357:M4357"/>
    <mergeCell ref="A4358:J4358"/>
    <mergeCell ref="K4358:M4358"/>
    <mergeCell ref="A4359:J4359"/>
    <mergeCell ref="K4359:M4359"/>
    <mergeCell ref="A4360:J4360"/>
    <mergeCell ref="K4360:M4360"/>
    <mergeCell ref="A4361:J4361"/>
    <mergeCell ref="K4361:M4361"/>
    <mergeCell ref="A4362:J4362"/>
    <mergeCell ref="K4362:M4362"/>
    <mergeCell ref="A4329:J4329"/>
    <mergeCell ref="K4329:M4329"/>
    <mergeCell ref="A4330:J4330"/>
    <mergeCell ref="K4330:M4330"/>
    <mergeCell ref="A4331:J4331"/>
    <mergeCell ref="K4331:M4331"/>
    <mergeCell ref="A4332:J4332"/>
    <mergeCell ref="K4332:M4332"/>
    <mergeCell ref="A4333:J4333"/>
    <mergeCell ref="K4333:M4333"/>
    <mergeCell ref="A4334:J4334"/>
    <mergeCell ref="K4334:M4334"/>
    <mergeCell ref="A4335:J4335"/>
    <mergeCell ref="K4335:M4335"/>
    <mergeCell ref="A4336:J4336"/>
    <mergeCell ref="K4336:M4336"/>
    <mergeCell ref="A4337:J4337"/>
    <mergeCell ref="K4337:M4337"/>
    <mergeCell ref="A4338:J4338"/>
    <mergeCell ref="K4338:M4338"/>
    <mergeCell ref="A4339:J4339"/>
    <mergeCell ref="K4339:M4339"/>
    <mergeCell ref="A4340:J4340"/>
    <mergeCell ref="K4340:M4340"/>
    <mergeCell ref="A4341:J4341"/>
    <mergeCell ref="K4341:M4341"/>
    <mergeCell ref="A4342:J4342"/>
    <mergeCell ref="K4342:M4342"/>
    <mergeCell ref="A4343:J4343"/>
    <mergeCell ref="K4343:M4343"/>
    <mergeCell ref="A4344:J4344"/>
    <mergeCell ref="K4344:M4344"/>
    <mergeCell ref="A4345:J4345"/>
    <mergeCell ref="K4345:M4345"/>
    <mergeCell ref="A4312:J4312"/>
    <mergeCell ref="K4312:M4312"/>
    <mergeCell ref="A4313:J4313"/>
    <mergeCell ref="K4313:M4313"/>
    <mergeCell ref="A4314:J4314"/>
    <mergeCell ref="K4314:M4314"/>
    <mergeCell ref="A4315:J4315"/>
    <mergeCell ref="K4315:M4315"/>
    <mergeCell ref="A4316:J4316"/>
    <mergeCell ref="K4316:M4316"/>
    <mergeCell ref="A4317:J4317"/>
    <mergeCell ref="K4317:M4317"/>
    <mergeCell ref="A4318:J4318"/>
    <mergeCell ref="K4318:M4318"/>
    <mergeCell ref="A4319:J4319"/>
    <mergeCell ref="K4319:M4319"/>
    <mergeCell ref="A4320:J4320"/>
    <mergeCell ref="K4320:M4320"/>
    <mergeCell ref="A4321:J4321"/>
    <mergeCell ref="K4321:M4321"/>
    <mergeCell ref="A4322:J4322"/>
    <mergeCell ref="K4322:M4322"/>
    <mergeCell ref="A4323:J4323"/>
    <mergeCell ref="K4323:M4323"/>
    <mergeCell ref="A4324:J4324"/>
    <mergeCell ref="K4324:M4324"/>
    <mergeCell ref="A4325:J4325"/>
    <mergeCell ref="K4325:M4325"/>
    <mergeCell ref="A4326:J4326"/>
    <mergeCell ref="K4326:M4326"/>
    <mergeCell ref="A4327:J4327"/>
    <mergeCell ref="K4327:M4327"/>
    <mergeCell ref="A4328:J4328"/>
    <mergeCell ref="K4328:M4328"/>
    <mergeCell ref="A4295:J4295"/>
    <mergeCell ref="K4295:M4295"/>
    <mergeCell ref="A4296:J4296"/>
    <mergeCell ref="K4296:M4296"/>
    <mergeCell ref="A4297:J4297"/>
    <mergeCell ref="K4297:M4297"/>
    <mergeCell ref="A4298:J4298"/>
    <mergeCell ref="K4298:M4298"/>
    <mergeCell ref="A4299:J4299"/>
    <mergeCell ref="K4299:M4299"/>
    <mergeCell ref="A4300:J4300"/>
    <mergeCell ref="K4300:M4300"/>
    <mergeCell ref="A4301:J4301"/>
    <mergeCell ref="K4301:M4301"/>
    <mergeCell ref="A4302:J4302"/>
    <mergeCell ref="K4302:M4302"/>
    <mergeCell ref="A4303:J4303"/>
    <mergeCell ref="K4303:M4303"/>
    <mergeCell ref="A4304:J4304"/>
    <mergeCell ref="K4304:M4304"/>
    <mergeCell ref="A4305:J4305"/>
    <mergeCell ref="K4305:M4305"/>
    <mergeCell ref="A4306:J4306"/>
    <mergeCell ref="K4306:M4306"/>
    <mergeCell ref="A4307:J4307"/>
    <mergeCell ref="K4307:M4307"/>
    <mergeCell ref="A4308:J4308"/>
    <mergeCell ref="K4308:M4308"/>
    <mergeCell ref="A4309:J4309"/>
    <mergeCell ref="K4309:M4309"/>
    <mergeCell ref="A4310:J4310"/>
    <mergeCell ref="K4310:M4310"/>
    <mergeCell ref="A4311:J4311"/>
    <mergeCell ref="K4311:M4311"/>
    <mergeCell ref="A4278:J4278"/>
    <mergeCell ref="K4278:M4278"/>
    <mergeCell ref="A4279:J4279"/>
    <mergeCell ref="K4279:M4279"/>
    <mergeCell ref="A4280:J4280"/>
    <mergeCell ref="K4280:M4280"/>
    <mergeCell ref="A4281:J4281"/>
    <mergeCell ref="K4281:M4281"/>
    <mergeCell ref="A4282:J4282"/>
    <mergeCell ref="K4282:M4282"/>
    <mergeCell ref="A4283:J4283"/>
    <mergeCell ref="K4283:M4283"/>
    <mergeCell ref="A4284:J4284"/>
    <mergeCell ref="K4284:M4284"/>
    <mergeCell ref="A4285:J4285"/>
    <mergeCell ref="K4285:M4285"/>
    <mergeCell ref="A4286:J4286"/>
    <mergeCell ref="K4286:M4286"/>
    <mergeCell ref="A4287:J4287"/>
    <mergeCell ref="K4287:M4287"/>
    <mergeCell ref="A4288:J4288"/>
    <mergeCell ref="K4288:M4288"/>
    <mergeCell ref="A4289:J4289"/>
    <mergeCell ref="K4289:M4289"/>
    <mergeCell ref="A4290:J4290"/>
    <mergeCell ref="K4290:M4290"/>
    <mergeCell ref="A4291:J4291"/>
    <mergeCell ref="K4291:M4291"/>
    <mergeCell ref="A4292:J4292"/>
    <mergeCell ref="K4292:M4292"/>
    <mergeCell ref="A4293:J4293"/>
    <mergeCell ref="K4293:M4293"/>
    <mergeCell ref="A4294:J4294"/>
    <mergeCell ref="K4294:M4294"/>
    <mergeCell ref="A4261:J4261"/>
    <mergeCell ref="K4261:M4261"/>
    <mergeCell ref="A4262:J4262"/>
    <mergeCell ref="K4262:M4262"/>
    <mergeCell ref="A4263:J4263"/>
    <mergeCell ref="K4263:M4263"/>
    <mergeCell ref="A4264:J4264"/>
    <mergeCell ref="K4264:M4264"/>
    <mergeCell ref="A4265:J4265"/>
    <mergeCell ref="K4265:M4265"/>
    <mergeCell ref="A4266:J4266"/>
    <mergeCell ref="K4266:M4266"/>
    <mergeCell ref="A4267:J4267"/>
    <mergeCell ref="K4267:M4267"/>
    <mergeCell ref="A4268:J4268"/>
    <mergeCell ref="K4268:M4268"/>
    <mergeCell ref="A4269:J4269"/>
    <mergeCell ref="K4269:M4269"/>
    <mergeCell ref="A4270:J4270"/>
    <mergeCell ref="K4270:M4270"/>
    <mergeCell ref="A4271:J4271"/>
    <mergeCell ref="K4271:M4271"/>
    <mergeCell ref="A4272:J4272"/>
    <mergeCell ref="K4272:M4272"/>
    <mergeCell ref="A4273:J4273"/>
    <mergeCell ref="K4273:M4273"/>
    <mergeCell ref="A4274:J4274"/>
    <mergeCell ref="K4274:M4274"/>
    <mergeCell ref="A4275:J4275"/>
    <mergeCell ref="K4275:M4275"/>
    <mergeCell ref="A4276:J4276"/>
    <mergeCell ref="K4276:M4276"/>
    <mergeCell ref="A4277:J4277"/>
    <mergeCell ref="K4277:M4277"/>
    <mergeCell ref="A4244:J4244"/>
    <mergeCell ref="K4244:M4244"/>
    <mergeCell ref="A4245:J4245"/>
    <mergeCell ref="K4245:M4245"/>
    <mergeCell ref="A4246:J4246"/>
    <mergeCell ref="K4246:M4246"/>
    <mergeCell ref="A4247:J4247"/>
    <mergeCell ref="K4247:M4247"/>
    <mergeCell ref="A4248:J4248"/>
    <mergeCell ref="K4248:M4248"/>
    <mergeCell ref="A4249:J4249"/>
    <mergeCell ref="K4249:M4249"/>
    <mergeCell ref="A4250:J4250"/>
    <mergeCell ref="K4250:M4250"/>
    <mergeCell ref="A4251:J4251"/>
    <mergeCell ref="K4251:M4251"/>
    <mergeCell ref="A4252:J4252"/>
    <mergeCell ref="K4252:M4252"/>
    <mergeCell ref="A4253:J4253"/>
    <mergeCell ref="K4253:M4253"/>
    <mergeCell ref="A4254:J4254"/>
    <mergeCell ref="K4254:M4254"/>
    <mergeCell ref="A4255:J4255"/>
    <mergeCell ref="K4255:M4255"/>
    <mergeCell ref="A4256:J4256"/>
    <mergeCell ref="K4256:M4256"/>
    <mergeCell ref="A4257:J4257"/>
    <mergeCell ref="K4257:M4257"/>
    <mergeCell ref="A4258:J4258"/>
    <mergeCell ref="K4258:M4258"/>
    <mergeCell ref="A4259:J4259"/>
    <mergeCell ref="K4259:M4259"/>
    <mergeCell ref="A4260:J4260"/>
    <mergeCell ref="K4260:M4260"/>
    <mergeCell ref="A4227:J4227"/>
    <mergeCell ref="K4227:M4227"/>
    <mergeCell ref="A4228:J4228"/>
    <mergeCell ref="K4228:M4228"/>
    <mergeCell ref="A4229:J4229"/>
    <mergeCell ref="K4229:M4229"/>
    <mergeCell ref="A4230:J4230"/>
    <mergeCell ref="K4230:M4230"/>
    <mergeCell ref="A4231:J4231"/>
    <mergeCell ref="K4231:M4231"/>
    <mergeCell ref="A4232:J4232"/>
    <mergeCell ref="K4232:M4232"/>
    <mergeCell ref="A4233:J4233"/>
    <mergeCell ref="K4233:M4233"/>
    <mergeCell ref="A4234:J4234"/>
    <mergeCell ref="K4234:M4234"/>
    <mergeCell ref="A4235:J4235"/>
    <mergeCell ref="K4235:M4235"/>
    <mergeCell ref="A4236:J4236"/>
    <mergeCell ref="K4236:M4236"/>
    <mergeCell ref="A4237:J4237"/>
    <mergeCell ref="K4237:M4237"/>
    <mergeCell ref="A4238:J4238"/>
    <mergeCell ref="K4238:M4238"/>
    <mergeCell ref="A4239:J4239"/>
    <mergeCell ref="K4239:M4239"/>
    <mergeCell ref="A4240:J4240"/>
    <mergeCell ref="K4240:M4240"/>
    <mergeCell ref="A4241:J4241"/>
    <mergeCell ref="K4241:M4241"/>
    <mergeCell ref="A4242:J4242"/>
    <mergeCell ref="K4242:M4242"/>
    <mergeCell ref="A4243:J4243"/>
    <mergeCell ref="K4243:M4243"/>
    <mergeCell ref="A4210:J4210"/>
    <mergeCell ref="K4210:M4210"/>
    <mergeCell ref="A4211:J4211"/>
    <mergeCell ref="K4211:M4211"/>
    <mergeCell ref="A4212:J4212"/>
    <mergeCell ref="K4212:M4212"/>
    <mergeCell ref="A4213:J4213"/>
    <mergeCell ref="K4213:M4213"/>
    <mergeCell ref="A4214:J4214"/>
    <mergeCell ref="K4214:M4214"/>
    <mergeCell ref="A4215:J4215"/>
    <mergeCell ref="K4215:M4215"/>
    <mergeCell ref="A4216:J4216"/>
    <mergeCell ref="K4216:M4216"/>
    <mergeCell ref="A4217:J4217"/>
    <mergeCell ref="K4217:M4217"/>
    <mergeCell ref="A4218:J4218"/>
    <mergeCell ref="K4218:M4218"/>
    <mergeCell ref="A4219:J4219"/>
    <mergeCell ref="K4219:M4219"/>
    <mergeCell ref="A4220:J4220"/>
    <mergeCell ref="K4220:M4220"/>
    <mergeCell ref="A4221:J4221"/>
    <mergeCell ref="K4221:M4221"/>
    <mergeCell ref="A4222:J4222"/>
    <mergeCell ref="K4222:M4222"/>
    <mergeCell ref="A4223:J4223"/>
    <mergeCell ref="K4223:M4223"/>
    <mergeCell ref="A4224:J4224"/>
    <mergeCell ref="K4224:M4224"/>
    <mergeCell ref="A4225:J4225"/>
    <mergeCell ref="K4225:M4225"/>
    <mergeCell ref="A4226:J4226"/>
    <mergeCell ref="K4226:M4226"/>
    <mergeCell ref="A4193:J4193"/>
    <mergeCell ref="K4193:M4193"/>
    <mergeCell ref="A4194:J4194"/>
    <mergeCell ref="K4194:M4194"/>
    <mergeCell ref="A4195:J4195"/>
    <mergeCell ref="K4195:M4195"/>
    <mergeCell ref="A4196:J4196"/>
    <mergeCell ref="K4196:M4196"/>
    <mergeCell ref="A4197:J4197"/>
    <mergeCell ref="K4197:M4197"/>
    <mergeCell ref="A4198:J4198"/>
    <mergeCell ref="K4198:M4198"/>
    <mergeCell ref="A4199:J4199"/>
    <mergeCell ref="K4199:M4199"/>
    <mergeCell ref="A4200:J4200"/>
    <mergeCell ref="K4200:M4200"/>
    <mergeCell ref="A4201:J4201"/>
    <mergeCell ref="K4201:M4201"/>
    <mergeCell ref="A4202:J4202"/>
    <mergeCell ref="K4202:M4202"/>
    <mergeCell ref="A4203:J4203"/>
    <mergeCell ref="K4203:M4203"/>
    <mergeCell ref="A4204:J4204"/>
    <mergeCell ref="K4204:M4204"/>
    <mergeCell ref="A4205:J4205"/>
    <mergeCell ref="K4205:M4205"/>
    <mergeCell ref="A4206:J4206"/>
    <mergeCell ref="K4206:M4206"/>
    <mergeCell ref="A4207:J4207"/>
    <mergeCell ref="K4207:M4207"/>
    <mergeCell ref="A4208:J4208"/>
    <mergeCell ref="K4208:M4208"/>
    <mergeCell ref="A4209:J4209"/>
    <mergeCell ref="K4209:M4209"/>
    <mergeCell ref="A4176:J4176"/>
    <mergeCell ref="K4176:M4176"/>
    <mergeCell ref="A4177:J4177"/>
    <mergeCell ref="K4177:M4177"/>
    <mergeCell ref="A4178:J4178"/>
    <mergeCell ref="K4178:M4178"/>
    <mergeCell ref="A4179:J4179"/>
    <mergeCell ref="K4179:M4179"/>
    <mergeCell ref="A4180:J4180"/>
    <mergeCell ref="K4180:M4180"/>
    <mergeCell ref="A4181:J4181"/>
    <mergeCell ref="K4181:M4181"/>
    <mergeCell ref="A4182:J4182"/>
    <mergeCell ref="K4182:M4182"/>
    <mergeCell ref="A4183:J4183"/>
    <mergeCell ref="K4183:M4183"/>
    <mergeCell ref="A4184:J4184"/>
    <mergeCell ref="K4184:M4184"/>
    <mergeCell ref="A4185:J4185"/>
    <mergeCell ref="K4185:M4185"/>
    <mergeCell ref="A4186:J4186"/>
    <mergeCell ref="K4186:M4186"/>
    <mergeCell ref="A4187:J4187"/>
    <mergeCell ref="K4187:M4187"/>
    <mergeCell ref="A4188:J4188"/>
    <mergeCell ref="K4188:M4188"/>
    <mergeCell ref="A4189:J4189"/>
    <mergeCell ref="K4189:M4189"/>
    <mergeCell ref="A4190:J4190"/>
    <mergeCell ref="K4190:M4190"/>
    <mergeCell ref="A4191:J4191"/>
    <mergeCell ref="K4191:M4191"/>
    <mergeCell ref="A4192:J4192"/>
    <mergeCell ref="K4192:M4192"/>
    <mergeCell ref="A4159:J4159"/>
    <mergeCell ref="K4159:M4159"/>
    <mergeCell ref="A4160:J4160"/>
    <mergeCell ref="K4160:M4160"/>
    <mergeCell ref="A4161:J4161"/>
    <mergeCell ref="K4161:M4161"/>
    <mergeCell ref="A4162:J4162"/>
    <mergeCell ref="K4162:M4162"/>
    <mergeCell ref="A4163:J4163"/>
    <mergeCell ref="K4163:M4163"/>
    <mergeCell ref="A4164:J4164"/>
    <mergeCell ref="K4164:M4164"/>
    <mergeCell ref="A4165:J4165"/>
    <mergeCell ref="K4165:M4165"/>
    <mergeCell ref="A4166:J4166"/>
    <mergeCell ref="K4166:M4166"/>
    <mergeCell ref="A4167:J4167"/>
    <mergeCell ref="K4167:M4167"/>
    <mergeCell ref="A4168:J4168"/>
    <mergeCell ref="K4168:M4168"/>
    <mergeCell ref="A4169:J4169"/>
    <mergeCell ref="K4169:M4169"/>
    <mergeCell ref="A4170:J4170"/>
    <mergeCell ref="K4170:M4170"/>
    <mergeCell ref="A4171:J4171"/>
    <mergeCell ref="K4171:M4171"/>
    <mergeCell ref="A4172:J4172"/>
    <mergeCell ref="K4172:M4172"/>
    <mergeCell ref="A4173:J4173"/>
    <mergeCell ref="K4173:M4173"/>
    <mergeCell ref="A4174:J4174"/>
    <mergeCell ref="K4174:M4174"/>
    <mergeCell ref="A4175:J4175"/>
    <mergeCell ref="K4175:M4175"/>
    <mergeCell ref="A4142:J4142"/>
    <mergeCell ref="K4142:M4142"/>
    <mergeCell ref="A4143:J4143"/>
    <mergeCell ref="K4143:M4143"/>
    <mergeCell ref="A4144:J4144"/>
    <mergeCell ref="K4144:M4144"/>
    <mergeCell ref="A4145:J4145"/>
    <mergeCell ref="K4145:M4145"/>
    <mergeCell ref="A4146:J4146"/>
    <mergeCell ref="K4146:M4146"/>
    <mergeCell ref="A4147:J4147"/>
    <mergeCell ref="K4147:M4147"/>
    <mergeCell ref="A4148:J4148"/>
    <mergeCell ref="K4148:M4148"/>
    <mergeCell ref="A4149:J4149"/>
    <mergeCell ref="K4149:M4149"/>
    <mergeCell ref="A4150:J4150"/>
    <mergeCell ref="K4150:M4150"/>
    <mergeCell ref="A4151:J4151"/>
    <mergeCell ref="K4151:M4151"/>
    <mergeCell ref="A4152:J4152"/>
    <mergeCell ref="K4152:M4152"/>
    <mergeCell ref="A4153:J4153"/>
    <mergeCell ref="K4153:M4153"/>
    <mergeCell ref="A4154:J4154"/>
    <mergeCell ref="K4154:M4154"/>
    <mergeCell ref="A4155:J4155"/>
    <mergeCell ref="K4155:M4155"/>
    <mergeCell ref="A4156:J4156"/>
    <mergeCell ref="K4156:M4156"/>
    <mergeCell ref="A4157:J4157"/>
    <mergeCell ref="K4157:M4157"/>
    <mergeCell ref="A4158:J4158"/>
    <mergeCell ref="K4158:M4158"/>
    <mergeCell ref="A4125:J4125"/>
    <mergeCell ref="K4125:M4125"/>
    <mergeCell ref="A4126:J4126"/>
    <mergeCell ref="K4126:M4126"/>
    <mergeCell ref="A4127:J4127"/>
    <mergeCell ref="K4127:M4127"/>
    <mergeCell ref="A4128:J4128"/>
    <mergeCell ref="K4128:M4128"/>
    <mergeCell ref="A4129:J4129"/>
    <mergeCell ref="K4129:M4129"/>
    <mergeCell ref="A4130:J4130"/>
    <mergeCell ref="K4130:M4130"/>
    <mergeCell ref="A4131:J4131"/>
    <mergeCell ref="K4131:M4131"/>
    <mergeCell ref="A4132:J4132"/>
    <mergeCell ref="K4132:M4132"/>
    <mergeCell ref="A4133:J4133"/>
    <mergeCell ref="K4133:M4133"/>
    <mergeCell ref="A4134:J4134"/>
    <mergeCell ref="K4134:M4134"/>
    <mergeCell ref="A4135:J4135"/>
    <mergeCell ref="K4135:M4135"/>
    <mergeCell ref="A4136:J4136"/>
    <mergeCell ref="K4136:M4136"/>
    <mergeCell ref="A4137:J4137"/>
    <mergeCell ref="K4137:M4137"/>
    <mergeCell ref="A4138:J4138"/>
    <mergeCell ref="K4138:M4138"/>
    <mergeCell ref="A4139:J4139"/>
    <mergeCell ref="K4139:M4139"/>
    <mergeCell ref="A4140:J4140"/>
    <mergeCell ref="K4140:M4140"/>
    <mergeCell ref="A4141:J4141"/>
    <mergeCell ref="K4141:M4141"/>
    <mergeCell ref="A4108:J4108"/>
    <mergeCell ref="K4108:M4108"/>
    <mergeCell ref="A4109:J4109"/>
    <mergeCell ref="K4109:M4109"/>
    <mergeCell ref="A4110:J4110"/>
    <mergeCell ref="K4110:M4110"/>
    <mergeCell ref="A4111:J4111"/>
    <mergeCell ref="K4111:M4111"/>
    <mergeCell ref="A4112:J4112"/>
    <mergeCell ref="K4112:M4112"/>
    <mergeCell ref="A4113:J4113"/>
    <mergeCell ref="K4113:M4113"/>
    <mergeCell ref="A4114:J4114"/>
    <mergeCell ref="K4114:M4114"/>
    <mergeCell ref="A4115:J4115"/>
    <mergeCell ref="K4115:M4115"/>
    <mergeCell ref="A4116:J4116"/>
    <mergeCell ref="K4116:M4116"/>
    <mergeCell ref="A4117:J4117"/>
    <mergeCell ref="K4117:M4117"/>
    <mergeCell ref="A4118:J4118"/>
    <mergeCell ref="K4118:M4118"/>
    <mergeCell ref="A4119:J4119"/>
    <mergeCell ref="K4119:M4119"/>
    <mergeCell ref="A4120:J4120"/>
    <mergeCell ref="K4120:M4120"/>
    <mergeCell ref="A4121:J4121"/>
    <mergeCell ref="K4121:M4121"/>
    <mergeCell ref="A4122:J4122"/>
    <mergeCell ref="K4122:M4122"/>
    <mergeCell ref="A4123:J4123"/>
    <mergeCell ref="K4123:M4123"/>
    <mergeCell ref="A4124:J4124"/>
    <mergeCell ref="K4124:M4124"/>
    <mergeCell ref="A4091:J4091"/>
    <mergeCell ref="K4091:M4091"/>
    <mergeCell ref="A4092:J4092"/>
    <mergeCell ref="K4092:M4092"/>
    <mergeCell ref="A4093:J4093"/>
    <mergeCell ref="K4093:M4093"/>
    <mergeCell ref="A4094:J4094"/>
    <mergeCell ref="K4094:M4094"/>
    <mergeCell ref="A4095:J4095"/>
    <mergeCell ref="K4095:M4095"/>
    <mergeCell ref="A4096:J4096"/>
    <mergeCell ref="K4096:M4096"/>
    <mergeCell ref="A4097:J4097"/>
    <mergeCell ref="K4097:M4097"/>
    <mergeCell ref="A4098:J4098"/>
    <mergeCell ref="K4098:M4098"/>
    <mergeCell ref="A4099:J4099"/>
    <mergeCell ref="K4099:M4099"/>
    <mergeCell ref="A4100:J4100"/>
    <mergeCell ref="K4100:M4100"/>
    <mergeCell ref="A4101:J4101"/>
    <mergeCell ref="K4101:M4101"/>
    <mergeCell ref="A4102:J4102"/>
    <mergeCell ref="K4102:M4102"/>
    <mergeCell ref="A4103:J4103"/>
    <mergeCell ref="K4103:M4103"/>
    <mergeCell ref="A4104:J4104"/>
    <mergeCell ref="K4104:M4104"/>
    <mergeCell ref="A4105:J4105"/>
    <mergeCell ref="K4105:M4105"/>
    <mergeCell ref="A4106:J4106"/>
    <mergeCell ref="K4106:M4106"/>
    <mergeCell ref="A4107:J4107"/>
    <mergeCell ref="K4107:M4107"/>
    <mergeCell ref="A4074:J4074"/>
    <mergeCell ref="K4074:M4074"/>
    <mergeCell ref="A4075:J4075"/>
    <mergeCell ref="K4075:M4075"/>
    <mergeCell ref="A4076:J4076"/>
    <mergeCell ref="K4076:M4076"/>
    <mergeCell ref="A4077:J4077"/>
    <mergeCell ref="K4077:M4077"/>
    <mergeCell ref="A4078:J4078"/>
    <mergeCell ref="K4078:M4078"/>
    <mergeCell ref="A4079:J4079"/>
    <mergeCell ref="K4079:M4079"/>
    <mergeCell ref="A4080:J4080"/>
    <mergeCell ref="K4080:M4080"/>
    <mergeCell ref="A4081:J4081"/>
    <mergeCell ref="K4081:M4081"/>
    <mergeCell ref="A4082:J4082"/>
    <mergeCell ref="K4082:M4082"/>
    <mergeCell ref="A4083:J4083"/>
    <mergeCell ref="K4083:M4083"/>
    <mergeCell ref="A4084:J4084"/>
    <mergeCell ref="K4084:M4084"/>
    <mergeCell ref="A4085:J4085"/>
    <mergeCell ref="K4085:M4085"/>
    <mergeCell ref="A4086:J4086"/>
    <mergeCell ref="K4086:M4086"/>
    <mergeCell ref="A4087:J4087"/>
    <mergeCell ref="K4087:M4087"/>
    <mergeCell ref="A4088:J4088"/>
    <mergeCell ref="K4088:M4088"/>
    <mergeCell ref="A4089:J4089"/>
    <mergeCell ref="K4089:M4089"/>
    <mergeCell ref="A4090:J4090"/>
    <mergeCell ref="K4090:M4090"/>
    <mergeCell ref="A4057:J4057"/>
    <mergeCell ref="K4057:M4057"/>
    <mergeCell ref="A4058:J4058"/>
    <mergeCell ref="K4058:M4058"/>
    <mergeCell ref="A4059:J4059"/>
    <mergeCell ref="K4059:M4059"/>
    <mergeCell ref="A4060:J4060"/>
    <mergeCell ref="K4060:M4060"/>
    <mergeCell ref="A4061:J4061"/>
    <mergeCell ref="K4061:M4061"/>
    <mergeCell ref="A4062:J4062"/>
    <mergeCell ref="K4062:M4062"/>
    <mergeCell ref="A4063:J4063"/>
    <mergeCell ref="K4063:M4063"/>
    <mergeCell ref="A4064:J4064"/>
    <mergeCell ref="K4064:M4064"/>
    <mergeCell ref="A4065:J4065"/>
    <mergeCell ref="K4065:M4065"/>
    <mergeCell ref="A4066:J4066"/>
    <mergeCell ref="K4066:M4066"/>
    <mergeCell ref="A4067:J4067"/>
    <mergeCell ref="K4067:M4067"/>
    <mergeCell ref="A4068:J4068"/>
    <mergeCell ref="K4068:M4068"/>
    <mergeCell ref="A4069:J4069"/>
    <mergeCell ref="K4069:M4069"/>
    <mergeCell ref="A4070:J4070"/>
    <mergeCell ref="K4070:M4070"/>
    <mergeCell ref="A4071:J4071"/>
    <mergeCell ref="K4071:M4071"/>
    <mergeCell ref="A4072:J4072"/>
    <mergeCell ref="K4072:M4072"/>
    <mergeCell ref="A4073:J4073"/>
    <mergeCell ref="K4073:M4073"/>
    <mergeCell ref="A4040:J4040"/>
    <mergeCell ref="K4040:M4040"/>
    <mergeCell ref="A4041:J4041"/>
    <mergeCell ref="K4041:M4041"/>
    <mergeCell ref="A4042:J4042"/>
    <mergeCell ref="K4042:M4042"/>
    <mergeCell ref="A4043:J4043"/>
    <mergeCell ref="K4043:M4043"/>
    <mergeCell ref="A4044:J4044"/>
    <mergeCell ref="K4044:M4044"/>
    <mergeCell ref="A4045:J4045"/>
    <mergeCell ref="K4045:M4045"/>
    <mergeCell ref="A4046:J4046"/>
    <mergeCell ref="K4046:M4046"/>
    <mergeCell ref="A4047:J4047"/>
    <mergeCell ref="K4047:M4047"/>
    <mergeCell ref="A4048:J4048"/>
    <mergeCell ref="K4048:M4048"/>
    <mergeCell ref="A4049:J4049"/>
    <mergeCell ref="K4049:M4049"/>
    <mergeCell ref="A4050:J4050"/>
    <mergeCell ref="K4050:M4050"/>
    <mergeCell ref="A4051:J4051"/>
    <mergeCell ref="K4051:M4051"/>
    <mergeCell ref="A4052:J4052"/>
    <mergeCell ref="K4052:M4052"/>
    <mergeCell ref="A4053:J4053"/>
    <mergeCell ref="K4053:M4053"/>
    <mergeCell ref="A4054:J4054"/>
    <mergeCell ref="K4054:M4054"/>
    <mergeCell ref="A4055:J4055"/>
    <mergeCell ref="K4055:M4055"/>
    <mergeCell ref="A4056:J4056"/>
    <mergeCell ref="K4056:M4056"/>
    <mergeCell ref="A4023:J4023"/>
    <mergeCell ref="K4023:M4023"/>
    <mergeCell ref="A4024:J4024"/>
    <mergeCell ref="K4024:M4024"/>
    <mergeCell ref="A4025:J4025"/>
    <mergeCell ref="K4025:M4025"/>
    <mergeCell ref="A4026:J4026"/>
    <mergeCell ref="K4026:M4026"/>
    <mergeCell ref="A4027:J4027"/>
    <mergeCell ref="K4027:M4027"/>
    <mergeCell ref="A4028:J4028"/>
    <mergeCell ref="K4028:M4028"/>
    <mergeCell ref="A4029:J4029"/>
    <mergeCell ref="K4029:M4029"/>
    <mergeCell ref="A4030:J4030"/>
    <mergeCell ref="K4030:M4030"/>
    <mergeCell ref="A4031:J4031"/>
    <mergeCell ref="K4031:M4031"/>
    <mergeCell ref="A4032:J4032"/>
    <mergeCell ref="K4032:M4032"/>
    <mergeCell ref="A4033:J4033"/>
    <mergeCell ref="K4033:M4033"/>
    <mergeCell ref="A4034:J4034"/>
    <mergeCell ref="K4034:M4034"/>
    <mergeCell ref="A4035:J4035"/>
    <mergeCell ref="K4035:M4035"/>
    <mergeCell ref="A4036:J4036"/>
    <mergeCell ref="K4036:M4036"/>
    <mergeCell ref="A4037:J4037"/>
    <mergeCell ref="K4037:M4037"/>
    <mergeCell ref="A4038:J4038"/>
    <mergeCell ref="K4038:M4038"/>
    <mergeCell ref="A4039:J4039"/>
    <mergeCell ref="K4039:M4039"/>
    <mergeCell ref="A4006:J4006"/>
    <mergeCell ref="K4006:M4006"/>
    <mergeCell ref="A4007:J4007"/>
    <mergeCell ref="K4007:M4007"/>
    <mergeCell ref="A4008:J4008"/>
    <mergeCell ref="K4008:M4008"/>
    <mergeCell ref="A4009:J4009"/>
    <mergeCell ref="K4009:M4009"/>
    <mergeCell ref="A4010:J4010"/>
    <mergeCell ref="K4010:M4010"/>
    <mergeCell ref="A4011:J4011"/>
    <mergeCell ref="K4011:M4011"/>
    <mergeCell ref="A4012:J4012"/>
    <mergeCell ref="K4012:M4012"/>
    <mergeCell ref="A4013:J4013"/>
    <mergeCell ref="K4013:M4013"/>
    <mergeCell ref="A4014:J4014"/>
    <mergeCell ref="K4014:M4014"/>
    <mergeCell ref="A4015:J4015"/>
    <mergeCell ref="K4015:M4015"/>
    <mergeCell ref="A4016:J4016"/>
    <mergeCell ref="K4016:M4016"/>
    <mergeCell ref="A4017:J4017"/>
    <mergeCell ref="K4017:M4017"/>
    <mergeCell ref="A4018:J4018"/>
    <mergeCell ref="K4018:M4018"/>
    <mergeCell ref="A4019:J4019"/>
    <mergeCell ref="K4019:M4019"/>
    <mergeCell ref="A4020:J4020"/>
    <mergeCell ref="K4020:M4020"/>
    <mergeCell ref="A4021:J4021"/>
    <mergeCell ref="K4021:M4021"/>
    <mergeCell ref="A4022:J4022"/>
    <mergeCell ref="K4022:M4022"/>
    <mergeCell ref="A3989:J3989"/>
    <mergeCell ref="K3989:M3989"/>
    <mergeCell ref="A3990:J3990"/>
    <mergeCell ref="K3990:M3990"/>
    <mergeCell ref="A3991:J3991"/>
    <mergeCell ref="K3991:M3991"/>
    <mergeCell ref="A3992:J3992"/>
    <mergeCell ref="K3992:M3992"/>
    <mergeCell ref="A3993:J3993"/>
    <mergeCell ref="K3993:M3993"/>
    <mergeCell ref="A3994:J3994"/>
    <mergeCell ref="K3994:M3994"/>
    <mergeCell ref="A3995:J3995"/>
    <mergeCell ref="K3995:M3995"/>
    <mergeCell ref="A3996:J3996"/>
    <mergeCell ref="K3996:M3996"/>
    <mergeCell ref="A3997:J3997"/>
    <mergeCell ref="K3997:M3997"/>
    <mergeCell ref="A3998:J3998"/>
    <mergeCell ref="K3998:M3998"/>
    <mergeCell ref="A3999:J3999"/>
    <mergeCell ref="K3999:M3999"/>
    <mergeCell ref="A4000:J4000"/>
    <mergeCell ref="K4000:M4000"/>
    <mergeCell ref="A4001:J4001"/>
    <mergeCell ref="K4001:M4001"/>
    <mergeCell ref="A4002:J4002"/>
    <mergeCell ref="K4002:M4002"/>
    <mergeCell ref="A4003:J4003"/>
    <mergeCell ref="K4003:M4003"/>
    <mergeCell ref="A4004:J4004"/>
    <mergeCell ref="K4004:M4004"/>
    <mergeCell ref="A4005:J4005"/>
    <mergeCell ref="K4005:M4005"/>
    <mergeCell ref="A3972:J3972"/>
    <mergeCell ref="K3972:M3972"/>
    <mergeCell ref="A3973:J3973"/>
    <mergeCell ref="K3973:M3973"/>
    <mergeCell ref="A3974:J3974"/>
    <mergeCell ref="K3974:M3974"/>
    <mergeCell ref="A3975:J3975"/>
    <mergeCell ref="K3975:M3975"/>
    <mergeCell ref="A3976:J3976"/>
    <mergeCell ref="K3976:M3976"/>
    <mergeCell ref="A3977:J3977"/>
    <mergeCell ref="K3977:M3977"/>
    <mergeCell ref="A3978:J3978"/>
    <mergeCell ref="K3978:M3978"/>
    <mergeCell ref="A3979:J3979"/>
    <mergeCell ref="K3979:M3979"/>
    <mergeCell ref="A3980:J3980"/>
    <mergeCell ref="K3980:M3980"/>
    <mergeCell ref="A3981:J3981"/>
    <mergeCell ref="K3981:M3981"/>
    <mergeCell ref="A3982:J3982"/>
    <mergeCell ref="K3982:M3982"/>
    <mergeCell ref="A3983:J3983"/>
    <mergeCell ref="K3983:M3983"/>
    <mergeCell ref="A3984:J3984"/>
    <mergeCell ref="K3984:M3984"/>
    <mergeCell ref="A3985:J3985"/>
    <mergeCell ref="K3985:M3985"/>
    <mergeCell ref="A3986:J3986"/>
    <mergeCell ref="K3986:M3986"/>
    <mergeCell ref="A3987:J3987"/>
    <mergeCell ref="K3987:M3987"/>
    <mergeCell ref="A3988:J3988"/>
    <mergeCell ref="K3988:M3988"/>
    <mergeCell ref="A3955:J3955"/>
    <mergeCell ref="K3955:M3955"/>
    <mergeCell ref="A3956:J3956"/>
    <mergeCell ref="K3956:M3956"/>
    <mergeCell ref="A3957:J3957"/>
    <mergeCell ref="K3957:M3957"/>
    <mergeCell ref="A3958:J3958"/>
    <mergeCell ref="K3958:M3958"/>
    <mergeCell ref="A3959:J3959"/>
    <mergeCell ref="K3959:M3959"/>
    <mergeCell ref="A3960:J3960"/>
    <mergeCell ref="K3960:M3960"/>
    <mergeCell ref="A3961:J3961"/>
    <mergeCell ref="K3961:M3961"/>
    <mergeCell ref="A3962:J3962"/>
    <mergeCell ref="K3962:M3962"/>
    <mergeCell ref="A3963:J3963"/>
    <mergeCell ref="K3963:M3963"/>
    <mergeCell ref="A3964:J3964"/>
    <mergeCell ref="K3964:M3964"/>
    <mergeCell ref="A3965:J3965"/>
    <mergeCell ref="K3965:M3965"/>
    <mergeCell ref="A3966:J3966"/>
    <mergeCell ref="K3966:M3966"/>
    <mergeCell ref="A3967:J3967"/>
    <mergeCell ref="K3967:M3967"/>
    <mergeCell ref="A3968:J3968"/>
    <mergeCell ref="K3968:M3968"/>
    <mergeCell ref="A3969:J3969"/>
    <mergeCell ref="K3969:M3969"/>
    <mergeCell ref="A3970:J3970"/>
    <mergeCell ref="K3970:M3970"/>
    <mergeCell ref="A3971:J3971"/>
    <mergeCell ref="K3971:M3971"/>
    <mergeCell ref="A3938:J3938"/>
    <mergeCell ref="K3938:M3938"/>
    <mergeCell ref="A3939:J3939"/>
    <mergeCell ref="K3939:M3939"/>
    <mergeCell ref="A3940:J3940"/>
    <mergeCell ref="K3940:M3940"/>
    <mergeCell ref="A3941:J3941"/>
    <mergeCell ref="K3941:M3941"/>
    <mergeCell ref="A3942:J3942"/>
    <mergeCell ref="K3942:M3942"/>
    <mergeCell ref="A3943:J3943"/>
    <mergeCell ref="K3943:M3943"/>
    <mergeCell ref="A3944:J3944"/>
    <mergeCell ref="K3944:M3944"/>
    <mergeCell ref="A3945:J3945"/>
    <mergeCell ref="K3945:M3945"/>
    <mergeCell ref="A3946:J3946"/>
    <mergeCell ref="K3946:M3946"/>
    <mergeCell ref="A3947:J3947"/>
    <mergeCell ref="K3947:M3947"/>
    <mergeCell ref="A3948:J3948"/>
    <mergeCell ref="K3948:M3948"/>
    <mergeCell ref="A3949:J3949"/>
    <mergeCell ref="K3949:M3949"/>
    <mergeCell ref="A3950:J3950"/>
    <mergeCell ref="K3950:M3950"/>
    <mergeCell ref="A3951:J3951"/>
    <mergeCell ref="K3951:M3951"/>
    <mergeCell ref="A3952:J3952"/>
    <mergeCell ref="K3952:M3952"/>
    <mergeCell ref="A3953:J3953"/>
    <mergeCell ref="K3953:M3953"/>
    <mergeCell ref="A3954:J3954"/>
    <mergeCell ref="K3954:M3954"/>
    <mergeCell ref="A3921:J3921"/>
    <mergeCell ref="K3921:M3921"/>
    <mergeCell ref="A3922:J3922"/>
    <mergeCell ref="K3922:M3922"/>
    <mergeCell ref="A3923:J3923"/>
    <mergeCell ref="K3923:M3923"/>
    <mergeCell ref="A3924:J3924"/>
    <mergeCell ref="K3924:M3924"/>
    <mergeCell ref="A3925:J3925"/>
    <mergeCell ref="K3925:M3925"/>
    <mergeCell ref="A3926:J3926"/>
    <mergeCell ref="K3926:M3926"/>
    <mergeCell ref="A3927:J3927"/>
    <mergeCell ref="K3927:M3927"/>
    <mergeCell ref="A3928:J3928"/>
    <mergeCell ref="K3928:M3928"/>
    <mergeCell ref="A3929:J3929"/>
    <mergeCell ref="K3929:M3929"/>
    <mergeCell ref="A3930:J3930"/>
    <mergeCell ref="K3930:M3930"/>
    <mergeCell ref="A3931:J3931"/>
    <mergeCell ref="K3931:M3931"/>
    <mergeCell ref="A3932:J3932"/>
    <mergeCell ref="K3932:M3932"/>
    <mergeCell ref="A3933:J3933"/>
    <mergeCell ref="K3933:M3933"/>
    <mergeCell ref="A3934:J3934"/>
    <mergeCell ref="K3934:M3934"/>
    <mergeCell ref="A3935:J3935"/>
    <mergeCell ref="K3935:M3935"/>
    <mergeCell ref="A3936:J3936"/>
    <mergeCell ref="K3936:M3936"/>
    <mergeCell ref="A3937:J3937"/>
    <mergeCell ref="K3937:M3937"/>
    <mergeCell ref="A3904:J3904"/>
    <mergeCell ref="K3904:M3904"/>
    <mergeCell ref="A3905:J3905"/>
    <mergeCell ref="K3905:M3905"/>
    <mergeCell ref="A3906:J3906"/>
    <mergeCell ref="K3906:M3906"/>
    <mergeCell ref="A3907:J3907"/>
    <mergeCell ref="K3907:M3907"/>
    <mergeCell ref="A3908:J3908"/>
    <mergeCell ref="K3908:M3908"/>
    <mergeCell ref="A3909:J3909"/>
    <mergeCell ref="K3909:M3909"/>
    <mergeCell ref="A3910:J3910"/>
    <mergeCell ref="K3910:M3910"/>
    <mergeCell ref="A3911:J3911"/>
    <mergeCell ref="K3911:M3911"/>
    <mergeCell ref="A3912:J3912"/>
    <mergeCell ref="K3912:M3912"/>
    <mergeCell ref="A3913:J3913"/>
    <mergeCell ref="K3913:M3913"/>
    <mergeCell ref="A3914:J3914"/>
    <mergeCell ref="K3914:M3914"/>
    <mergeCell ref="A3915:J3915"/>
    <mergeCell ref="K3915:M3915"/>
    <mergeCell ref="A3916:J3916"/>
    <mergeCell ref="K3916:M3916"/>
    <mergeCell ref="A3917:J3917"/>
    <mergeCell ref="K3917:M3917"/>
    <mergeCell ref="A3918:J3918"/>
    <mergeCell ref="K3918:M3918"/>
    <mergeCell ref="A3919:J3919"/>
    <mergeCell ref="K3919:M3919"/>
    <mergeCell ref="A3920:J3920"/>
    <mergeCell ref="K3920:M3920"/>
    <mergeCell ref="A3887:J3887"/>
    <mergeCell ref="K3887:M3887"/>
    <mergeCell ref="A3888:J3888"/>
    <mergeCell ref="K3888:M3888"/>
    <mergeCell ref="A3889:J3889"/>
    <mergeCell ref="K3889:M3889"/>
    <mergeCell ref="A3890:J3890"/>
    <mergeCell ref="K3890:M3890"/>
    <mergeCell ref="A3891:J3891"/>
    <mergeCell ref="K3891:M3891"/>
    <mergeCell ref="A3892:J3892"/>
    <mergeCell ref="K3892:M3892"/>
    <mergeCell ref="A3893:J3893"/>
    <mergeCell ref="K3893:M3893"/>
    <mergeCell ref="A3894:J3894"/>
    <mergeCell ref="K3894:M3894"/>
    <mergeCell ref="A3895:J3895"/>
    <mergeCell ref="K3895:M3895"/>
    <mergeCell ref="A3896:J3896"/>
    <mergeCell ref="K3896:M3896"/>
    <mergeCell ref="A3897:J3897"/>
    <mergeCell ref="K3897:M3897"/>
    <mergeCell ref="A3898:J3898"/>
    <mergeCell ref="K3898:M3898"/>
    <mergeCell ref="A3899:J3899"/>
    <mergeCell ref="K3899:M3899"/>
    <mergeCell ref="A3900:J3900"/>
    <mergeCell ref="K3900:M3900"/>
    <mergeCell ref="A3901:J3901"/>
    <mergeCell ref="K3901:M3901"/>
    <mergeCell ref="A3902:J3902"/>
    <mergeCell ref="K3902:M3902"/>
    <mergeCell ref="A3903:J3903"/>
    <mergeCell ref="K3903:M3903"/>
    <mergeCell ref="A3870:J3870"/>
    <mergeCell ref="K3870:M3870"/>
    <mergeCell ref="A3871:J3871"/>
    <mergeCell ref="K3871:M3871"/>
    <mergeCell ref="A3872:J3872"/>
    <mergeCell ref="K3872:M3872"/>
    <mergeCell ref="A3873:J3873"/>
    <mergeCell ref="K3873:M3873"/>
    <mergeCell ref="A3874:J3874"/>
    <mergeCell ref="K3874:M3874"/>
    <mergeCell ref="A3875:J3875"/>
    <mergeCell ref="K3875:M3875"/>
    <mergeCell ref="A3876:J3876"/>
    <mergeCell ref="K3876:M3876"/>
    <mergeCell ref="A3877:J3877"/>
    <mergeCell ref="K3877:M3877"/>
    <mergeCell ref="A3878:J3878"/>
    <mergeCell ref="K3878:M3878"/>
    <mergeCell ref="A3879:J3879"/>
    <mergeCell ref="K3879:M3879"/>
    <mergeCell ref="A3880:J3880"/>
    <mergeCell ref="K3880:M3880"/>
    <mergeCell ref="A3881:J3881"/>
    <mergeCell ref="K3881:M3881"/>
    <mergeCell ref="A3882:J3882"/>
    <mergeCell ref="K3882:M3882"/>
    <mergeCell ref="A3883:J3883"/>
    <mergeCell ref="K3883:M3883"/>
    <mergeCell ref="A3884:J3884"/>
    <mergeCell ref="K3884:M3884"/>
    <mergeCell ref="A3885:J3885"/>
    <mergeCell ref="K3885:M3885"/>
    <mergeCell ref="A3886:J3886"/>
    <mergeCell ref="K3886:M3886"/>
    <mergeCell ref="A3853:J3853"/>
    <mergeCell ref="K3853:M3853"/>
    <mergeCell ref="A3854:J3854"/>
    <mergeCell ref="K3854:M3854"/>
    <mergeCell ref="A3855:J3855"/>
    <mergeCell ref="K3855:M3855"/>
    <mergeCell ref="A3856:J3856"/>
    <mergeCell ref="K3856:M3856"/>
    <mergeCell ref="A3857:J3857"/>
    <mergeCell ref="K3857:M3857"/>
    <mergeCell ref="A3858:J3858"/>
    <mergeCell ref="K3858:M3858"/>
    <mergeCell ref="A3859:J3859"/>
    <mergeCell ref="K3859:M3859"/>
    <mergeCell ref="A3860:J3860"/>
    <mergeCell ref="K3860:M3860"/>
    <mergeCell ref="A3861:J3861"/>
    <mergeCell ref="K3861:M3861"/>
    <mergeCell ref="A3862:J3862"/>
    <mergeCell ref="K3862:M3862"/>
    <mergeCell ref="A3863:J3863"/>
    <mergeCell ref="K3863:M3863"/>
    <mergeCell ref="A3864:J3864"/>
    <mergeCell ref="K3864:M3864"/>
    <mergeCell ref="A3865:J3865"/>
    <mergeCell ref="K3865:M3865"/>
    <mergeCell ref="A3866:J3866"/>
    <mergeCell ref="K3866:M3866"/>
    <mergeCell ref="A3867:J3867"/>
    <mergeCell ref="K3867:M3867"/>
    <mergeCell ref="A3868:J3868"/>
    <mergeCell ref="K3868:M3868"/>
    <mergeCell ref="A3869:J3869"/>
    <mergeCell ref="K3869:M3869"/>
    <mergeCell ref="A3836:J3836"/>
    <mergeCell ref="K3836:M3836"/>
    <mergeCell ref="A3837:J3837"/>
    <mergeCell ref="K3837:M3837"/>
    <mergeCell ref="A3838:J3838"/>
    <mergeCell ref="K3838:M3838"/>
    <mergeCell ref="A3839:J3839"/>
    <mergeCell ref="K3839:M3839"/>
    <mergeCell ref="A3840:J3840"/>
    <mergeCell ref="K3840:M3840"/>
    <mergeCell ref="A3841:J3841"/>
    <mergeCell ref="K3841:M3841"/>
    <mergeCell ref="A3842:J3842"/>
    <mergeCell ref="K3842:M3842"/>
    <mergeCell ref="A3843:J3843"/>
    <mergeCell ref="K3843:M3843"/>
    <mergeCell ref="A3844:J3844"/>
    <mergeCell ref="K3844:M3844"/>
    <mergeCell ref="A3845:J3845"/>
    <mergeCell ref="K3845:M3845"/>
    <mergeCell ref="A3846:J3846"/>
    <mergeCell ref="K3846:M3846"/>
    <mergeCell ref="A3847:J3847"/>
    <mergeCell ref="K3847:M3847"/>
    <mergeCell ref="A3848:J3848"/>
    <mergeCell ref="K3848:M3848"/>
    <mergeCell ref="A3849:J3849"/>
    <mergeCell ref="K3849:M3849"/>
    <mergeCell ref="A3850:J3850"/>
    <mergeCell ref="K3850:M3850"/>
    <mergeCell ref="A3851:J3851"/>
    <mergeCell ref="K3851:M3851"/>
    <mergeCell ref="A3852:J3852"/>
    <mergeCell ref="K3852:M3852"/>
    <mergeCell ref="A3819:J3819"/>
    <mergeCell ref="K3819:M3819"/>
    <mergeCell ref="A3820:J3820"/>
    <mergeCell ref="K3820:M3820"/>
    <mergeCell ref="A3821:J3821"/>
    <mergeCell ref="K3821:M3821"/>
    <mergeCell ref="A3822:J3822"/>
    <mergeCell ref="K3822:M3822"/>
    <mergeCell ref="A3823:J3823"/>
    <mergeCell ref="K3823:M3823"/>
    <mergeCell ref="A3824:J3824"/>
    <mergeCell ref="K3824:M3824"/>
    <mergeCell ref="A3825:J3825"/>
    <mergeCell ref="K3825:M3825"/>
    <mergeCell ref="A3826:J3826"/>
    <mergeCell ref="K3826:M3826"/>
    <mergeCell ref="A3827:J3827"/>
    <mergeCell ref="K3827:M3827"/>
    <mergeCell ref="A3828:J3828"/>
    <mergeCell ref="K3828:M3828"/>
    <mergeCell ref="A3829:J3829"/>
    <mergeCell ref="K3829:M3829"/>
    <mergeCell ref="A3830:J3830"/>
    <mergeCell ref="K3830:M3830"/>
    <mergeCell ref="A3831:J3831"/>
    <mergeCell ref="K3831:M3831"/>
    <mergeCell ref="A3832:J3832"/>
    <mergeCell ref="K3832:M3832"/>
    <mergeCell ref="A3833:J3833"/>
    <mergeCell ref="K3833:M3833"/>
    <mergeCell ref="A3834:J3834"/>
    <mergeCell ref="K3834:M3834"/>
    <mergeCell ref="A3835:J3835"/>
    <mergeCell ref="K3835:M3835"/>
    <mergeCell ref="A3802:J3802"/>
    <mergeCell ref="K3802:M3802"/>
    <mergeCell ref="A3803:J3803"/>
    <mergeCell ref="K3803:M3803"/>
    <mergeCell ref="A3804:J3804"/>
    <mergeCell ref="K3804:M3804"/>
    <mergeCell ref="A3805:J3805"/>
    <mergeCell ref="K3805:M3805"/>
    <mergeCell ref="A3806:J3806"/>
    <mergeCell ref="K3806:M3806"/>
    <mergeCell ref="A3807:J3807"/>
    <mergeCell ref="K3807:M3807"/>
    <mergeCell ref="A3808:J3808"/>
    <mergeCell ref="K3808:M3808"/>
    <mergeCell ref="A3809:J3809"/>
    <mergeCell ref="K3809:M3809"/>
    <mergeCell ref="A3810:J3810"/>
    <mergeCell ref="K3810:M3810"/>
    <mergeCell ref="A3811:J3811"/>
    <mergeCell ref="K3811:M3811"/>
    <mergeCell ref="A3812:J3812"/>
    <mergeCell ref="K3812:M3812"/>
    <mergeCell ref="A3813:J3813"/>
    <mergeCell ref="K3813:M3813"/>
    <mergeCell ref="A3814:J3814"/>
    <mergeCell ref="K3814:M3814"/>
    <mergeCell ref="A3815:J3815"/>
    <mergeCell ref="K3815:M3815"/>
    <mergeCell ref="A3816:J3816"/>
    <mergeCell ref="K3816:M3816"/>
    <mergeCell ref="A3817:J3817"/>
    <mergeCell ref="K3817:M3817"/>
    <mergeCell ref="A3818:J3818"/>
    <mergeCell ref="K3818:M3818"/>
    <mergeCell ref="A3785:J3785"/>
    <mergeCell ref="K3785:M3785"/>
    <mergeCell ref="A3786:J3786"/>
    <mergeCell ref="K3786:M3786"/>
    <mergeCell ref="A3787:J3787"/>
    <mergeCell ref="K3787:M3787"/>
    <mergeCell ref="A3788:J3788"/>
    <mergeCell ref="K3788:M3788"/>
    <mergeCell ref="A3789:J3789"/>
    <mergeCell ref="K3789:M3789"/>
    <mergeCell ref="A3790:J3790"/>
    <mergeCell ref="K3790:M3790"/>
    <mergeCell ref="A3791:J3791"/>
    <mergeCell ref="K3791:M3791"/>
    <mergeCell ref="A3792:J3792"/>
    <mergeCell ref="K3792:M3792"/>
    <mergeCell ref="A3793:J3793"/>
    <mergeCell ref="K3793:M3793"/>
    <mergeCell ref="A3794:J3794"/>
    <mergeCell ref="K3794:M3794"/>
    <mergeCell ref="A3795:J3795"/>
    <mergeCell ref="K3795:M3795"/>
    <mergeCell ref="A3796:J3796"/>
    <mergeCell ref="K3796:M3796"/>
    <mergeCell ref="A3797:J3797"/>
    <mergeCell ref="K3797:M3797"/>
    <mergeCell ref="A3798:J3798"/>
    <mergeCell ref="K3798:M3798"/>
    <mergeCell ref="A3799:J3799"/>
    <mergeCell ref="K3799:M3799"/>
    <mergeCell ref="A3800:J3800"/>
    <mergeCell ref="K3800:M3800"/>
    <mergeCell ref="A3801:J3801"/>
    <mergeCell ref="K3801:M3801"/>
    <mergeCell ref="A3768:J3768"/>
    <mergeCell ref="K3768:M3768"/>
    <mergeCell ref="A3769:J3769"/>
    <mergeCell ref="K3769:M3769"/>
    <mergeCell ref="A3770:J3770"/>
    <mergeCell ref="K3770:M3770"/>
    <mergeCell ref="A3771:J3771"/>
    <mergeCell ref="K3771:M3771"/>
    <mergeCell ref="A3772:J3772"/>
    <mergeCell ref="K3772:M3772"/>
    <mergeCell ref="A3773:J3773"/>
    <mergeCell ref="K3773:M3773"/>
    <mergeCell ref="A3774:J3774"/>
    <mergeCell ref="K3774:M3774"/>
    <mergeCell ref="A3775:J3775"/>
    <mergeCell ref="K3775:M3775"/>
    <mergeCell ref="A3776:J3776"/>
    <mergeCell ref="K3776:M3776"/>
    <mergeCell ref="A3777:J3777"/>
    <mergeCell ref="K3777:M3777"/>
    <mergeCell ref="A3778:J3778"/>
    <mergeCell ref="K3778:M3778"/>
    <mergeCell ref="A3779:J3779"/>
    <mergeCell ref="K3779:M3779"/>
    <mergeCell ref="A3780:J3780"/>
    <mergeCell ref="K3780:M3780"/>
    <mergeCell ref="A3781:J3781"/>
    <mergeCell ref="K3781:M3781"/>
    <mergeCell ref="A3782:J3782"/>
    <mergeCell ref="K3782:M3782"/>
    <mergeCell ref="A3783:J3783"/>
    <mergeCell ref="K3783:M3783"/>
    <mergeCell ref="A3784:J3784"/>
    <mergeCell ref="K3784:M3784"/>
    <mergeCell ref="A3751:J3751"/>
    <mergeCell ref="K3751:M3751"/>
    <mergeCell ref="A3752:J3752"/>
    <mergeCell ref="K3752:M3752"/>
    <mergeCell ref="A3753:J3753"/>
    <mergeCell ref="K3753:M3753"/>
    <mergeCell ref="A3754:J3754"/>
    <mergeCell ref="K3754:M3754"/>
    <mergeCell ref="A3755:J3755"/>
    <mergeCell ref="K3755:M3755"/>
    <mergeCell ref="A3756:J3756"/>
    <mergeCell ref="K3756:M3756"/>
    <mergeCell ref="A3757:J3757"/>
    <mergeCell ref="K3757:M3757"/>
    <mergeCell ref="A3758:J3758"/>
    <mergeCell ref="K3758:M3758"/>
    <mergeCell ref="A3759:J3759"/>
    <mergeCell ref="K3759:M3759"/>
    <mergeCell ref="A3760:J3760"/>
    <mergeCell ref="K3760:M3760"/>
    <mergeCell ref="A3761:J3761"/>
    <mergeCell ref="K3761:M3761"/>
    <mergeCell ref="A3762:J3762"/>
    <mergeCell ref="K3762:M3762"/>
    <mergeCell ref="A3763:J3763"/>
    <mergeCell ref="K3763:M3763"/>
    <mergeCell ref="A3764:J3764"/>
    <mergeCell ref="K3764:M3764"/>
    <mergeCell ref="A3765:J3765"/>
    <mergeCell ref="K3765:M3765"/>
    <mergeCell ref="A3766:J3766"/>
    <mergeCell ref="K3766:M3766"/>
    <mergeCell ref="A3767:J3767"/>
    <mergeCell ref="K3767:M3767"/>
    <mergeCell ref="A3734:J3734"/>
    <mergeCell ref="K3734:M3734"/>
    <mergeCell ref="A3735:J3735"/>
    <mergeCell ref="K3735:M3735"/>
    <mergeCell ref="A3736:J3736"/>
    <mergeCell ref="K3736:M3736"/>
    <mergeCell ref="A3737:J3737"/>
    <mergeCell ref="K3737:M3737"/>
    <mergeCell ref="A3738:J3738"/>
    <mergeCell ref="K3738:M3738"/>
    <mergeCell ref="A3739:J3739"/>
    <mergeCell ref="K3739:M3739"/>
    <mergeCell ref="A3740:J3740"/>
    <mergeCell ref="K3740:M3740"/>
    <mergeCell ref="A3741:J3741"/>
    <mergeCell ref="K3741:M3741"/>
    <mergeCell ref="A3742:J3742"/>
    <mergeCell ref="K3742:M3742"/>
    <mergeCell ref="A3743:J3743"/>
    <mergeCell ref="K3743:M3743"/>
    <mergeCell ref="A3744:J3744"/>
    <mergeCell ref="K3744:M3744"/>
    <mergeCell ref="A3745:J3745"/>
    <mergeCell ref="K3745:M3745"/>
    <mergeCell ref="A3746:J3746"/>
    <mergeCell ref="K3746:M3746"/>
    <mergeCell ref="A3747:J3747"/>
    <mergeCell ref="K3747:M3747"/>
    <mergeCell ref="A3748:J3748"/>
    <mergeCell ref="K3748:M3748"/>
    <mergeCell ref="A3749:J3749"/>
    <mergeCell ref="K3749:M3749"/>
    <mergeCell ref="A3750:J3750"/>
    <mergeCell ref="K3750:M3750"/>
    <mergeCell ref="A3717:J3717"/>
    <mergeCell ref="K3717:M3717"/>
    <mergeCell ref="A3718:J3718"/>
    <mergeCell ref="K3718:M3718"/>
    <mergeCell ref="A3719:J3719"/>
    <mergeCell ref="K3719:M3719"/>
    <mergeCell ref="A3720:J3720"/>
    <mergeCell ref="K3720:M3720"/>
    <mergeCell ref="A3721:J3721"/>
    <mergeCell ref="K3721:M3721"/>
    <mergeCell ref="A3722:J3722"/>
    <mergeCell ref="K3722:M3722"/>
    <mergeCell ref="A3723:J3723"/>
    <mergeCell ref="K3723:M3723"/>
    <mergeCell ref="A3724:J3724"/>
    <mergeCell ref="K3724:M3724"/>
    <mergeCell ref="A3725:J3725"/>
    <mergeCell ref="K3725:M3725"/>
    <mergeCell ref="A3726:J3726"/>
    <mergeCell ref="K3726:M3726"/>
    <mergeCell ref="A3727:J3727"/>
    <mergeCell ref="K3727:M3727"/>
    <mergeCell ref="A3728:J3728"/>
    <mergeCell ref="K3728:M3728"/>
    <mergeCell ref="A3729:J3729"/>
    <mergeCell ref="K3729:M3729"/>
    <mergeCell ref="A3730:J3730"/>
    <mergeCell ref="K3730:M3730"/>
    <mergeCell ref="A3731:J3731"/>
    <mergeCell ref="K3731:M3731"/>
    <mergeCell ref="A3732:J3732"/>
    <mergeCell ref="K3732:M3732"/>
    <mergeCell ref="A3733:J3733"/>
    <mergeCell ref="K3733:M3733"/>
    <mergeCell ref="A3700:J3700"/>
    <mergeCell ref="K3700:M3700"/>
    <mergeCell ref="A3701:J3701"/>
    <mergeCell ref="K3701:M3701"/>
    <mergeCell ref="A3702:J3702"/>
    <mergeCell ref="K3702:M3702"/>
    <mergeCell ref="A3703:J3703"/>
    <mergeCell ref="K3703:M3703"/>
    <mergeCell ref="A3704:J3704"/>
    <mergeCell ref="K3704:M3704"/>
    <mergeCell ref="A3705:J3705"/>
    <mergeCell ref="K3705:M3705"/>
    <mergeCell ref="A3706:J3706"/>
    <mergeCell ref="K3706:M3706"/>
    <mergeCell ref="A3707:J3707"/>
    <mergeCell ref="K3707:M3707"/>
    <mergeCell ref="A3708:J3708"/>
    <mergeCell ref="K3708:M3708"/>
    <mergeCell ref="A3709:J3709"/>
    <mergeCell ref="K3709:M3709"/>
    <mergeCell ref="A3710:J3710"/>
    <mergeCell ref="K3710:M3710"/>
    <mergeCell ref="A3711:J3711"/>
    <mergeCell ref="K3711:M3711"/>
    <mergeCell ref="A3712:J3712"/>
    <mergeCell ref="K3712:M3712"/>
    <mergeCell ref="A3713:J3713"/>
    <mergeCell ref="K3713:M3713"/>
    <mergeCell ref="A3714:J3714"/>
    <mergeCell ref="K3714:M3714"/>
    <mergeCell ref="A3715:J3715"/>
    <mergeCell ref="K3715:M3715"/>
    <mergeCell ref="A3716:J3716"/>
    <mergeCell ref="K3716:M3716"/>
    <mergeCell ref="A3683:J3683"/>
    <mergeCell ref="K3683:M3683"/>
    <mergeCell ref="A3684:J3684"/>
    <mergeCell ref="K3684:M3684"/>
    <mergeCell ref="A3685:J3685"/>
    <mergeCell ref="K3685:M3685"/>
    <mergeCell ref="A3686:J3686"/>
    <mergeCell ref="K3686:M3686"/>
    <mergeCell ref="A3687:J3687"/>
    <mergeCell ref="K3687:M3687"/>
    <mergeCell ref="A3688:J3688"/>
    <mergeCell ref="K3688:M3688"/>
    <mergeCell ref="A3689:J3689"/>
    <mergeCell ref="K3689:M3689"/>
    <mergeCell ref="A3690:J3690"/>
    <mergeCell ref="K3690:M3690"/>
    <mergeCell ref="A3691:J3691"/>
    <mergeCell ref="K3691:M3691"/>
    <mergeCell ref="A3692:J3692"/>
    <mergeCell ref="K3692:M3692"/>
    <mergeCell ref="A3693:J3693"/>
    <mergeCell ref="K3693:M3693"/>
    <mergeCell ref="A3694:J3694"/>
    <mergeCell ref="K3694:M3694"/>
    <mergeCell ref="A3695:J3695"/>
    <mergeCell ref="K3695:M3695"/>
    <mergeCell ref="A3696:J3696"/>
    <mergeCell ref="K3696:M3696"/>
    <mergeCell ref="A3697:J3697"/>
    <mergeCell ref="K3697:M3697"/>
    <mergeCell ref="A3698:J3698"/>
    <mergeCell ref="K3698:M3698"/>
    <mergeCell ref="A3699:J3699"/>
    <mergeCell ref="K3699:M3699"/>
    <mergeCell ref="A3666:J3666"/>
    <mergeCell ref="K3666:M3666"/>
    <mergeCell ref="A3667:J3667"/>
    <mergeCell ref="K3667:M3667"/>
    <mergeCell ref="A3668:J3668"/>
    <mergeCell ref="K3668:M3668"/>
    <mergeCell ref="A3669:J3669"/>
    <mergeCell ref="K3669:M3669"/>
    <mergeCell ref="A3670:J3670"/>
    <mergeCell ref="K3670:M3670"/>
    <mergeCell ref="A3671:J3671"/>
    <mergeCell ref="K3671:M3671"/>
    <mergeCell ref="A3672:J3672"/>
    <mergeCell ref="K3672:M3672"/>
    <mergeCell ref="A3673:J3673"/>
    <mergeCell ref="K3673:M3673"/>
    <mergeCell ref="A3674:J3674"/>
    <mergeCell ref="K3674:M3674"/>
    <mergeCell ref="A3675:J3675"/>
    <mergeCell ref="K3675:M3675"/>
    <mergeCell ref="A3676:J3676"/>
    <mergeCell ref="K3676:M3676"/>
    <mergeCell ref="A3677:J3677"/>
    <mergeCell ref="K3677:M3677"/>
    <mergeCell ref="A3678:J3678"/>
    <mergeCell ref="K3678:M3678"/>
    <mergeCell ref="A3679:J3679"/>
    <mergeCell ref="K3679:M3679"/>
    <mergeCell ref="A3680:J3680"/>
    <mergeCell ref="K3680:M3680"/>
    <mergeCell ref="A3681:J3681"/>
    <mergeCell ref="K3681:M3681"/>
    <mergeCell ref="A3682:J3682"/>
    <mergeCell ref="K3682:M3682"/>
    <mergeCell ref="A3649:J3649"/>
    <mergeCell ref="K3649:M3649"/>
    <mergeCell ref="A3650:J3650"/>
    <mergeCell ref="K3650:M3650"/>
    <mergeCell ref="A3651:J3651"/>
    <mergeCell ref="K3651:M3651"/>
    <mergeCell ref="A3652:J3652"/>
    <mergeCell ref="K3652:M3652"/>
    <mergeCell ref="A3653:J3653"/>
    <mergeCell ref="K3653:M3653"/>
    <mergeCell ref="A3654:J3654"/>
    <mergeCell ref="K3654:M3654"/>
    <mergeCell ref="A3655:J3655"/>
    <mergeCell ref="K3655:M3655"/>
    <mergeCell ref="A3656:J3656"/>
    <mergeCell ref="K3656:M3656"/>
    <mergeCell ref="A3657:J3657"/>
    <mergeCell ref="K3657:M3657"/>
    <mergeCell ref="A3658:J3658"/>
    <mergeCell ref="K3658:M3658"/>
    <mergeCell ref="A3659:J3659"/>
    <mergeCell ref="K3659:M3659"/>
    <mergeCell ref="A3660:J3660"/>
    <mergeCell ref="K3660:M3660"/>
    <mergeCell ref="A3661:J3661"/>
    <mergeCell ref="K3661:M3661"/>
    <mergeCell ref="A3662:J3662"/>
    <mergeCell ref="K3662:M3662"/>
    <mergeCell ref="A3663:J3663"/>
    <mergeCell ref="K3663:M3663"/>
    <mergeCell ref="A3664:J3664"/>
    <mergeCell ref="K3664:M3664"/>
    <mergeCell ref="A3665:J3665"/>
    <mergeCell ref="K3665:M3665"/>
    <mergeCell ref="A3632:J3632"/>
    <mergeCell ref="K3632:M3632"/>
    <mergeCell ref="A3633:J3633"/>
    <mergeCell ref="K3633:M3633"/>
    <mergeCell ref="A3634:J3634"/>
    <mergeCell ref="K3634:M3634"/>
    <mergeCell ref="A3635:J3635"/>
    <mergeCell ref="K3635:M3635"/>
    <mergeCell ref="A3636:J3636"/>
    <mergeCell ref="K3636:M3636"/>
    <mergeCell ref="A3637:J3637"/>
    <mergeCell ref="K3637:M3637"/>
    <mergeCell ref="A3638:J3638"/>
    <mergeCell ref="K3638:M3638"/>
    <mergeCell ref="A3639:J3639"/>
    <mergeCell ref="K3639:M3639"/>
    <mergeCell ref="A3640:J3640"/>
    <mergeCell ref="K3640:M3640"/>
    <mergeCell ref="A3641:J3641"/>
    <mergeCell ref="K3641:M3641"/>
    <mergeCell ref="A3642:J3642"/>
    <mergeCell ref="K3642:M3642"/>
    <mergeCell ref="A3643:J3643"/>
    <mergeCell ref="K3643:M3643"/>
    <mergeCell ref="A3644:J3644"/>
    <mergeCell ref="K3644:M3644"/>
    <mergeCell ref="A3645:J3645"/>
    <mergeCell ref="K3645:M3645"/>
    <mergeCell ref="A3646:J3646"/>
    <mergeCell ref="K3646:M3646"/>
    <mergeCell ref="A3647:J3647"/>
    <mergeCell ref="K3647:M3647"/>
    <mergeCell ref="A3648:J3648"/>
    <mergeCell ref="K3648:M3648"/>
    <mergeCell ref="A3615:J3615"/>
    <mergeCell ref="K3615:M3615"/>
    <mergeCell ref="A3616:J3616"/>
    <mergeCell ref="K3616:M3616"/>
    <mergeCell ref="A3617:J3617"/>
    <mergeCell ref="K3617:M3617"/>
    <mergeCell ref="A3618:J3618"/>
    <mergeCell ref="K3618:M3618"/>
    <mergeCell ref="A3619:J3619"/>
    <mergeCell ref="K3619:M3619"/>
    <mergeCell ref="A3620:J3620"/>
    <mergeCell ref="K3620:M3620"/>
    <mergeCell ref="A3621:J3621"/>
    <mergeCell ref="K3621:M3621"/>
    <mergeCell ref="A3622:J3622"/>
    <mergeCell ref="K3622:M3622"/>
    <mergeCell ref="A3623:J3623"/>
    <mergeCell ref="K3623:M3623"/>
    <mergeCell ref="A3624:J3624"/>
    <mergeCell ref="K3624:M3624"/>
    <mergeCell ref="A3625:J3625"/>
    <mergeCell ref="K3625:M3625"/>
    <mergeCell ref="A3626:J3626"/>
    <mergeCell ref="K3626:M3626"/>
    <mergeCell ref="A3627:J3627"/>
    <mergeCell ref="K3627:M3627"/>
    <mergeCell ref="A3628:J3628"/>
    <mergeCell ref="K3628:M3628"/>
    <mergeCell ref="A3629:J3629"/>
    <mergeCell ref="K3629:M3629"/>
    <mergeCell ref="A3630:J3630"/>
    <mergeCell ref="K3630:M3630"/>
    <mergeCell ref="A3631:J3631"/>
    <mergeCell ref="K3631:M3631"/>
    <mergeCell ref="A3598:J3598"/>
    <mergeCell ref="K3598:M3598"/>
    <mergeCell ref="A3599:J3599"/>
    <mergeCell ref="K3599:M3599"/>
    <mergeCell ref="A3600:J3600"/>
    <mergeCell ref="K3600:M3600"/>
    <mergeCell ref="A3601:J3601"/>
    <mergeCell ref="K3601:M3601"/>
    <mergeCell ref="A3602:J3602"/>
    <mergeCell ref="K3602:M3602"/>
    <mergeCell ref="A3603:J3603"/>
    <mergeCell ref="K3603:M3603"/>
    <mergeCell ref="A3604:J3604"/>
    <mergeCell ref="K3604:M3604"/>
    <mergeCell ref="A3605:J3605"/>
    <mergeCell ref="K3605:M3605"/>
    <mergeCell ref="A3606:J3606"/>
    <mergeCell ref="K3606:M3606"/>
    <mergeCell ref="A3607:J3607"/>
    <mergeCell ref="K3607:M3607"/>
    <mergeCell ref="A3608:J3608"/>
    <mergeCell ref="K3608:M3608"/>
    <mergeCell ref="A3609:J3609"/>
    <mergeCell ref="K3609:M3609"/>
    <mergeCell ref="A3610:J3610"/>
    <mergeCell ref="K3610:M3610"/>
    <mergeCell ref="A3611:J3611"/>
    <mergeCell ref="K3611:M3611"/>
    <mergeCell ref="A3612:J3612"/>
    <mergeCell ref="K3612:M3612"/>
    <mergeCell ref="A3613:J3613"/>
    <mergeCell ref="K3613:M3613"/>
    <mergeCell ref="A3614:J3614"/>
    <mergeCell ref="K3614:M3614"/>
    <mergeCell ref="A3581:J3581"/>
    <mergeCell ref="K3581:M3581"/>
    <mergeCell ref="A3582:J3582"/>
    <mergeCell ref="K3582:M3582"/>
    <mergeCell ref="A3583:J3583"/>
    <mergeCell ref="K3583:M3583"/>
    <mergeCell ref="A3584:J3584"/>
    <mergeCell ref="K3584:M3584"/>
    <mergeCell ref="A3585:J3585"/>
    <mergeCell ref="K3585:M3585"/>
    <mergeCell ref="A3586:J3586"/>
    <mergeCell ref="K3586:M3586"/>
    <mergeCell ref="A3587:J3587"/>
    <mergeCell ref="K3587:M3587"/>
    <mergeCell ref="A3588:J3588"/>
    <mergeCell ref="K3588:M3588"/>
    <mergeCell ref="A3589:J3589"/>
    <mergeCell ref="K3589:M3589"/>
    <mergeCell ref="A3590:J3590"/>
    <mergeCell ref="K3590:M3590"/>
    <mergeCell ref="A3591:J3591"/>
    <mergeCell ref="K3591:M3591"/>
    <mergeCell ref="A3592:J3592"/>
    <mergeCell ref="K3592:M3592"/>
    <mergeCell ref="A3593:J3593"/>
    <mergeCell ref="K3593:M3593"/>
    <mergeCell ref="A3594:J3594"/>
    <mergeCell ref="K3594:M3594"/>
    <mergeCell ref="A3595:J3595"/>
    <mergeCell ref="K3595:M3595"/>
    <mergeCell ref="A3596:J3596"/>
    <mergeCell ref="K3596:M3596"/>
    <mergeCell ref="A3597:J3597"/>
    <mergeCell ref="K3597:M3597"/>
    <mergeCell ref="A3564:J3564"/>
    <mergeCell ref="K3564:M3564"/>
    <mergeCell ref="A3565:J3565"/>
    <mergeCell ref="K3565:M3565"/>
    <mergeCell ref="A3566:J3566"/>
    <mergeCell ref="K3566:M3566"/>
    <mergeCell ref="A3567:J3567"/>
    <mergeCell ref="K3567:M3567"/>
    <mergeCell ref="A3568:J3568"/>
    <mergeCell ref="K3568:M3568"/>
    <mergeCell ref="A3569:J3569"/>
    <mergeCell ref="K3569:M3569"/>
    <mergeCell ref="A3570:J3570"/>
    <mergeCell ref="K3570:M3570"/>
    <mergeCell ref="A3571:J3571"/>
    <mergeCell ref="K3571:M3571"/>
    <mergeCell ref="A3572:J3572"/>
    <mergeCell ref="K3572:M3572"/>
    <mergeCell ref="A3573:J3573"/>
    <mergeCell ref="K3573:M3573"/>
    <mergeCell ref="A3574:J3574"/>
    <mergeCell ref="K3574:M3574"/>
    <mergeCell ref="A3575:J3575"/>
    <mergeCell ref="K3575:M3575"/>
    <mergeCell ref="A3576:J3576"/>
    <mergeCell ref="K3576:M3576"/>
    <mergeCell ref="A3577:J3577"/>
    <mergeCell ref="K3577:M3577"/>
    <mergeCell ref="A3578:J3578"/>
    <mergeCell ref="K3578:M3578"/>
    <mergeCell ref="A3579:J3579"/>
    <mergeCell ref="K3579:M3579"/>
    <mergeCell ref="A3580:J3580"/>
    <mergeCell ref="K3580:M3580"/>
    <mergeCell ref="A3547:J3547"/>
    <mergeCell ref="K3547:M3547"/>
    <mergeCell ref="A3548:J3548"/>
    <mergeCell ref="K3548:M3548"/>
    <mergeCell ref="A3549:J3549"/>
    <mergeCell ref="K3549:M3549"/>
    <mergeCell ref="A3550:J3550"/>
    <mergeCell ref="K3550:M3550"/>
    <mergeCell ref="A3551:J3551"/>
    <mergeCell ref="K3551:M3551"/>
    <mergeCell ref="A3552:J3552"/>
    <mergeCell ref="K3552:M3552"/>
    <mergeCell ref="A3553:J3553"/>
    <mergeCell ref="K3553:M3553"/>
    <mergeCell ref="A3554:J3554"/>
    <mergeCell ref="K3554:M3554"/>
    <mergeCell ref="A3555:J3555"/>
    <mergeCell ref="K3555:M3555"/>
    <mergeCell ref="A3556:J3556"/>
    <mergeCell ref="K3556:M3556"/>
    <mergeCell ref="A3557:J3557"/>
    <mergeCell ref="K3557:M3557"/>
    <mergeCell ref="A3558:J3558"/>
    <mergeCell ref="K3558:M3558"/>
    <mergeCell ref="A3559:J3559"/>
    <mergeCell ref="K3559:M3559"/>
    <mergeCell ref="A3560:J3560"/>
    <mergeCell ref="K3560:M3560"/>
    <mergeCell ref="A3561:J3561"/>
    <mergeCell ref="K3561:M3561"/>
    <mergeCell ref="A3562:J3562"/>
    <mergeCell ref="K3562:M3562"/>
    <mergeCell ref="A3563:J3563"/>
    <mergeCell ref="K3563:M3563"/>
    <mergeCell ref="A3530:J3530"/>
    <mergeCell ref="K3530:M3530"/>
    <mergeCell ref="A3531:J3531"/>
    <mergeCell ref="K3531:M3531"/>
    <mergeCell ref="A3532:J3532"/>
    <mergeCell ref="K3532:M3532"/>
    <mergeCell ref="A3533:J3533"/>
    <mergeCell ref="K3533:M3533"/>
    <mergeCell ref="A3534:J3534"/>
    <mergeCell ref="K3534:M3534"/>
    <mergeCell ref="A3535:J3535"/>
    <mergeCell ref="K3535:M3535"/>
    <mergeCell ref="A3536:J3536"/>
    <mergeCell ref="K3536:M3536"/>
    <mergeCell ref="A3537:J3537"/>
    <mergeCell ref="K3537:M3537"/>
    <mergeCell ref="A3538:J3538"/>
    <mergeCell ref="K3538:M3538"/>
    <mergeCell ref="A3539:J3539"/>
    <mergeCell ref="K3539:M3539"/>
    <mergeCell ref="A3540:J3540"/>
    <mergeCell ref="K3540:M3540"/>
    <mergeCell ref="A3541:J3541"/>
    <mergeCell ref="K3541:M3541"/>
    <mergeCell ref="A3542:J3542"/>
    <mergeCell ref="K3542:M3542"/>
    <mergeCell ref="A3543:J3543"/>
    <mergeCell ref="K3543:M3543"/>
    <mergeCell ref="A3544:J3544"/>
    <mergeCell ref="K3544:M3544"/>
    <mergeCell ref="A3545:J3545"/>
    <mergeCell ref="K3545:M3545"/>
    <mergeCell ref="A3546:J3546"/>
    <mergeCell ref="K3546:M3546"/>
    <mergeCell ref="A3513:J3513"/>
    <mergeCell ref="K3513:M3513"/>
    <mergeCell ref="A3514:J3514"/>
    <mergeCell ref="K3514:M3514"/>
    <mergeCell ref="K3515:M3515"/>
    <mergeCell ref="A3516:J3516"/>
    <mergeCell ref="K3516:M3516"/>
    <mergeCell ref="A3517:J3517"/>
    <mergeCell ref="K3517:M3517"/>
    <mergeCell ref="A3518:J3518"/>
    <mergeCell ref="K3518:M3518"/>
    <mergeCell ref="A3519:J3519"/>
    <mergeCell ref="K3519:M3519"/>
    <mergeCell ref="A3520:J3520"/>
    <mergeCell ref="K3520:M3520"/>
    <mergeCell ref="A3521:J3521"/>
    <mergeCell ref="K3521:M3521"/>
    <mergeCell ref="A3522:J3522"/>
    <mergeCell ref="K3522:M3522"/>
    <mergeCell ref="A3523:J3523"/>
    <mergeCell ref="K3523:M3523"/>
    <mergeCell ref="A3524:J3524"/>
    <mergeCell ref="K3524:M3524"/>
    <mergeCell ref="A3525:J3525"/>
    <mergeCell ref="K3525:M3525"/>
    <mergeCell ref="A3526:J3526"/>
    <mergeCell ref="K3526:M3526"/>
    <mergeCell ref="A3527:J3527"/>
    <mergeCell ref="K3527:M3527"/>
    <mergeCell ref="A3528:J3528"/>
    <mergeCell ref="K3528:M3528"/>
    <mergeCell ref="A3529:J3529"/>
    <mergeCell ref="K3529:M3529"/>
    <mergeCell ref="A3496:J3496"/>
    <mergeCell ref="K3496:M3496"/>
    <mergeCell ref="A3497:J3497"/>
    <mergeCell ref="K3497:M3497"/>
    <mergeCell ref="A3498:J3498"/>
    <mergeCell ref="K3498:M3498"/>
    <mergeCell ref="A3499:J3499"/>
    <mergeCell ref="K3499:M3499"/>
    <mergeCell ref="A3500:J3500"/>
    <mergeCell ref="K3500:M3500"/>
    <mergeCell ref="A3501:J3501"/>
    <mergeCell ref="K3501:M3501"/>
    <mergeCell ref="A3502:J3502"/>
    <mergeCell ref="K3502:M3502"/>
    <mergeCell ref="A3503:J3503"/>
    <mergeCell ref="K3503:M3503"/>
    <mergeCell ref="A3504:J3504"/>
    <mergeCell ref="K3504:M3504"/>
    <mergeCell ref="A3505:J3505"/>
    <mergeCell ref="K3505:M3505"/>
    <mergeCell ref="A3506:J3506"/>
    <mergeCell ref="K3506:M3506"/>
    <mergeCell ref="A3507:J3507"/>
    <mergeCell ref="K3507:M3507"/>
    <mergeCell ref="A3508:J3508"/>
    <mergeCell ref="K3508:M3508"/>
    <mergeCell ref="A3509:J3509"/>
    <mergeCell ref="K3509:M3509"/>
    <mergeCell ref="A3510:J3510"/>
    <mergeCell ref="K3510:M3510"/>
    <mergeCell ref="A3511:J3511"/>
    <mergeCell ref="K3511:M3511"/>
    <mergeCell ref="A3512:J3512"/>
    <mergeCell ref="K3512:M3512"/>
    <mergeCell ref="A3479:J3479"/>
    <mergeCell ref="K3479:M3479"/>
    <mergeCell ref="A3480:J3480"/>
    <mergeCell ref="K3480:M3480"/>
    <mergeCell ref="A3481:J3481"/>
    <mergeCell ref="K3481:M3481"/>
    <mergeCell ref="A3482:J3482"/>
    <mergeCell ref="K3482:M3482"/>
    <mergeCell ref="A3483:J3483"/>
    <mergeCell ref="K3483:M3483"/>
    <mergeCell ref="K3484:M3484"/>
    <mergeCell ref="A3485:J3485"/>
    <mergeCell ref="K3485:M3485"/>
    <mergeCell ref="A3486:J3486"/>
    <mergeCell ref="K3486:M3486"/>
    <mergeCell ref="A3487:J3487"/>
    <mergeCell ref="K3487:M3487"/>
    <mergeCell ref="A3488:J3488"/>
    <mergeCell ref="K3488:M3488"/>
    <mergeCell ref="A3489:J3489"/>
    <mergeCell ref="K3489:M3489"/>
    <mergeCell ref="A3490:J3490"/>
    <mergeCell ref="K3490:M3490"/>
    <mergeCell ref="A3491:J3491"/>
    <mergeCell ref="K3491:M3491"/>
    <mergeCell ref="A3492:J3492"/>
    <mergeCell ref="K3492:M3492"/>
    <mergeCell ref="A3493:J3493"/>
    <mergeCell ref="K3493:M3493"/>
    <mergeCell ref="A3494:J3494"/>
    <mergeCell ref="K3494:M3494"/>
    <mergeCell ref="A3495:J3495"/>
    <mergeCell ref="K3495:M3495"/>
    <mergeCell ref="A3462:J3462"/>
    <mergeCell ref="K3462:M3462"/>
    <mergeCell ref="A3463:J3463"/>
    <mergeCell ref="K3463:M3463"/>
    <mergeCell ref="A3464:J3464"/>
    <mergeCell ref="K3464:M3464"/>
    <mergeCell ref="A3465:J3465"/>
    <mergeCell ref="K3465:M3465"/>
    <mergeCell ref="A3466:J3466"/>
    <mergeCell ref="K3466:M3466"/>
    <mergeCell ref="A3467:J3467"/>
    <mergeCell ref="K3467:M3467"/>
    <mergeCell ref="A3468:J3468"/>
    <mergeCell ref="K3468:M3468"/>
    <mergeCell ref="A3469:J3469"/>
    <mergeCell ref="K3469:M3469"/>
    <mergeCell ref="A3470:J3470"/>
    <mergeCell ref="K3470:M3470"/>
    <mergeCell ref="A3471:J3471"/>
    <mergeCell ref="K3471:M3471"/>
    <mergeCell ref="A3472:J3472"/>
    <mergeCell ref="K3472:M3472"/>
    <mergeCell ref="A3473:J3473"/>
    <mergeCell ref="K3473:M3473"/>
    <mergeCell ref="A3474:J3474"/>
    <mergeCell ref="K3474:M3474"/>
    <mergeCell ref="A3475:J3475"/>
    <mergeCell ref="K3475:M3475"/>
    <mergeCell ref="A3476:J3476"/>
    <mergeCell ref="K3476:M3476"/>
    <mergeCell ref="A3477:J3477"/>
    <mergeCell ref="K3477:M3477"/>
    <mergeCell ref="A3478:J3478"/>
    <mergeCell ref="K3478:M3478"/>
    <mergeCell ref="A3445:J3445"/>
    <mergeCell ref="K3445:M3445"/>
    <mergeCell ref="A3446:J3446"/>
    <mergeCell ref="K3446:M3446"/>
    <mergeCell ref="A3447:J3447"/>
    <mergeCell ref="K3447:M3447"/>
    <mergeCell ref="A3448:J3448"/>
    <mergeCell ref="K3448:M3448"/>
    <mergeCell ref="A3449:J3449"/>
    <mergeCell ref="K3449:M3449"/>
    <mergeCell ref="A3450:J3450"/>
    <mergeCell ref="K3450:M3450"/>
    <mergeCell ref="A3451:J3451"/>
    <mergeCell ref="K3451:M3451"/>
    <mergeCell ref="A3452:J3452"/>
    <mergeCell ref="K3452:M3452"/>
    <mergeCell ref="A3453:J3453"/>
    <mergeCell ref="K3453:M3453"/>
    <mergeCell ref="A3454:J3454"/>
    <mergeCell ref="K3454:M3454"/>
    <mergeCell ref="A3455:J3455"/>
    <mergeCell ref="K3455:M3455"/>
    <mergeCell ref="A3456:J3456"/>
    <mergeCell ref="K3456:M3456"/>
    <mergeCell ref="A3457:J3457"/>
    <mergeCell ref="K3457:M3457"/>
    <mergeCell ref="A3458:J3458"/>
    <mergeCell ref="K3458:M3458"/>
    <mergeCell ref="A3459:J3459"/>
    <mergeCell ref="K3459:M3459"/>
    <mergeCell ref="A3460:J3460"/>
    <mergeCell ref="K3460:M3460"/>
    <mergeCell ref="A3461:J3461"/>
    <mergeCell ref="K3461:M3461"/>
    <mergeCell ref="A3428:J3428"/>
    <mergeCell ref="K3428:M3428"/>
    <mergeCell ref="A3429:J3429"/>
    <mergeCell ref="K3429:M3429"/>
    <mergeCell ref="A3430:J3430"/>
    <mergeCell ref="K3430:M3430"/>
    <mergeCell ref="A3431:J3431"/>
    <mergeCell ref="K3431:M3431"/>
    <mergeCell ref="A3432:J3432"/>
    <mergeCell ref="K3432:M3432"/>
    <mergeCell ref="A3433:J3433"/>
    <mergeCell ref="K3433:M3433"/>
    <mergeCell ref="A3434:J3434"/>
    <mergeCell ref="K3434:M3434"/>
    <mergeCell ref="A3435:J3435"/>
    <mergeCell ref="K3435:M3435"/>
    <mergeCell ref="A3436:J3436"/>
    <mergeCell ref="K3436:M3436"/>
    <mergeCell ref="A3437:J3437"/>
    <mergeCell ref="K3437:M3437"/>
    <mergeCell ref="A3438:J3438"/>
    <mergeCell ref="K3438:M3438"/>
    <mergeCell ref="A3439:J3439"/>
    <mergeCell ref="K3439:M3439"/>
    <mergeCell ref="A3440:J3440"/>
    <mergeCell ref="K3440:M3440"/>
    <mergeCell ref="A3441:J3441"/>
    <mergeCell ref="K3441:M3441"/>
    <mergeCell ref="A3442:J3442"/>
    <mergeCell ref="K3442:M3442"/>
    <mergeCell ref="A3443:J3443"/>
    <mergeCell ref="K3443:M3443"/>
    <mergeCell ref="A3444:J3444"/>
    <mergeCell ref="K3444:M3444"/>
    <mergeCell ref="A3411:J3411"/>
    <mergeCell ref="K3411:M3411"/>
    <mergeCell ref="A3412:J3412"/>
    <mergeCell ref="K3412:M3412"/>
    <mergeCell ref="A3413:J3413"/>
    <mergeCell ref="K3413:M3413"/>
    <mergeCell ref="A3414:J3414"/>
    <mergeCell ref="K3414:M3414"/>
    <mergeCell ref="A3415:J3415"/>
    <mergeCell ref="K3415:M3415"/>
    <mergeCell ref="A3416:J3416"/>
    <mergeCell ref="K3416:M3416"/>
    <mergeCell ref="A3417:J3417"/>
    <mergeCell ref="K3417:M3417"/>
    <mergeCell ref="A3418:J3418"/>
    <mergeCell ref="K3418:M3418"/>
    <mergeCell ref="A3419:J3419"/>
    <mergeCell ref="K3419:M3419"/>
    <mergeCell ref="A3420:J3420"/>
    <mergeCell ref="K3420:M3420"/>
    <mergeCell ref="A3421:J3421"/>
    <mergeCell ref="K3421:M3421"/>
    <mergeCell ref="A3422:J3422"/>
    <mergeCell ref="K3422:M3422"/>
    <mergeCell ref="A3423:J3423"/>
    <mergeCell ref="K3423:M3423"/>
    <mergeCell ref="A3424:J3424"/>
    <mergeCell ref="K3424:M3424"/>
    <mergeCell ref="A3425:J3425"/>
    <mergeCell ref="K3425:M3425"/>
    <mergeCell ref="A3426:J3426"/>
    <mergeCell ref="K3426:M3426"/>
    <mergeCell ref="A3427:J3427"/>
    <mergeCell ref="K3427:M3427"/>
    <mergeCell ref="A3394:J3394"/>
    <mergeCell ref="K3394:M3394"/>
    <mergeCell ref="A3395:J3395"/>
    <mergeCell ref="K3395:M3395"/>
    <mergeCell ref="A3396:J3396"/>
    <mergeCell ref="K3396:M3396"/>
    <mergeCell ref="A3397:J3397"/>
    <mergeCell ref="K3397:M3397"/>
    <mergeCell ref="A3398:J3398"/>
    <mergeCell ref="K3398:M3398"/>
    <mergeCell ref="A3399:J3399"/>
    <mergeCell ref="K3399:M3399"/>
    <mergeCell ref="A3400:J3400"/>
    <mergeCell ref="K3400:M3400"/>
    <mergeCell ref="A3401:J3401"/>
    <mergeCell ref="K3401:M3401"/>
    <mergeCell ref="A3402:J3402"/>
    <mergeCell ref="K3402:M3402"/>
    <mergeCell ref="A3403:J3403"/>
    <mergeCell ref="K3403:M3403"/>
    <mergeCell ref="A3404:J3404"/>
    <mergeCell ref="K3404:M3404"/>
    <mergeCell ref="A3405:J3405"/>
    <mergeCell ref="K3405:M3405"/>
    <mergeCell ref="A3406:J3406"/>
    <mergeCell ref="K3406:M3406"/>
    <mergeCell ref="A3407:J3407"/>
    <mergeCell ref="K3407:M3407"/>
    <mergeCell ref="A3408:J3408"/>
    <mergeCell ref="K3408:M3408"/>
    <mergeCell ref="A3409:J3409"/>
    <mergeCell ref="K3409:M3409"/>
    <mergeCell ref="A3410:J3410"/>
    <mergeCell ref="K3410:M3410"/>
    <mergeCell ref="A3377:J3377"/>
    <mergeCell ref="K3377:M3377"/>
    <mergeCell ref="A3378:J3378"/>
    <mergeCell ref="K3378:M3378"/>
    <mergeCell ref="A3379:J3379"/>
    <mergeCell ref="K3379:M3379"/>
    <mergeCell ref="A3380:J3380"/>
    <mergeCell ref="K3380:M3380"/>
    <mergeCell ref="A3381:J3381"/>
    <mergeCell ref="K3381:M3381"/>
    <mergeCell ref="A3382:J3382"/>
    <mergeCell ref="K3382:M3382"/>
    <mergeCell ref="A3383:J3383"/>
    <mergeCell ref="K3383:M3383"/>
    <mergeCell ref="A3384:J3384"/>
    <mergeCell ref="K3384:M3384"/>
    <mergeCell ref="A3385:J3385"/>
    <mergeCell ref="K3385:M3385"/>
    <mergeCell ref="A3386:J3386"/>
    <mergeCell ref="K3386:M3386"/>
    <mergeCell ref="A3387:J3387"/>
    <mergeCell ref="K3387:M3387"/>
    <mergeCell ref="A3388:J3388"/>
    <mergeCell ref="K3388:M3388"/>
    <mergeCell ref="A3389:J3389"/>
    <mergeCell ref="K3389:M3389"/>
    <mergeCell ref="A3390:J3390"/>
    <mergeCell ref="K3390:M3390"/>
    <mergeCell ref="A3391:J3391"/>
    <mergeCell ref="K3391:M3391"/>
    <mergeCell ref="A3392:J3392"/>
    <mergeCell ref="K3392:M3392"/>
    <mergeCell ref="A3393:J3393"/>
    <mergeCell ref="K3393:M3393"/>
    <mergeCell ref="A3360:J3360"/>
    <mergeCell ref="K3360:M3360"/>
    <mergeCell ref="A3361:J3361"/>
    <mergeCell ref="K3361:M3361"/>
    <mergeCell ref="A3362:J3362"/>
    <mergeCell ref="K3362:M3362"/>
    <mergeCell ref="A3363:J3363"/>
    <mergeCell ref="K3363:M3363"/>
    <mergeCell ref="A3364:J3364"/>
    <mergeCell ref="K3364:M3364"/>
    <mergeCell ref="A3365:J3365"/>
    <mergeCell ref="K3365:M3365"/>
    <mergeCell ref="A3366:J3366"/>
    <mergeCell ref="K3366:M3366"/>
    <mergeCell ref="A3367:J3367"/>
    <mergeCell ref="K3367:M3367"/>
    <mergeCell ref="A3368:J3368"/>
    <mergeCell ref="K3368:M3368"/>
    <mergeCell ref="A3369:J3369"/>
    <mergeCell ref="K3369:M3369"/>
    <mergeCell ref="A3370:J3370"/>
    <mergeCell ref="K3370:M3370"/>
    <mergeCell ref="A3371:J3371"/>
    <mergeCell ref="K3371:M3371"/>
    <mergeCell ref="A3372:J3372"/>
    <mergeCell ref="K3372:M3372"/>
    <mergeCell ref="A3373:J3373"/>
    <mergeCell ref="K3373:M3373"/>
    <mergeCell ref="A3374:J3374"/>
    <mergeCell ref="K3374:M3374"/>
    <mergeCell ref="A3375:J3375"/>
    <mergeCell ref="K3375:M3375"/>
    <mergeCell ref="A3376:J3376"/>
    <mergeCell ref="K3376:M3376"/>
    <mergeCell ref="A3343:J3343"/>
    <mergeCell ref="K3343:M3343"/>
    <mergeCell ref="A3344:J3344"/>
    <mergeCell ref="K3344:M3344"/>
    <mergeCell ref="A3345:J3345"/>
    <mergeCell ref="K3345:M3345"/>
    <mergeCell ref="A3346:J3346"/>
    <mergeCell ref="K3346:M3346"/>
    <mergeCell ref="A3347:J3347"/>
    <mergeCell ref="K3347:M3347"/>
    <mergeCell ref="A3348:J3348"/>
    <mergeCell ref="K3348:M3348"/>
    <mergeCell ref="A3349:J3349"/>
    <mergeCell ref="K3349:M3349"/>
    <mergeCell ref="A3350:J3350"/>
    <mergeCell ref="K3350:M3350"/>
    <mergeCell ref="A3351:J3351"/>
    <mergeCell ref="K3351:M3351"/>
    <mergeCell ref="A3352:J3352"/>
    <mergeCell ref="K3352:M3352"/>
    <mergeCell ref="A3353:J3353"/>
    <mergeCell ref="K3353:M3353"/>
    <mergeCell ref="A3354:J3354"/>
    <mergeCell ref="K3354:M3354"/>
    <mergeCell ref="A3355:J3355"/>
    <mergeCell ref="K3355:M3355"/>
    <mergeCell ref="A3356:J3356"/>
    <mergeCell ref="K3356:M3356"/>
    <mergeCell ref="A3357:J3357"/>
    <mergeCell ref="K3357:M3357"/>
    <mergeCell ref="A3358:J3358"/>
    <mergeCell ref="K3358:M3358"/>
    <mergeCell ref="A3359:J3359"/>
    <mergeCell ref="K3359:M3359"/>
    <mergeCell ref="A3326:J3326"/>
    <mergeCell ref="K3326:M3326"/>
    <mergeCell ref="A3327:J3327"/>
    <mergeCell ref="K3327:M3327"/>
    <mergeCell ref="A3328:J3328"/>
    <mergeCell ref="K3328:M3328"/>
    <mergeCell ref="A3329:J3329"/>
    <mergeCell ref="K3329:M3329"/>
    <mergeCell ref="A3330:J3330"/>
    <mergeCell ref="K3330:M3330"/>
    <mergeCell ref="A3331:J3331"/>
    <mergeCell ref="K3331:M3331"/>
    <mergeCell ref="A3332:J3332"/>
    <mergeCell ref="K3332:M3332"/>
    <mergeCell ref="A3333:J3333"/>
    <mergeCell ref="K3333:M3333"/>
    <mergeCell ref="A3334:J3334"/>
    <mergeCell ref="K3334:M3334"/>
    <mergeCell ref="A3335:J3335"/>
    <mergeCell ref="K3335:M3335"/>
    <mergeCell ref="A3336:J3336"/>
    <mergeCell ref="K3336:M3336"/>
    <mergeCell ref="A3337:J3337"/>
    <mergeCell ref="K3337:M3337"/>
    <mergeCell ref="A3338:J3338"/>
    <mergeCell ref="K3338:M3338"/>
    <mergeCell ref="A3339:J3339"/>
    <mergeCell ref="K3339:M3339"/>
    <mergeCell ref="A3340:J3340"/>
    <mergeCell ref="K3340:M3340"/>
    <mergeCell ref="A3341:J3341"/>
    <mergeCell ref="K3341:M3341"/>
    <mergeCell ref="A3342:J3342"/>
    <mergeCell ref="K3342:M3342"/>
    <mergeCell ref="A3309:J3309"/>
    <mergeCell ref="K3309:M3309"/>
    <mergeCell ref="A3310:J3310"/>
    <mergeCell ref="K3310:M3310"/>
    <mergeCell ref="A3311:J3311"/>
    <mergeCell ref="K3311:M3311"/>
    <mergeCell ref="A3312:J3312"/>
    <mergeCell ref="K3312:M3312"/>
    <mergeCell ref="A3313:J3313"/>
    <mergeCell ref="K3313:M3313"/>
    <mergeCell ref="A3314:J3314"/>
    <mergeCell ref="K3314:M3314"/>
    <mergeCell ref="A3315:J3315"/>
    <mergeCell ref="K3315:M3315"/>
    <mergeCell ref="A3316:J3316"/>
    <mergeCell ref="K3316:M3316"/>
    <mergeCell ref="A3317:J3317"/>
    <mergeCell ref="K3317:M3317"/>
    <mergeCell ref="A3318:J3318"/>
    <mergeCell ref="K3318:M3318"/>
    <mergeCell ref="A3319:J3319"/>
    <mergeCell ref="K3319:M3319"/>
    <mergeCell ref="A3320:J3320"/>
    <mergeCell ref="K3320:M3320"/>
    <mergeCell ref="A3321:J3321"/>
    <mergeCell ref="K3321:M3321"/>
    <mergeCell ref="A3322:J3322"/>
    <mergeCell ref="K3322:M3322"/>
    <mergeCell ref="A3323:J3323"/>
    <mergeCell ref="K3323:M3323"/>
    <mergeCell ref="A3324:J3324"/>
    <mergeCell ref="K3324:M3324"/>
    <mergeCell ref="A3325:J3325"/>
    <mergeCell ref="K3325:M3325"/>
    <mergeCell ref="A3292:J3292"/>
    <mergeCell ref="K3292:M3292"/>
    <mergeCell ref="A3293:J3293"/>
    <mergeCell ref="K3293:M3293"/>
    <mergeCell ref="A3294:J3294"/>
    <mergeCell ref="K3294:M3294"/>
    <mergeCell ref="A3295:J3295"/>
    <mergeCell ref="K3295:M3295"/>
    <mergeCell ref="A3296:J3296"/>
    <mergeCell ref="K3296:M3296"/>
    <mergeCell ref="A3297:J3297"/>
    <mergeCell ref="K3297:M3297"/>
    <mergeCell ref="A3298:J3298"/>
    <mergeCell ref="K3298:M3298"/>
    <mergeCell ref="A3299:J3299"/>
    <mergeCell ref="K3299:M3299"/>
    <mergeCell ref="A3300:J3300"/>
    <mergeCell ref="K3300:M3300"/>
    <mergeCell ref="A3301:J3301"/>
    <mergeCell ref="K3301:M3301"/>
    <mergeCell ref="A3302:J3302"/>
    <mergeCell ref="K3302:M3302"/>
    <mergeCell ref="A3303:J3303"/>
    <mergeCell ref="K3303:M3303"/>
    <mergeCell ref="A3304:J3304"/>
    <mergeCell ref="K3304:M3304"/>
    <mergeCell ref="A3305:J3305"/>
    <mergeCell ref="K3305:M3305"/>
    <mergeCell ref="A3306:J3306"/>
    <mergeCell ref="K3306:M3306"/>
    <mergeCell ref="A3307:J3307"/>
    <mergeCell ref="K3307:M3307"/>
    <mergeCell ref="A3308:J3308"/>
    <mergeCell ref="K3308:M3308"/>
    <mergeCell ref="A3275:J3275"/>
    <mergeCell ref="K3275:M3275"/>
    <mergeCell ref="A3276:J3276"/>
    <mergeCell ref="K3276:M3276"/>
    <mergeCell ref="A3277:J3277"/>
    <mergeCell ref="K3277:M3277"/>
    <mergeCell ref="A3278:J3278"/>
    <mergeCell ref="K3278:M3278"/>
    <mergeCell ref="A3279:J3279"/>
    <mergeCell ref="K3279:M3279"/>
    <mergeCell ref="A3280:J3280"/>
    <mergeCell ref="K3280:M3280"/>
    <mergeCell ref="A3281:J3281"/>
    <mergeCell ref="K3281:M3281"/>
    <mergeCell ref="A3282:J3282"/>
    <mergeCell ref="K3282:M3282"/>
    <mergeCell ref="A3283:J3283"/>
    <mergeCell ref="K3283:M3283"/>
    <mergeCell ref="A3284:J3284"/>
    <mergeCell ref="K3284:M3284"/>
    <mergeCell ref="A3285:J3285"/>
    <mergeCell ref="K3285:M3285"/>
    <mergeCell ref="A3286:J3286"/>
    <mergeCell ref="K3286:M3286"/>
    <mergeCell ref="A3287:J3287"/>
    <mergeCell ref="K3287:M3287"/>
    <mergeCell ref="A3288:J3288"/>
    <mergeCell ref="K3288:M3288"/>
    <mergeCell ref="A3289:J3289"/>
    <mergeCell ref="K3289:M3289"/>
    <mergeCell ref="A3290:J3290"/>
    <mergeCell ref="K3290:M3290"/>
    <mergeCell ref="A3291:J3291"/>
    <mergeCell ref="K3291:M3291"/>
    <mergeCell ref="A3258:J3258"/>
    <mergeCell ref="K3258:M3258"/>
    <mergeCell ref="A3259:J3259"/>
    <mergeCell ref="K3259:M3259"/>
    <mergeCell ref="A3260:J3260"/>
    <mergeCell ref="K3260:M3260"/>
    <mergeCell ref="A3261:J3261"/>
    <mergeCell ref="K3261:M3261"/>
    <mergeCell ref="A3262:J3262"/>
    <mergeCell ref="K3262:M3262"/>
    <mergeCell ref="A3263:J3263"/>
    <mergeCell ref="K3263:M3263"/>
    <mergeCell ref="K3264:M3264"/>
    <mergeCell ref="A3265:J3265"/>
    <mergeCell ref="K3265:M3265"/>
    <mergeCell ref="A3266:J3266"/>
    <mergeCell ref="K3266:M3266"/>
    <mergeCell ref="A3267:J3267"/>
    <mergeCell ref="K3267:M3267"/>
    <mergeCell ref="A3268:J3268"/>
    <mergeCell ref="K3268:M3268"/>
    <mergeCell ref="A3269:J3269"/>
    <mergeCell ref="K3269:M3269"/>
    <mergeCell ref="A3270:J3270"/>
    <mergeCell ref="K3270:M3270"/>
    <mergeCell ref="A3271:J3271"/>
    <mergeCell ref="K3271:M3271"/>
    <mergeCell ref="A3272:J3272"/>
    <mergeCell ref="K3272:M3272"/>
    <mergeCell ref="A3273:J3273"/>
    <mergeCell ref="K3273:M3273"/>
    <mergeCell ref="A3274:J3274"/>
    <mergeCell ref="K3274:M3274"/>
    <mergeCell ref="A3241:J3241"/>
    <mergeCell ref="K3241:M3241"/>
    <mergeCell ref="A3242:J3242"/>
    <mergeCell ref="K3242:M3242"/>
    <mergeCell ref="A3243:J3243"/>
    <mergeCell ref="K3243:M3243"/>
    <mergeCell ref="A3244:J3244"/>
    <mergeCell ref="K3244:M3244"/>
    <mergeCell ref="A3245:J3245"/>
    <mergeCell ref="K3245:M3245"/>
    <mergeCell ref="A3246:J3246"/>
    <mergeCell ref="K3246:M3246"/>
    <mergeCell ref="A3247:J3247"/>
    <mergeCell ref="K3247:M3247"/>
    <mergeCell ref="A3248:J3248"/>
    <mergeCell ref="K3248:M3248"/>
    <mergeCell ref="A3249:J3249"/>
    <mergeCell ref="K3249:M3249"/>
    <mergeCell ref="A3250:J3250"/>
    <mergeCell ref="K3250:M3250"/>
    <mergeCell ref="A3251:J3251"/>
    <mergeCell ref="K3251:M3251"/>
    <mergeCell ref="A3252:J3252"/>
    <mergeCell ref="K3252:M3252"/>
    <mergeCell ref="A3253:J3253"/>
    <mergeCell ref="K3253:M3253"/>
    <mergeCell ref="A3254:J3254"/>
    <mergeCell ref="K3254:M3254"/>
    <mergeCell ref="K3255:M3255"/>
    <mergeCell ref="A3256:J3256"/>
    <mergeCell ref="K3256:M3256"/>
    <mergeCell ref="A3257:J3257"/>
    <mergeCell ref="K3257:M3257"/>
    <mergeCell ref="A3224:J3224"/>
    <mergeCell ref="K3224:M3224"/>
    <mergeCell ref="A3225:J3225"/>
    <mergeCell ref="K3225:M3225"/>
    <mergeCell ref="A3226:J3226"/>
    <mergeCell ref="K3226:M3226"/>
    <mergeCell ref="A3227:J3227"/>
    <mergeCell ref="K3227:M3227"/>
    <mergeCell ref="A3228:J3228"/>
    <mergeCell ref="K3228:M3228"/>
    <mergeCell ref="A3229:J3229"/>
    <mergeCell ref="K3229:M3229"/>
    <mergeCell ref="A3230:J3230"/>
    <mergeCell ref="K3230:M3230"/>
    <mergeCell ref="A3231:J3231"/>
    <mergeCell ref="K3231:M3231"/>
    <mergeCell ref="A3232:J3232"/>
    <mergeCell ref="K3232:M3232"/>
    <mergeCell ref="A3233:J3233"/>
    <mergeCell ref="K3233:M3233"/>
    <mergeCell ref="A3234:J3234"/>
    <mergeCell ref="K3234:M3234"/>
    <mergeCell ref="K3235:M3235"/>
    <mergeCell ref="A3236:J3236"/>
    <mergeCell ref="K3236:M3236"/>
    <mergeCell ref="A3237:J3237"/>
    <mergeCell ref="K3237:M3237"/>
    <mergeCell ref="A3238:J3238"/>
    <mergeCell ref="K3238:M3238"/>
    <mergeCell ref="A3239:J3239"/>
    <mergeCell ref="K3239:M3239"/>
    <mergeCell ref="A3240:J3240"/>
    <mergeCell ref="K3240:M3240"/>
    <mergeCell ref="A3207:J3207"/>
    <mergeCell ref="K3207:M3207"/>
    <mergeCell ref="A3208:J3208"/>
    <mergeCell ref="K3208:M3208"/>
    <mergeCell ref="A3209:J3209"/>
    <mergeCell ref="K3209:M3209"/>
    <mergeCell ref="A3210:J3210"/>
    <mergeCell ref="K3210:M3210"/>
    <mergeCell ref="A3211:J3211"/>
    <mergeCell ref="K3211:M3211"/>
    <mergeCell ref="A3212:J3212"/>
    <mergeCell ref="K3212:M3212"/>
    <mergeCell ref="A3213:J3213"/>
    <mergeCell ref="K3213:M3213"/>
    <mergeCell ref="A3214:J3214"/>
    <mergeCell ref="K3214:M3214"/>
    <mergeCell ref="A3215:J3215"/>
    <mergeCell ref="K3215:M3215"/>
    <mergeCell ref="A3216:J3216"/>
    <mergeCell ref="K3216:M3216"/>
    <mergeCell ref="A3217:J3217"/>
    <mergeCell ref="K3217:M3217"/>
    <mergeCell ref="A3218:J3218"/>
    <mergeCell ref="K3218:M3218"/>
    <mergeCell ref="A3219:J3219"/>
    <mergeCell ref="K3219:M3219"/>
    <mergeCell ref="A3220:J3220"/>
    <mergeCell ref="K3220:M3220"/>
    <mergeCell ref="A3221:J3221"/>
    <mergeCell ref="K3221:M3221"/>
    <mergeCell ref="A3222:J3222"/>
    <mergeCell ref="K3222:M3222"/>
    <mergeCell ref="A3223:J3223"/>
    <mergeCell ref="K3223:M3223"/>
    <mergeCell ref="A3190:J3190"/>
    <mergeCell ref="K3190:M3190"/>
    <mergeCell ref="A3191:J3191"/>
    <mergeCell ref="K3191:M3191"/>
    <mergeCell ref="A3192:J3192"/>
    <mergeCell ref="K3192:M3192"/>
    <mergeCell ref="A3193:J3193"/>
    <mergeCell ref="K3193:M3193"/>
    <mergeCell ref="A3194:J3194"/>
    <mergeCell ref="K3194:M3194"/>
    <mergeCell ref="A3195:J3195"/>
    <mergeCell ref="K3195:M3195"/>
    <mergeCell ref="A3196:J3196"/>
    <mergeCell ref="K3196:M3196"/>
    <mergeCell ref="A3197:J3197"/>
    <mergeCell ref="K3197:M3197"/>
    <mergeCell ref="A3198:J3198"/>
    <mergeCell ref="K3198:M3198"/>
    <mergeCell ref="A3199:J3199"/>
    <mergeCell ref="K3199:M3199"/>
    <mergeCell ref="A3200:J3200"/>
    <mergeCell ref="K3200:M3200"/>
    <mergeCell ref="A3201:J3201"/>
    <mergeCell ref="K3201:M3201"/>
    <mergeCell ref="A3202:J3202"/>
    <mergeCell ref="K3202:M3202"/>
    <mergeCell ref="A3203:J3203"/>
    <mergeCell ref="K3203:M3203"/>
    <mergeCell ref="A3204:J3204"/>
    <mergeCell ref="K3204:M3204"/>
    <mergeCell ref="A3205:J3205"/>
    <mergeCell ref="K3205:M3205"/>
    <mergeCell ref="A3206:J3206"/>
    <mergeCell ref="K3206:M3206"/>
    <mergeCell ref="A3173:J3173"/>
    <mergeCell ref="K3173:M3173"/>
    <mergeCell ref="A3174:J3174"/>
    <mergeCell ref="K3174:M3174"/>
    <mergeCell ref="A3175:J3175"/>
    <mergeCell ref="K3175:M3175"/>
    <mergeCell ref="A3176:J3176"/>
    <mergeCell ref="K3176:M3176"/>
    <mergeCell ref="A3177:J3177"/>
    <mergeCell ref="K3177:M3177"/>
    <mergeCell ref="A3178:J3178"/>
    <mergeCell ref="K3178:M3178"/>
    <mergeCell ref="A3179:J3179"/>
    <mergeCell ref="K3179:M3179"/>
    <mergeCell ref="A3180:J3180"/>
    <mergeCell ref="K3180:M3180"/>
    <mergeCell ref="A3181:J3181"/>
    <mergeCell ref="K3181:M3181"/>
    <mergeCell ref="A3182:J3182"/>
    <mergeCell ref="K3182:M3182"/>
    <mergeCell ref="A3183:J3183"/>
    <mergeCell ref="K3183:M3183"/>
    <mergeCell ref="A3184:J3184"/>
    <mergeCell ref="K3184:M3184"/>
    <mergeCell ref="A3185:J3185"/>
    <mergeCell ref="K3185:M3185"/>
    <mergeCell ref="A3186:J3186"/>
    <mergeCell ref="K3186:M3186"/>
    <mergeCell ref="A3187:J3187"/>
    <mergeCell ref="K3187:M3187"/>
    <mergeCell ref="A3188:J3188"/>
    <mergeCell ref="K3188:M3188"/>
    <mergeCell ref="A3189:J3189"/>
    <mergeCell ref="K3189:M3189"/>
    <mergeCell ref="A3156:J3156"/>
    <mergeCell ref="K3156:M3156"/>
    <mergeCell ref="A3157:J3157"/>
    <mergeCell ref="K3157:M3157"/>
    <mergeCell ref="A3158:J3158"/>
    <mergeCell ref="K3158:M3158"/>
    <mergeCell ref="A3159:J3159"/>
    <mergeCell ref="K3159:M3159"/>
    <mergeCell ref="A3160:J3160"/>
    <mergeCell ref="K3160:M3160"/>
    <mergeCell ref="A3161:J3161"/>
    <mergeCell ref="K3161:M3161"/>
    <mergeCell ref="A3162:J3162"/>
    <mergeCell ref="K3162:M3162"/>
    <mergeCell ref="A3163:J3163"/>
    <mergeCell ref="K3163:M3163"/>
    <mergeCell ref="A3164:J3164"/>
    <mergeCell ref="K3164:M3164"/>
    <mergeCell ref="A3165:J3165"/>
    <mergeCell ref="K3165:M3165"/>
    <mergeCell ref="A3166:J3166"/>
    <mergeCell ref="K3166:M3166"/>
    <mergeCell ref="A3167:J3167"/>
    <mergeCell ref="K3167:M3167"/>
    <mergeCell ref="A3168:J3168"/>
    <mergeCell ref="K3168:M3168"/>
    <mergeCell ref="A3169:J3169"/>
    <mergeCell ref="K3169:M3169"/>
    <mergeCell ref="A3170:J3170"/>
    <mergeCell ref="K3170:M3170"/>
    <mergeCell ref="A3171:J3171"/>
    <mergeCell ref="K3171:M3171"/>
    <mergeCell ref="A3172:J3172"/>
    <mergeCell ref="K3172:M3172"/>
    <mergeCell ref="A3139:J3139"/>
    <mergeCell ref="K3139:M3139"/>
    <mergeCell ref="A3140:J3140"/>
    <mergeCell ref="K3140:M3140"/>
    <mergeCell ref="A3141:J3141"/>
    <mergeCell ref="K3141:M3141"/>
    <mergeCell ref="A3142:J3142"/>
    <mergeCell ref="K3142:M3142"/>
    <mergeCell ref="A3143:J3143"/>
    <mergeCell ref="K3143:M3143"/>
    <mergeCell ref="A3144:J3144"/>
    <mergeCell ref="K3144:M3144"/>
    <mergeCell ref="A3145:J3145"/>
    <mergeCell ref="K3145:M3145"/>
    <mergeCell ref="A3146:J3146"/>
    <mergeCell ref="K3146:M3146"/>
    <mergeCell ref="A3147:J3147"/>
    <mergeCell ref="K3147:M3147"/>
    <mergeCell ref="A3148:J3148"/>
    <mergeCell ref="K3148:M3148"/>
    <mergeCell ref="A3149:J3149"/>
    <mergeCell ref="K3149:M3149"/>
    <mergeCell ref="A3150:J3150"/>
    <mergeCell ref="K3150:M3150"/>
    <mergeCell ref="A3151:J3151"/>
    <mergeCell ref="K3151:M3151"/>
    <mergeCell ref="A3152:J3152"/>
    <mergeCell ref="K3152:M3152"/>
    <mergeCell ref="A3153:J3153"/>
    <mergeCell ref="K3153:M3153"/>
    <mergeCell ref="A3154:J3154"/>
    <mergeCell ref="K3154:M3154"/>
    <mergeCell ref="A3155:J3155"/>
    <mergeCell ref="K3155:M3155"/>
    <mergeCell ref="A3122:J3122"/>
    <mergeCell ref="K3122:M3122"/>
    <mergeCell ref="A3123:J3123"/>
    <mergeCell ref="K3123:M3123"/>
    <mergeCell ref="A3124:J3124"/>
    <mergeCell ref="K3124:M3124"/>
    <mergeCell ref="A3125:J3125"/>
    <mergeCell ref="K3125:M3125"/>
    <mergeCell ref="A3126:J3126"/>
    <mergeCell ref="K3126:M3126"/>
    <mergeCell ref="A3127:J3127"/>
    <mergeCell ref="K3127:M3127"/>
    <mergeCell ref="A3128:J3128"/>
    <mergeCell ref="K3128:M3128"/>
    <mergeCell ref="A3129:J3129"/>
    <mergeCell ref="K3129:M3129"/>
    <mergeCell ref="A3130:J3130"/>
    <mergeCell ref="K3130:M3130"/>
    <mergeCell ref="A3131:J3131"/>
    <mergeCell ref="K3131:M3131"/>
    <mergeCell ref="A3132:J3132"/>
    <mergeCell ref="K3132:M3132"/>
    <mergeCell ref="A3133:J3133"/>
    <mergeCell ref="K3133:M3133"/>
    <mergeCell ref="A3134:J3134"/>
    <mergeCell ref="K3134:M3134"/>
    <mergeCell ref="A3135:J3135"/>
    <mergeCell ref="K3135:M3135"/>
    <mergeCell ref="A3136:J3136"/>
    <mergeCell ref="K3136:M3136"/>
    <mergeCell ref="A3137:J3137"/>
    <mergeCell ref="K3137:M3137"/>
    <mergeCell ref="A3138:J3138"/>
    <mergeCell ref="K3138:M3138"/>
    <mergeCell ref="A3105:J3105"/>
    <mergeCell ref="K3105:M3105"/>
    <mergeCell ref="A3106:J3106"/>
    <mergeCell ref="K3106:M3106"/>
    <mergeCell ref="A3107:J3107"/>
    <mergeCell ref="K3107:M3107"/>
    <mergeCell ref="A3108:J3108"/>
    <mergeCell ref="K3108:M3108"/>
    <mergeCell ref="A3109:J3109"/>
    <mergeCell ref="K3109:M3109"/>
    <mergeCell ref="A3110:J3110"/>
    <mergeCell ref="K3110:M3110"/>
    <mergeCell ref="A3111:J3111"/>
    <mergeCell ref="K3111:M3111"/>
    <mergeCell ref="A3112:J3112"/>
    <mergeCell ref="K3112:M3112"/>
    <mergeCell ref="A3113:J3113"/>
    <mergeCell ref="K3113:M3113"/>
    <mergeCell ref="A3114:J3114"/>
    <mergeCell ref="K3114:M3114"/>
    <mergeCell ref="A3115:J3115"/>
    <mergeCell ref="K3115:M3115"/>
    <mergeCell ref="A3116:J3116"/>
    <mergeCell ref="K3116:M3116"/>
    <mergeCell ref="A3117:J3117"/>
    <mergeCell ref="K3117:M3117"/>
    <mergeCell ref="A3118:J3118"/>
    <mergeCell ref="K3118:M3118"/>
    <mergeCell ref="A3119:J3119"/>
    <mergeCell ref="K3119:M3119"/>
    <mergeCell ref="A3120:J3120"/>
    <mergeCell ref="K3120:M3120"/>
    <mergeCell ref="A3121:J3121"/>
    <mergeCell ref="K3121:M3121"/>
    <mergeCell ref="A3088:J3088"/>
    <mergeCell ref="K3088:M3088"/>
    <mergeCell ref="A3089:J3089"/>
    <mergeCell ref="K3089:M3089"/>
    <mergeCell ref="A3090:J3090"/>
    <mergeCell ref="K3090:M3090"/>
    <mergeCell ref="A3091:J3091"/>
    <mergeCell ref="K3091:M3091"/>
    <mergeCell ref="A3092:J3092"/>
    <mergeCell ref="K3092:M3092"/>
    <mergeCell ref="A3093:J3093"/>
    <mergeCell ref="K3093:M3093"/>
    <mergeCell ref="A3094:J3094"/>
    <mergeCell ref="K3094:M3094"/>
    <mergeCell ref="A3095:J3095"/>
    <mergeCell ref="K3095:M3095"/>
    <mergeCell ref="A3096:J3096"/>
    <mergeCell ref="K3096:M3096"/>
    <mergeCell ref="A3097:J3097"/>
    <mergeCell ref="K3097:M3097"/>
    <mergeCell ref="A3098:J3098"/>
    <mergeCell ref="K3098:M3098"/>
    <mergeCell ref="A3099:J3099"/>
    <mergeCell ref="K3099:M3099"/>
    <mergeCell ref="A3100:J3100"/>
    <mergeCell ref="K3100:M3100"/>
    <mergeCell ref="A3101:J3101"/>
    <mergeCell ref="K3101:M3101"/>
    <mergeCell ref="A3102:J3102"/>
    <mergeCell ref="K3102:M3102"/>
    <mergeCell ref="A3103:J3103"/>
    <mergeCell ref="K3103:M3103"/>
    <mergeCell ref="A3104:J3104"/>
    <mergeCell ref="K3104:M3104"/>
    <mergeCell ref="A3071:J3071"/>
    <mergeCell ref="K3071:M3071"/>
    <mergeCell ref="A3072:J3072"/>
    <mergeCell ref="K3072:M3072"/>
    <mergeCell ref="A3073:J3073"/>
    <mergeCell ref="K3073:M3073"/>
    <mergeCell ref="A3074:J3074"/>
    <mergeCell ref="K3074:M3074"/>
    <mergeCell ref="A3075:J3075"/>
    <mergeCell ref="K3075:M3075"/>
    <mergeCell ref="A3076:J3076"/>
    <mergeCell ref="K3076:M3076"/>
    <mergeCell ref="A3077:J3077"/>
    <mergeCell ref="K3077:M3077"/>
    <mergeCell ref="A3078:J3078"/>
    <mergeCell ref="K3078:M3078"/>
    <mergeCell ref="A3079:J3079"/>
    <mergeCell ref="K3079:M3079"/>
    <mergeCell ref="A3080:J3080"/>
    <mergeCell ref="K3080:M3080"/>
    <mergeCell ref="A3081:J3081"/>
    <mergeCell ref="K3081:M3081"/>
    <mergeCell ref="A3082:J3082"/>
    <mergeCell ref="K3082:M3082"/>
    <mergeCell ref="A3083:J3083"/>
    <mergeCell ref="K3083:M3083"/>
    <mergeCell ref="A3084:J3084"/>
    <mergeCell ref="K3084:M3084"/>
    <mergeCell ref="A3085:J3085"/>
    <mergeCell ref="K3085:M3085"/>
    <mergeCell ref="A3086:J3086"/>
    <mergeCell ref="K3086:M3086"/>
    <mergeCell ref="A3087:J3087"/>
    <mergeCell ref="K3087:M3087"/>
    <mergeCell ref="A3054:J3054"/>
    <mergeCell ref="K3054:M3054"/>
    <mergeCell ref="A3055:J3055"/>
    <mergeCell ref="K3055:M3055"/>
    <mergeCell ref="A3056:J3056"/>
    <mergeCell ref="K3056:M3056"/>
    <mergeCell ref="A3057:J3057"/>
    <mergeCell ref="K3057:M3057"/>
    <mergeCell ref="A3058:J3058"/>
    <mergeCell ref="K3058:M3058"/>
    <mergeCell ref="A3059:J3059"/>
    <mergeCell ref="K3059:M3059"/>
    <mergeCell ref="A3060:J3060"/>
    <mergeCell ref="K3060:M3060"/>
    <mergeCell ref="A3061:J3061"/>
    <mergeCell ref="K3061:M3061"/>
    <mergeCell ref="A3062:J3062"/>
    <mergeCell ref="K3062:M3062"/>
    <mergeCell ref="A3063:J3063"/>
    <mergeCell ref="K3063:M3063"/>
    <mergeCell ref="A3064:J3064"/>
    <mergeCell ref="K3064:M3064"/>
    <mergeCell ref="A3065:J3065"/>
    <mergeCell ref="K3065:M3065"/>
    <mergeCell ref="A3066:J3066"/>
    <mergeCell ref="K3066:M3066"/>
    <mergeCell ref="A3067:J3067"/>
    <mergeCell ref="K3067:M3067"/>
    <mergeCell ref="A3068:J3068"/>
    <mergeCell ref="K3068:M3068"/>
    <mergeCell ref="A3069:J3069"/>
    <mergeCell ref="K3069:M3069"/>
    <mergeCell ref="A3070:J3070"/>
    <mergeCell ref="K3070:M3070"/>
    <mergeCell ref="A3037:J3037"/>
    <mergeCell ref="K3037:M3037"/>
    <mergeCell ref="A3038:J3038"/>
    <mergeCell ref="K3038:M3038"/>
    <mergeCell ref="A3039:J3039"/>
    <mergeCell ref="K3039:M3039"/>
    <mergeCell ref="A3040:J3040"/>
    <mergeCell ref="K3040:M3040"/>
    <mergeCell ref="A3041:J3041"/>
    <mergeCell ref="K3041:M3041"/>
    <mergeCell ref="A3042:J3042"/>
    <mergeCell ref="K3042:M3042"/>
    <mergeCell ref="A3043:J3043"/>
    <mergeCell ref="K3043:M3043"/>
    <mergeCell ref="A3044:J3044"/>
    <mergeCell ref="K3044:M3044"/>
    <mergeCell ref="A3045:J3045"/>
    <mergeCell ref="K3045:M3045"/>
    <mergeCell ref="A3046:J3046"/>
    <mergeCell ref="K3046:M3046"/>
    <mergeCell ref="A3047:J3047"/>
    <mergeCell ref="K3047:M3047"/>
    <mergeCell ref="A3048:J3048"/>
    <mergeCell ref="K3048:M3048"/>
    <mergeCell ref="A3049:J3049"/>
    <mergeCell ref="K3049:M3049"/>
    <mergeCell ref="A3050:J3050"/>
    <mergeCell ref="K3050:M3050"/>
    <mergeCell ref="A3051:J3051"/>
    <mergeCell ref="K3051:M3051"/>
    <mergeCell ref="A3052:J3052"/>
    <mergeCell ref="K3052:M3052"/>
    <mergeCell ref="A3053:J3053"/>
    <mergeCell ref="K3053:M3053"/>
    <mergeCell ref="A3020:J3020"/>
    <mergeCell ref="K3020:M3020"/>
    <mergeCell ref="A3021:J3021"/>
    <mergeCell ref="K3021:M3021"/>
    <mergeCell ref="A3022:J3022"/>
    <mergeCell ref="K3022:M3022"/>
    <mergeCell ref="A3023:J3023"/>
    <mergeCell ref="K3023:M3023"/>
    <mergeCell ref="A3024:J3024"/>
    <mergeCell ref="K3024:M3024"/>
    <mergeCell ref="A3025:J3025"/>
    <mergeCell ref="K3025:M3025"/>
    <mergeCell ref="A3026:J3026"/>
    <mergeCell ref="K3026:M3026"/>
    <mergeCell ref="A3027:J3027"/>
    <mergeCell ref="K3027:M3027"/>
    <mergeCell ref="A3028:J3028"/>
    <mergeCell ref="K3028:M3028"/>
    <mergeCell ref="A3029:J3029"/>
    <mergeCell ref="K3029:M3029"/>
    <mergeCell ref="A3030:J3030"/>
    <mergeCell ref="K3030:M3030"/>
    <mergeCell ref="A3031:J3031"/>
    <mergeCell ref="K3031:M3031"/>
    <mergeCell ref="A3032:J3032"/>
    <mergeCell ref="K3032:M3032"/>
    <mergeCell ref="A3033:J3033"/>
    <mergeCell ref="K3033:M3033"/>
    <mergeCell ref="A3034:J3034"/>
    <mergeCell ref="K3034:M3034"/>
    <mergeCell ref="A3035:J3035"/>
    <mergeCell ref="K3035:M3035"/>
    <mergeCell ref="A3036:J3036"/>
    <mergeCell ref="K3036:M3036"/>
    <mergeCell ref="A3003:J3003"/>
    <mergeCell ref="K3003:M3003"/>
    <mergeCell ref="A3004:J3004"/>
    <mergeCell ref="K3004:M3004"/>
    <mergeCell ref="A3005:J3005"/>
    <mergeCell ref="K3005:M3005"/>
    <mergeCell ref="A3006:J3006"/>
    <mergeCell ref="K3006:M3006"/>
    <mergeCell ref="A3007:J3007"/>
    <mergeCell ref="K3007:M3007"/>
    <mergeCell ref="A3008:J3008"/>
    <mergeCell ref="K3008:M3008"/>
    <mergeCell ref="A3009:J3009"/>
    <mergeCell ref="K3009:M3009"/>
    <mergeCell ref="A3010:J3010"/>
    <mergeCell ref="K3010:M3010"/>
    <mergeCell ref="A3011:J3011"/>
    <mergeCell ref="K3011:M3011"/>
    <mergeCell ref="A3012:J3012"/>
    <mergeCell ref="K3012:M3012"/>
    <mergeCell ref="A3013:J3013"/>
    <mergeCell ref="K3013:M3013"/>
    <mergeCell ref="A3014:J3014"/>
    <mergeCell ref="K3014:M3014"/>
    <mergeCell ref="A3015:J3015"/>
    <mergeCell ref="K3015:M3015"/>
    <mergeCell ref="A3016:J3016"/>
    <mergeCell ref="K3016:M3016"/>
    <mergeCell ref="A3017:J3017"/>
    <mergeCell ref="K3017:M3017"/>
    <mergeCell ref="A3018:J3018"/>
    <mergeCell ref="K3018:M3018"/>
    <mergeCell ref="A3019:J3019"/>
    <mergeCell ref="K3019:M3019"/>
    <mergeCell ref="A2986:J2986"/>
    <mergeCell ref="K2986:M2986"/>
    <mergeCell ref="A2987:J2987"/>
    <mergeCell ref="K2987:M2987"/>
    <mergeCell ref="A2988:J2988"/>
    <mergeCell ref="K2988:M2988"/>
    <mergeCell ref="A2989:J2989"/>
    <mergeCell ref="K2989:M2989"/>
    <mergeCell ref="A2990:J2990"/>
    <mergeCell ref="K2990:M2990"/>
    <mergeCell ref="A2991:J2991"/>
    <mergeCell ref="K2991:M2991"/>
    <mergeCell ref="A2992:J2992"/>
    <mergeCell ref="K2992:M2992"/>
    <mergeCell ref="A2993:J2993"/>
    <mergeCell ref="K2993:M2993"/>
    <mergeCell ref="A2994:J2994"/>
    <mergeCell ref="K2994:M2994"/>
    <mergeCell ref="A2995:J2995"/>
    <mergeCell ref="K2995:M2995"/>
    <mergeCell ref="A2996:J2996"/>
    <mergeCell ref="K2996:M2996"/>
    <mergeCell ref="A2997:J2997"/>
    <mergeCell ref="K2997:M2997"/>
    <mergeCell ref="A2998:J2998"/>
    <mergeCell ref="K2998:M2998"/>
    <mergeCell ref="A2999:J2999"/>
    <mergeCell ref="K2999:M2999"/>
    <mergeCell ref="A3000:J3000"/>
    <mergeCell ref="K3000:M3000"/>
    <mergeCell ref="A3001:J3001"/>
    <mergeCell ref="K3001:M3001"/>
    <mergeCell ref="A3002:J3002"/>
    <mergeCell ref="K3002:M3002"/>
    <mergeCell ref="A2969:J2969"/>
    <mergeCell ref="K2969:M2969"/>
    <mergeCell ref="A2970:J2970"/>
    <mergeCell ref="K2970:M2970"/>
    <mergeCell ref="A2971:J2971"/>
    <mergeCell ref="K2971:M2971"/>
    <mergeCell ref="A2972:J2972"/>
    <mergeCell ref="K2972:M2972"/>
    <mergeCell ref="A2973:J2973"/>
    <mergeCell ref="K2973:M2973"/>
    <mergeCell ref="A2974:J2974"/>
    <mergeCell ref="K2974:M2974"/>
    <mergeCell ref="A2975:J2975"/>
    <mergeCell ref="K2975:M2975"/>
    <mergeCell ref="A2976:J2976"/>
    <mergeCell ref="K2976:M2976"/>
    <mergeCell ref="A2977:J2977"/>
    <mergeCell ref="K2977:M2977"/>
    <mergeCell ref="A2978:J2978"/>
    <mergeCell ref="K2978:M2978"/>
    <mergeCell ref="A2979:J2979"/>
    <mergeCell ref="K2979:M2979"/>
    <mergeCell ref="A2980:J2980"/>
    <mergeCell ref="K2980:M2980"/>
    <mergeCell ref="A2981:J2981"/>
    <mergeCell ref="K2981:M2981"/>
    <mergeCell ref="A2982:J2982"/>
    <mergeCell ref="K2982:M2982"/>
    <mergeCell ref="A2983:J2983"/>
    <mergeCell ref="K2983:M2983"/>
    <mergeCell ref="A2984:J2984"/>
    <mergeCell ref="K2984:M2984"/>
    <mergeCell ref="A2985:J2985"/>
    <mergeCell ref="K2985:M2985"/>
    <mergeCell ref="A2952:J2952"/>
    <mergeCell ref="K2952:M2952"/>
    <mergeCell ref="A2953:J2953"/>
    <mergeCell ref="K2953:M2953"/>
    <mergeCell ref="A2954:J2954"/>
    <mergeCell ref="K2954:M2954"/>
    <mergeCell ref="A2955:J2955"/>
    <mergeCell ref="K2955:M2955"/>
    <mergeCell ref="A2956:J2956"/>
    <mergeCell ref="K2956:M2956"/>
    <mergeCell ref="A2957:J2957"/>
    <mergeCell ref="K2957:M2957"/>
    <mergeCell ref="A2958:J2958"/>
    <mergeCell ref="K2958:M2958"/>
    <mergeCell ref="A2959:J2959"/>
    <mergeCell ref="K2959:M2959"/>
    <mergeCell ref="A2960:J2960"/>
    <mergeCell ref="K2960:M2960"/>
    <mergeCell ref="A2961:J2961"/>
    <mergeCell ref="K2961:M2961"/>
    <mergeCell ref="A2962:J2962"/>
    <mergeCell ref="K2962:M2962"/>
    <mergeCell ref="A2963:J2963"/>
    <mergeCell ref="K2963:M2963"/>
    <mergeCell ref="A2964:J2964"/>
    <mergeCell ref="K2964:M2964"/>
    <mergeCell ref="A2965:J2965"/>
    <mergeCell ref="K2965:M2965"/>
    <mergeCell ref="A2966:J2966"/>
    <mergeCell ref="K2966:M2966"/>
    <mergeCell ref="A2967:J2967"/>
    <mergeCell ref="K2967:M2967"/>
    <mergeCell ref="A2968:J2968"/>
    <mergeCell ref="K2968:M2968"/>
    <mergeCell ref="A2935:J2935"/>
    <mergeCell ref="K2935:M2935"/>
    <mergeCell ref="A2936:J2936"/>
    <mergeCell ref="K2936:M2936"/>
    <mergeCell ref="A2937:J2937"/>
    <mergeCell ref="K2937:M2937"/>
    <mergeCell ref="A2938:J2938"/>
    <mergeCell ref="K2938:M2938"/>
    <mergeCell ref="A2939:J2939"/>
    <mergeCell ref="K2939:M2939"/>
    <mergeCell ref="A2940:J2940"/>
    <mergeCell ref="K2940:M2940"/>
    <mergeCell ref="A2941:J2941"/>
    <mergeCell ref="K2941:M2941"/>
    <mergeCell ref="A2942:J2942"/>
    <mergeCell ref="K2942:M2942"/>
    <mergeCell ref="A2943:J2943"/>
    <mergeCell ref="K2943:M2943"/>
    <mergeCell ref="A2944:J2944"/>
    <mergeCell ref="K2944:M2944"/>
    <mergeCell ref="A2945:J2945"/>
    <mergeCell ref="K2945:M2945"/>
    <mergeCell ref="A2946:J2946"/>
    <mergeCell ref="K2946:M2946"/>
    <mergeCell ref="A2947:J2947"/>
    <mergeCell ref="K2947:M2947"/>
    <mergeCell ref="A2948:J2948"/>
    <mergeCell ref="K2948:M2948"/>
    <mergeCell ref="A2949:J2949"/>
    <mergeCell ref="K2949:M2949"/>
    <mergeCell ref="A2950:J2950"/>
    <mergeCell ref="K2950:M2950"/>
    <mergeCell ref="A2951:J2951"/>
    <mergeCell ref="K2951:M2951"/>
    <mergeCell ref="A2918:J2918"/>
    <mergeCell ref="K2918:M2918"/>
    <mergeCell ref="A2919:J2919"/>
    <mergeCell ref="K2919:M2919"/>
    <mergeCell ref="A2920:J2920"/>
    <mergeCell ref="K2920:M2920"/>
    <mergeCell ref="A2921:J2921"/>
    <mergeCell ref="K2921:M2921"/>
    <mergeCell ref="A2922:J2922"/>
    <mergeCell ref="K2922:M2922"/>
    <mergeCell ref="A2923:J2923"/>
    <mergeCell ref="K2923:M2923"/>
    <mergeCell ref="A2924:J2924"/>
    <mergeCell ref="K2924:M2924"/>
    <mergeCell ref="A2925:J2925"/>
    <mergeCell ref="K2925:M2925"/>
    <mergeCell ref="A2926:J2926"/>
    <mergeCell ref="K2926:M2926"/>
    <mergeCell ref="A2927:J2927"/>
    <mergeCell ref="K2927:M2927"/>
    <mergeCell ref="A2928:J2928"/>
    <mergeCell ref="K2928:M2928"/>
    <mergeCell ref="A2929:J2929"/>
    <mergeCell ref="K2929:M2929"/>
    <mergeCell ref="A2930:J2930"/>
    <mergeCell ref="K2930:M2930"/>
    <mergeCell ref="A2931:J2931"/>
    <mergeCell ref="K2931:M2931"/>
    <mergeCell ref="A2932:J2932"/>
    <mergeCell ref="K2932:M2932"/>
    <mergeCell ref="A2933:J2933"/>
    <mergeCell ref="K2933:M2933"/>
    <mergeCell ref="A2934:J2934"/>
    <mergeCell ref="K2934:M2934"/>
    <mergeCell ref="A2901:J2901"/>
    <mergeCell ref="K2901:M2901"/>
    <mergeCell ref="A2902:J2902"/>
    <mergeCell ref="K2902:M2902"/>
    <mergeCell ref="A2903:J2903"/>
    <mergeCell ref="K2903:M2903"/>
    <mergeCell ref="A2904:J2904"/>
    <mergeCell ref="K2904:M2904"/>
    <mergeCell ref="A2905:J2905"/>
    <mergeCell ref="K2905:M2905"/>
    <mergeCell ref="A2906:J2906"/>
    <mergeCell ref="K2906:M2906"/>
    <mergeCell ref="A2907:J2907"/>
    <mergeCell ref="K2907:M2907"/>
    <mergeCell ref="A2908:J2908"/>
    <mergeCell ref="K2908:M2908"/>
    <mergeCell ref="A2909:J2909"/>
    <mergeCell ref="K2909:M2909"/>
    <mergeCell ref="A2910:J2910"/>
    <mergeCell ref="K2910:M2910"/>
    <mergeCell ref="A2911:J2911"/>
    <mergeCell ref="K2911:M2911"/>
    <mergeCell ref="A2912:J2912"/>
    <mergeCell ref="K2912:M2912"/>
    <mergeCell ref="A2913:J2913"/>
    <mergeCell ref="K2913:M2913"/>
    <mergeCell ref="A2914:J2914"/>
    <mergeCell ref="K2914:M2914"/>
    <mergeCell ref="A2915:J2915"/>
    <mergeCell ref="K2915:M2915"/>
    <mergeCell ref="A2916:J2916"/>
    <mergeCell ref="K2916:M2916"/>
    <mergeCell ref="A2917:J2917"/>
    <mergeCell ref="K2917:M2917"/>
    <mergeCell ref="A2884:J2884"/>
    <mergeCell ref="K2884:M2884"/>
    <mergeCell ref="A2885:J2885"/>
    <mergeCell ref="K2885:M2885"/>
    <mergeCell ref="A2886:J2886"/>
    <mergeCell ref="K2886:M2886"/>
    <mergeCell ref="A2887:J2887"/>
    <mergeCell ref="K2887:M2887"/>
    <mergeCell ref="A2888:J2888"/>
    <mergeCell ref="K2888:M2888"/>
    <mergeCell ref="A2889:J2889"/>
    <mergeCell ref="K2889:M2889"/>
    <mergeCell ref="A2890:J2890"/>
    <mergeCell ref="K2890:M2890"/>
    <mergeCell ref="A2891:J2891"/>
    <mergeCell ref="K2891:M2891"/>
    <mergeCell ref="A2892:J2892"/>
    <mergeCell ref="K2892:M2892"/>
    <mergeCell ref="A2893:J2893"/>
    <mergeCell ref="K2893:M2893"/>
    <mergeCell ref="A2894:J2894"/>
    <mergeCell ref="K2894:M2894"/>
    <mergeCell ref="A2895:J2895"/>
    <mergeCell ref="K2895:M2895"/>
    <mergeCell ref="A2896:J2896"/>
    <mergeCell ref="K2896:M2896"/>
    <mergeCell ref="A2897:J2897"/>
    <mergeCell ref="K2897:M2897"/>
    <mergeCell ref="A2898:J2898"/>
    <mergeCell ref="K2898:M2898"/>
    <mergeCell ref="A2899:J2899"/>
    <mergeCell ref="K2899:M2899"/>
    <mergeCell ref="A2900:J2900"/>
    <mergeCell ref="K2900:M2900"/>
    <mergeCell ref="A2867:J2867"/>
    <mergeCell ref="K2867:M2867"/>
    <mergeCell ref="A2868:J2868"/>
    <mergeCell ref="K2868:M2868"/>
    <mergeCell ref="A2869:J2869"/>
    <mergeCell ref="K2869:M2869"/>
    <mergeCell ref="A2870:J2870"/>
    <mergeCell ref="K2870:M2870"/>
    <mergeCell ref="A2871:J2871"/>
    <mergeCell ref="K2871:M2871"/>
    <mergeCell ref="A2872:J2872"/>
    <mergeCell ref="K2872:M2872"/>
    <mergeCell ref="A2873:J2873"/>
    <mergeCell ref="K2873:M2873"/>
    <mergeCell ref="A2874:J2874"/>
    <mergeCell ref="K2874:M2874"/>
    <mergeCell ref="A2875:J2875"/>
    <mergeCell ref="K2875:M2875"/>
    <mergeCell ref="A2876:J2876"/>
    <mergeCell ref="K2876:M2876"/>
    <mergeCell ref="A2877:J2877"/>
    <mergeCell ref="K2877:M2877"/>
    <mergeCell ref="A2878:J2878"/>
    <mergeCell ref="K2878:M2878"/>
    <mergeCell ref="A2879:J2879"/>
    <mergeCell ref="K2879:M2879"/>
    <mergeCell ref="A2880:J2880"/>
    <mergeCell ref="K2880:M2880"/>
    <mergeCell ref="A2881:J2881"/>
    <mergeCell ref="K2881:M2881"/>
    <mergeCell ref="A2882:J2882"/>
    <mergeCell ref="K2882:M2882"/>
    <mergeCell ref="A2883:J2883"/>
    <mergeCell ref="K2883:M2883"/>
    <mergeCell ref="A2850:J2850"/>
    <mergeCell ref="K2850:M2850"/>
    <mergeCell ref="A2851:J2851"/>
    <mergeCell ref="K2851:M2851"/>
    <mergeCell ref="A2852:J2852"/>
    <mergeCell ref="K2852:M2852"/>
    <mergeCell ref="A2853:J2853"/>
    <mergeCell ref="K2853:M2853"/>
    <mergeCell ref="A2854:J2854"/>
    <mergeCell ref="K2854:M2854"/>
    <mergeCell ref="A2855:J2855"/>
    <mergeCell ref="K2855:M2855"/>
    <mergeCell ref="A2856:J2856"/>
    <mergeCell ref="K2856:M2856"/>
    <mergeCell ref="A2857:J2857"/>
    <mergeCell ref="K2857:M2857"/>
    <mergeCell ref="A2858:J2858"/>
    <mergeCell ref="K2858:M2858"/>
    <mergeCell ref="A2859:J2859"/>
    <mergeCell ref="K2859:M2859"/>
    <mergeCell ref="A2860:J2860"/>
    <mergeCell ref="K2860:M2860"/>
    <mergeCell ref="A2861:J2861"/>
    <mergeCell ref="K2861:M2861"/>
    <mergeCell ref="A2862:J2862"/>
    <mergeCell ref="K2862:M2862"/>
    <mergeCell ref="A2863:J2863"/>
    <mergeCell ref="K2863:M2863"/>
    <mergeCell ref="A2864:J2864"/>
    <mergeCell ref="K2864:M2864"/>
    <mergeCell ref="A2865:J2865"/>
    <mergeCell ref="K2865:M2865"/>
    <mergeCell ref="A2866:J2866"/>
    <mergeCell ref="K2866:M2866"/>
    <mergeCell ref="A2833:J2833"/>
    <mergeCell ref="K2833:M2833"/>
    <mergeCell ref="A2834:J2834"/>
    <mergeCell ref="K2834:M2834"/>
    <mergeCell ref="A2835:J2835"/>
    <mergeCell ref="K2835:M2835"/>
    <mergeCell ref="A2836:J2836"/>
    <mergeCell ref="K2836:M2836"/>
    <mergeCell ref="A2837:J2837"/>
    <mergeCell ref="K2837:M2837"/>
    <mergeCell ref="A2838:J2838"/>
    <mergeCell ref="K2838:M2838"/>
    <mergeCell ref="A2839:J2839"/>
    <mergeCell ref="K2839:M2839"/>
    <mergeCell ref="A2840:J2840"/>
    <mergeCell ref="K2840:M2840"/>
    <mergeCell ref="A2841:J2841"/>
    <mergeCell ref="K2841:M2841"/>
    <mergeCell ref="A2842:J2842"/>
    <mergeCell ref="K2842:M2842"/>
    <mergeCell ref="A2843:J2843"/>
    <mergeCell ref="K2843:M2843"/>
    <mergeCell ref="A2844:J2844"/>
    <mergeCell ref="K2844:M2844"/>
    <mergeCell ref="A2845:J2845"/>
    <mergeCell ref="K2845:M2845"/>
    <mergeCell ref="A2846:J2846"/>
    <mergeCell ref="K2846:M2846"/>
    <mergeCell ref="A2847:J2847"/>
    <mergeCell ref="K2847:M2847"/>
    <mergeCell ref="A2848:J2848"/>
    <mergeCell ref="K2848:M2848"/>
    <mergeCell ref="A2849:J2849"/>
    <mergeCell ref="K2849:M2849"/>
    <mergeCell ref="A2816:J2816"/>
    <mergeCell ref="K2816:M2816"/>
    <mergeCell ref="A2817:J2817"/>
    <mergeCell ref="K2817:M2817"/>
    <mergeCell ref="A2818:J2818"/>
    <mergeCell ref="K2818:M2818"/>
    <mergeCell ref="A2819:J2819"/>
    <mergeCell ref="K2819:M2819"/>
    <mergeCell ref="A2820:J2820"/>
    <mergeCell ref="K2820:M2820"/>
    <mergeCell ref="A2821:J2821"/>
    <mergeCell ref="K2821:M2821"/>
    <mergeCell ref="A2822:J2822"/>
    <mergeCell ref="K2822:M2822"/>
    <mergeCell ref="A2823:J2823"/>
    <mergeCell ref="K2823:M2823"/>
    <mergeCell ref="A2824:J2824"/>
    <mergeCell ref="K2824:M2824"/>
    <mergeCell ref="A2825:J2825"/>
    <mergeCell ref="K2825:M2825"/>
    <mergeCell ref="K2826:M2826"/>
    <mergeCell ref="A2827:J2827"/>
    <mergeCell ref="K2827:M2827"/>
    <mergeCell ref="A2828:J2828"/>
    <mergeCell ref="K2828:M2828"/>
    <mergeCell ref="A2829:J2829"/>
    <mergeCell ref="K2829:M2829"/>
    <mergeCell ref="A2830:J2830"/>
    <mergeCell ref="K2830:M2830"/>
    <mergeCell ref="A2831:J2831"/>
    <mergeCell ref="K2831:M2831"/>
    <mergeCell ref="A2832:J2832"/>
    <mergeCell ref="K2832:M2832"/>
    <mergeCell ref="A2799:J2799"/>
    <mergeCell ref="K2799:M2799"/>
    <mergeCell ref="A2800:J2800"/>
    <mergeCell ref="K2800:M2800"/>
    <mergeCell ref="A2801:J2801"/>
    <mergeCell ref="K2801:M2801"/>
    <mergeCell ref="A2802:J2802"/>
    <mergeCell ref="K2802:M2802"/>
    <mergeCell ref="A2803:J2803"/>
    <mergeCell ref="K2803:M2803"/>
    <mergeCell ref="A2804:J2804"/>
    <mergeCell ref="K2804:M2804"/>
    <mergeCell ref="A2805:J2805"/>
    <mergeCell ref="K2805:M2805"/>
    <mergeCell ref="A2806:J2806"/>
    <mergeCell ref="K2806:M2806"/>
    <mergeCell ref="A2807:J2807"/>
    <mergeCell ref="K2807:M2807"/>
    <mergeCell ref="A2808:J2808"/>
    <mergeCell ref="K2808:M2808"/>
    <mergeCell ref="A2809:J2809"/>
    <mergeCell ref="K2809:M2809"/>
    <mergeCell ref="A2810:J2810"/>
    <mergeCell ref="K2810:M2810"/>
    <mergeCell ref="A2811:J2811"/>
    <mergeCell ref="K2811:M2811"/>
    <mergeCell ref="A2812:J2812"/>
    <mergeCell ref="K2812:M2812"/>
    <mergeCell ref="A2813:J2813"/>
    <mergeCell ref="K2813:M2813"/>
    <mergeCell ref="A2814:J2814"/>
    <mergeCell ref="K2814:M2814"/>
    <mergeCell ref="A2815:J2815"/>
    <mergeCell ref="K2815:M2815"/>
    <mergeCell ref="A2782:J2782"/>
    <mergeCell ref="K2782:M2782"/>
    <mergeCell ref="A2783:J2783"/>
    <mergeCell ref="K2783:M2783"/>
    <mergeCell ref="A2784:J2784"/>
    <mergeCell ref="K2784:M2784"/>
    <mergeCell ref="A2785:J2785"/>
    <mergeCell ref="K2785:M2785"/>
    <mergeCell ref="A2786:J2786"/>
    <mergeCell ref="K2786:M2786"/>
    <mergeCell ref="A2787:J2787"/>
    <mergeCell ref="K2787:M2787"/>
    <mergeCell ref="A2788:J2788"/>
    <mergeCell ref="K2788:M2788"/>
    <mergeCell ref="A2789:J2789"/>
    <mergeCell ref="K2789:M2789"/>
    <mergeCell ref="A2790:J2790"/>
    <mergeCell ref="K2790:M2790"/>
    <mergeCell ref="A2791:J2791"/>
    <mergeCell ref="K2791:M2791"/>
    <mergeCell ref="A2792:J2792"/>
    <mergeCell ref="K2792:M2792"/>
    <mergeCell ref="A2793:J2793"/>
    <mergeCell ref="K2793:M2793"/>
    <mergeCell ref="A2794:J2794"/>
    <mergeCell ref="K2794:M2794"/>
    <mergeCell ref="A2795:J2795"/>
    <mergeCell ref="K2795:M2795"/>
    <mergeCell ref="A2796:J2796"/>
    <mergeCell ref="K2796:M2796"/>
    <mergeCell ref="A2797:J2797"/>
    <mergeCell ref="K2797:M2797"/>
    <mergeCell ref="A2798:J2798"/>
    <mergeCell ref="K2798:M2798"/>
    <mergeCell ref="A2765:J2765"/>
    <mergeCell ref="K2765:M2765"/>
    <mergeCell ref="A2766:J2766"/>
    <mergeCell ref="K2766:M2766"/>
    <mergeCell ref="A2767:J2767"/>
    <mergeCell ref="K2767:M2767"/>
    <mergeCell ref="A2768:J2768"/>
    <mergeCell ref="K2768:M2768"/>
    <mergeCell ref="A2769:J2769"/>
    <mergeCell ref="K2769:M2769"/>
    <mergeCell ref="A2770:J2770"/>
    <mergeCell ref="K2770:M2770"/>
    <mergeCell ref="A2771:J2771"/>
    <mergeCell ref="K2771:M2771"/>
    <mergeCell ref="A2772:J2772"/>
    <mergeCell ref="K2772:M2772"/>
    <mergeCell ref="A2773:J2773"/>
    <mergeCell ref="K2773:M2773"/>
    <mergeCell ref="A2774:J2774"/>
    <mergeCell ref="K2774:M2774"/>
    <mergeCell ref="A2775:J2775"/>
    <mergeCell ref="K2775:M2775"/>
    <mergeCell ref="A2776:J2776"/>
    <mergeCell ref="K2776:M2776"/>
    <mergeCell ref="A2777:J2777"/>
    <mergeCell ref="K2777:M2777"/>
    <mergeCell ref="A2778:J2778"/>
    <mergeCell ref="K2778:M2778"/>
    <mergeCell ref="A2779:J2779"/>
    <mergeCell ref="K2779:M2779"/>
    <mergeCell ref="A2780:J2780"/>
    <mergeCell ref="K2780:M2780"/>
    <mergeCell ref="A2781:J2781"/>
    <mergeCell ref="K2781:M2781"/>
    <mergeCell ref="A2748:J2748"/>
    <mergeCell ref="K2748:M2748"/>
    <mergeCell ref="A2749:J2749"/>
    <mergeCell ref="K2749:M2749"/>
    <mergeCell ref="A2750:J2750"/>
    <mergeCell ref="K2750:M2750"/>
    <mergeCell ref="A2751:J2751"/>
    <mergeCell ref="K2751:M2751"/>
    <mergeCell ref="A2752:J2752"/>
    <mergeCell ref="K2752:M2752"/>
    <mergeCell ref="A2753:J2753"/>
    <mergeCell ref="K2753:M2753"/>
    <mergeCell ref="A2754:J2754"/>
    <mergeCell ref="K2754:M2754"/>
    <mergeCell ref="A2755:J2755"/>
    <mergeCell ref="K2755:M2755"/>
    <mergeCell ref="A2756:J2756"/>
    <mergeCell ref="K2756:M2756"/>
    <mergeCell ref="A2757:J2757"/>
    <mergeCell ref="K2757:M2757"/>
    <mergeCell ref="A2758:J2758"/>
    <mergeCell ref="K2758:M2758"/>
    <mergeCell ref="A2759:J2759"/>
    <mergeCell ref="K2759:M2759"/>
    <mergeCell ref="A2760:J2760"/>
    <mergeCell ref="K2760:M2760"/>
    <mergeCell ref="A2761:J2761"/>
    <mergeCell ref="K2761:M2761"/>
    <mergeCell ref="A2762:J2762"/>
    <mergeCell ref="K2762:M2762"/>
    <mergeCell ref="A2763:J2763"/>
    <mergeCell ref="K2763:M2763"/>
    <mergeCell ref="A2764:J2764"/>
    <mergeCell ref="K2764:M2764"/>
    <mergeCell ref="A2731:J2731"/>
    <mergeCell ref="K2731:M2731"/>
    <mergeCell ref="A2732:J2732"/>
    <mergeCell ref="K2732:M2732"/>
    <mergeCell ref="A2733:J2733"/>
    <mergeCell ref="K2733:M2733"/>
    <mergeCell ref="A2734:J2734"/>
    <mergeCell ref="K2734:M2734"/>
    <mergeCell ref="A2735:J2735"/>
    <mergeCell ref="K2735:M2735"/>
    <mergeCell ref="A2736:J2736"/>
    <mergeCell ref="K2736:M2736"/>
    <mergeCell ref="A2737:J2737"/>
    <mergeCell ref="K2737:M2737"/>
    <mergeCell ref="A2738:J2738"/>
    <mergeCell ref="K2738:M2738"/>
    <mergeCell ref="A2739:J2739"/>
    <mergeCell ref="K2739:M2739"/>
    <mergeCell ref="A2740:J2740"/>
    <mergeCell ref="K2740:M2740"/>
    <mergeCell ref="A2741:J2741"/>
    <mergeCell ref="K2741:M2741"/>
    <mergeCell ref="A2742:J2742"/>
    <mergeCell ref="K2742:M2742"/>
    <mergeCell ref="A2743:J2743"/>
    <mergeCell ref="K2743:M2743"/>
    <mergeCell ref="A2744:J2744"/>
    <mergeCell ref="K2744:M2744"/>
    <mergeCell ref="A2745:J2745"/>
    <mergeCell ref="K2745:M2745"/>
    <mergeCell ref="A2746:J2746"/>
    <mergeCell ref="K2746:M2746"/>
    <mergeCell ref="A2747:J2747"/>
    <mergeCell ref="K2747:M2747"/>
    <mergeCell ref="A2714:J2714"/>
    <mergeCell ref="K2714:M2714"/>
    <mergeCell ref="A2715:J2715"/>
    <mergeCell ref="K2715:M2715"/>
    <mergeCell ref="A2716:J2716"/>
    <mergeCell ref="K2716:M2716"/>
    <mergeCell ref="A2717:J2717"/>
    <mergeCell ref="K2717:M2717"/>
    <mergeCell ref="A2718:J2718"/>
    <mergeCell ref="K2718:M2718"/>
    <mergeCell ref="A2719:J2719"/>
    <mergeCell ref="K2719:M2719"/>
    <mergeCell ref="A2720:J2720"/>
    <mergeCell ref="K2720:M2720"/>
    <mergeCell ref="A2721:J2721"/>
    <mergeCell ref="K2721:M2721"/>
    <mergeCell ref="A2722:J2722"/>
    <mergeCell ref="K2722:M2722"/>
    <mergeCell ref="A2723:J2723"/>
    <mergeCell ref="K2723:M2723"/>
    <mergeCell ref="A2724:J2724"/>
    <mergeCell ref="K2724:M2724"/>
    <mergeCell ref="A2725:J2725"/>
    <mergeCell ref="K2725:M2725"/>
    <mergeCell ref="A2726:J2726"/>
    <mergeCell ref="K2726:M2726"/>
    <mergeCell ref="A2727:J2727"/>
    <mergeCell ref="K2727:M2727"/>
    <mergeCell ref="A2728:J2728"/>
    <mergeCell ref="K2728:M2728"/>
    <mergeCell ref="A2729:J2729"/>
    <mergeCell ref="K2729:M2729"/>
    <mergeCell ref="A2730:J2730"/>
    <mergeCell ref="K2730:M2730"/>
    <mergeCell ref="A2697:J2697"/>
    <mergeCell ref="K2697:M2697"/>
    <mergeCell ref="A2698:J2698"/>
    <mergeCell ref="K2698:M2698"/>
    <mergeCell ref="A2699:J2699"/>
    <mergeCell ref="K2699:M2699"/>
    <mergeCell ref="A2700:J2700"/>
    <mergeCell ref="K2700:M2700"/>
    <mergeCell ref="A2701:J2701"/>
    <mergeCell ref="K2701:M2701"/>
    <mergeCell ref="A2702:J2702"/>
    <mergeCell ref="K2702:M2702"/>
    <mergeCell ref="A2703:J2703"/>
    <mergeCell ref="K2703:M2703"/>
    <mergeCell ref="A2704:J2704"/>
    <mergeCell ref="K2704:M2704"/>
    <mergeCell ref="A2705:J2705"/>
    <mergeCell ref="K2705:M2705"/>
    <mergeCell ref="A2706:J2706"/>
    <mergeCell ref="K2706:M2706"/>
    <mergeCell ref="A2707:J2707"/>
    <mergeCell ref="K2707:M2707"/>
    <mergeCell ref="A2708:J2708"/>
    <mergeCell ref="K2708:M2708"/>
    <mergeCell ref="A2709:J2709"/>
    <mergeCell ref="K2709:M2709"/>
    <mergeCell ref="A2710:J2710"/>
    <mergeCell ref="K2710:M2710"/>
    <mergeCell ref="A2711:J2711"/>
    <mergeCell ref="K2711:M2711"/>
    <mergeCell ref="A2712:J2712"/>
    <mergeCell ref="K2712:M2712"/>
    <mergeCell ref="A2713:J2713"/>
    <mergeCell ref="K2713:M2713"/>
    <mergeCell ref="A2680:J2680"/>
    <mergeCell ref="K2680:M2680"/>
    <mergeCell ref="A2681:J2681"/>
    <mergeCell ref="K2681:M2681"/>
    <mergeCell ref="A2682:J2682"/>
    <mergeCell ref="K2682:M2682"/>
    <mergeCell ref="A2683:J2683"/>
    <mergeCell ref="K2683:M2683"/>
    <mergeCell ref="A2684:J2684"/>
    <mergeCell ref="K2684:M2684"/>
    <mergeCell ref="A2685:J2685"/>
    <mergeCell ref="K2685:M2685"/>
    <mergeCell ref="A2686:J2686"/>
    <mergeCell ref="K2686:M2686"/>
    <mergeCell ref="A2687:J2687"/>
    <mergeCell ref="K2687:M2687"/>
    <mergeCell ref="A2688:J2688"/>
    <mergeCell ref="K2688:M2688"/>
    <mergeCell ref="A2689:J2689"/>
    <mergeCell ref="K2689:M2689"/>
    <mergeCell ref="A2690:J2690"/>
    <mergeCell ref="K2690:M2690"/>
    <mergeCell ref="A2691:J2691"/>
    <mergeCell ref="K2691:M2691"/>
    <mergeCell ref="A2692:J2692"/>
    <mergeCell ref="K2692:M2692"/>
    <mergeCell ref="A2693:J2693"/>
    <mergeCell ref="K2693:M2693"/>
    <mergeCell ref="A2694:J2694"/>
    <mergeCell ref="K2694:M2694"/>
    <mergeCell ref="A2695:J2695"/>
    <mergeCell ref="K2695:M2695"/>
    <mergeCell ref="A2696:J2696"/>
    <mergeCell ref="K2696:M2696"/>
    <mergeCell ref="A2663:J2663"/>
    <mergeCell ref="K2663:M2663"/>
    <mergeCell ref="A2664:J2664"/>
    <mergeCell ref="K2664:M2664"/>
    <mergeCell ref="A2665:J2665"/>
    <mergeCell ref="K2665:M2665"/>
    <mergeCell ref="A2666:J2666"/>
    <mergeCell ref="K2666:M2666"/>
    <mergeCell ref="A2667:J2667"/>
    <mergeCell ref="K2667:M2667"/>
    <mergeCell ref="A2668:J2668"/>
    <mergeCell ref="K2668:M2668"/>
    <mergeCell ref="A2669:J2669"/>
    <mergeCell ref="K2669:M2669"/>
    <mergeCell ref="A2670:J2670"/>
    <mergeCell ref="K2670:M2670"/>
    <mergeCell ref="A2671:J2671"/>
    <mergeCell ref="K2671:M2671"/>
    <mergeCell ref="A2672:J2672"/>
    <mergeCell ref="K2672:M2672"/>
    <mergeCell ref="A2673:J2673"/>
    <mergeCell ref="K2673:M2673"/>
    <mergeCell ref="A2674:J2674"/>
    <mergeCell ref="K2674:M2674"/>
    <mergeCell ref="A2675:J2675"/>
    <mergeCell ref="K2675:M2675"/>
    <mergeCell ref="A2676:J2676"/>
    <mergeCell ref="K2676:M2676"/>
    <mergeCell ref="A2677:J2677"/>
    <mergeCell ref="K2677:M2677"/>
    <mergeCell ref="A2678:J2678"/>
    <mergeCell ref="K2678:M2678"/>
    <mergeCell ref="A2679:J2679"/>
    <mergeCell ref="K2679:M2679"/>
    <mergeCell ref="A2646:J2646"/>
    <mergeCell ref="K2646:M2646"/>
    <mergeCell ref="A2647:J2647"/>
    <mergeCell ref="K2647:M2647"/>
    <mergeCell ref="A2648:J2648"/>
    <mergeCell ref="K2648:M2648"/>
    <mergeCell ref="A2649:J2649"/>
    <mergeCell ref="K2649:M2649"/>
    <mergeCell ref="A2650:J2650"/>
    <mergeCell ref="K2650:M2650"/>
    <mergeCell ref="A2651:J2651"/>
    <mergeCell ref="K2651:M2651"/>
    <mergeCell ref="A2652:J2652"/>
    <mergeCell ref="K2652:M2652"/>
    <mergeCell ref="A2653:J2653"/>
    <mergeCell ref="K2653:M2653"/>
    <mergeCell ref="A2654:J2654"/>
    <mergeCell ref="K2654:M2654"/>
    <mergeCell ref="A2655:J2655"/>
    <mergeCell ref="K2655:M2655"/>
    <mergeCell ref="A2656:J2656"/>
    <mergeCell ref="K2656:M2656"/>
    <mergeCell ref="A2657:J2657"/>
    <mergeCell ref="K2657:M2657"/>
    <mergeCell ref="A2658:J2658"/>
    <mergeCell ref="K2658:M2658"/>
    <mergeCell ref="A2659:J2659"/>
    <mergeCell ref="K2659:M2659"/>
    <mergeCell ref="A2660:J2660"/>
    <mergeCell ref="K2660:M2660"/>
    <mergeCell ref="A2661:J2661"/>
    <mergeCell ref="K2661:M2661"/>
    <mergeCell ref="A2662:J2662"/>
    <mergeCell ref="K2662:M2662"/>
    <mergeCell ref="A2629:J2629"/>
    <mergeCell ref="K2629:M2629"/>
    <mergeCell ref="A2630:J2630"/>
    <mergeCell ref="K2630:M2630"/>
    <mergeCell ref="A2631:J2631"/>
    <mergeCell ref="K2631:M2631"/>
    <mergeCell ref="A2632:J2632"/>
    <mergeCell ref="K2632:M2632"/>
    <mergeCell ref="A2633:J2633"/>
    <mergeCell ref="K2633:M2633"/>
    <mergeCell ref="A2634:J2634"/>
    <mergeCell ref="K2634:M2634"/>
    <mergeCell ref="A2635:J2635"/>
    <mergeCell ref="K2635:M2635"/>
    <mergeCell ref="A2636:J2636"/>
    <mergeCell ref="K2636:M2636"/>
    <mergeCell ref="A2637:J2637"/>
    <mergeCell ref="K2637:M2637"/>
    <mergeCell ref="A2638:J2638"/>
    <mergeCell ref="K2638:M2638"/>
    <mergeCell ref="A2639:J2639"/>
    <mergeCell ref="K2639:M2639"/>
    <mergeCell ref="A2640:J2640"/>
    <mergeCell ref="K2640:M2640"/>
    <mergeCell ref="A2641:J2641"/>
    <mergeCell ref="K2641:M2641"/>
    <mergeCell ref="A2642:J2642"/>
    <mergeCell ref="K2642:M2642"/>
    <mergeCell ref="A2643:J2643"/>
    <mergeCell ref="K2643:M2643"/>
    <mergeCell ref="A2644:J2644"/>
    <mergeCell ref="K2644:M2644"/>
    <mergeCell ref="A2645:J2645"/>
    <mergeCell ref="K2645:M2645"/>
    <mergeCell ref="A2612:J2612"/>
    <mergeCell ref="K2612:M2612"/>
    <mergeCell ref="A2613:J2613"/>
    <mergeCell ref="K2613:M2613"/>
    <mergeCell ref="A2614:J2614"/>
    <mergeCell ref="K2614:M2614"/>
    <mergeCell ref="A2615:J2615"/>
    <mergeCell ref="K2615:M2615"/>
    <mergeCell ref="A2616:J2616"/>
    <mergeCell ref="K2616:M2616"/>
    <mergeCell ref="A2617:J2617"/>
    <mergeCell ref="K2617:M2617"/>
    <mergeCell ref="A2618:J2618"/>
    <mergeCell ref="K2618:M2618"/>
    <mergeCell ref="A2619:J2619"/>
    <mergeCell ref="K2619:M2619"/>
    <mergeCell ref="A2620:J2620"/>
    <mergeCell ref="K2620:M2620"/>
    <mergeCell ref="A2621:J2621"/>
    <mergeCell ref="K2621:M2621"/>
    <mergeCell ref="A2622:J2622"/>
    <mergeCell ref="K2622:M2622"/>
    <mergeCell ref="A2623:J2623"/>
    <mergeCell ref="K2623:M2623"/>
    <mergeCell ref="A2624:J2624"/>
    <mergeCell ref="K2624:M2624"/>
    <mergeCell ref="A2625:J2625"/>
    <mergeCell ref="K2625:M2625"/>
    <mergeCell ref="A2626:J2626"/>
    <mergeCell ref="K2626:M2626"/>
    <mergeCell ref="A2627:J2627"/>
    <mergeCell ref="K2627:M2627"/>
    <mergeCell ref="A2628:J2628"/>
    <mergeCell ref="K2628:M2628"/>
    <mergeCell ref="A2595:J2595"/>
    <mergeCell ref="K2595:M2595"/>
    <mergeCell ref="A2596:J2596"/>
    <mergeCell ref="K2596:M2596"/>
    <mergeCell ref="A2597:J2597"/>
    <mergeCell ref="K2597:M2597"/>
    <mergeCell ref="A2598:J2598"/>
    <mergeCell ref="K2598:M2598"/>
    <mergeCell ref="A2599:J2599"/>
    <mergeCell ref="K2599:M2599"/>
    <mergeCell ref="A2600:J2600"/>
    <mergeCell ref="K2600:M2600"/>
    <mergeCell ref="A2601:J2601"/>
    <mergeCell ref="K2601:M2601"/>
    <mergeCell ref="A2602:J2602"/>
    <mergeCell ref="K2602:M2602"/>
    <mergeCell ref="A2603:J2603"/>
    <mergeCell ref="K2603:M2603"/>
    <mergeCell ref="A2604:J2604"/>
    <mergeCell ref="K2604:M2604"/>
    <mergeCell ref="A2605:J2605"/>
    <mergeCell ref="K2605:M2605"/>
    <mergeCell ref="A2606:J2606"/>
    <mergeCell ref="K2606:M2606"/>
    <mergeCell ref="A2607:J2607"/>
    <mergeCell ref="K2607:M2607"/>
    <mergeCell ref="K2608:M2608"/>
    <mergeCell ref="A2609:J2609"/>
    <mergeCell ref="K2609:M2609"/>
    <mergeCell ref="A2610:J2610"/>
    <mergeCell ref="K2610:M2610"/>
    <mergeCell ref="A2611:J2611"/>
    <mergeCell ref="K2611:M2611"/>
    <mergeCell ref="A2578:J2578"/>
    <mergeCell ref="K2578:M2578"/>
    <mergeCell ref="A2579:J2579"/>
    <mergeCell ref="K2579:M2579"/>
    <mergeCell ref="A2580:J2580"/>
    <mergeCell ref="K2580:M2580"/>
    <mergeCell ref="A2581:J2581"/>
    <mergeCell ref="K2581:M2581"/>
    <mergeCell ref="A2582:J2582"/>
    <mergeCell ref="K2582:M2582"/>
    <mergeCell ref="A2583:J2583"/>
    <mergeCell ref="K2583:M2583"/>
    <mergeCell ref="A2584:J2584"/>
    <mergeCell ref="K2584:M2584"/>
    <mergeCell ref="A2585:J2585"/>
    <mergeCell ref="K2585:M2585"/>
    <mergeCell ref="A2586:J2586"/>
    <mergeCell ref="K2586:M2586"/>
    <mergeCell ref="A2587:J2587"/>
    <mergeCell ref="K2587:M2587"/>
    <mergeCell ref="A2588:J2588"/>
    <mergeCell ref="K2588:M2588"/>
    <mergeCell ref="A2589:J2589"/>
    <mergeCell ref="K2589:M2589"/>
    <mergeCell ref="A2590:J2590"/>
    <mergeCell ref="K2590:M2590"/>
    <mergeCell ref="A2591:J2591"/>
    <mergeCell ref="K2591:M2591"/>
    <mergeCell ref="A2592:J2592"/>
    <mergeCell ref="K2592:M2592"/>
    <mergeCell ref="A2593:J2593"/>
    <mergeCell ref="K2593:M2593"/>
    <mergeCell ref="A2594:J2594"/>
    <mergeCell ref="K2594:M2594"/>
    <mergeCell ref="A2561:J2561"/>
    <mergeCell ref="K2561:M2561"/>
    <mergeCell ref="A2562:J2562"/>
    <mergeCell ref="K2562:M2562"/>
    <mergeCell ref="A2563:J2563"/>
    <mergeCell ref="K2563:M2563"/>
    <mergeCell ref="A2564:J2564"/>
    <mergeCell ref="K2564:M2564"/>
    <mergeCell ref="A2565:J2565"/>
    <mergeCell ref="K2565:M2565"/>
    <mergeCell ref="A2566:J2566"/>
    <mergeCell ref="K2566:M2566"/>
    <mergeCell ref="A2567:J2567"/>
    <mergeCell ref="K2567:M2567"/>
    <mergeCell ref="A2568:J2568"/>
    <mergeCell ref="K2568:M2568"/>
    <mergeCell ref="A2569:J2569"/>
    <mergeCell ref="K2569:M2569"/>
    <mergeCell ref="A2570:J2570"/>
    <mergeCell ref="K2570:M2570"/>
    <mergeCell ref="A2571:J2571"/>
    <mergeCell ref="K2571:M2571"/>
    <mergeCell ref="A2572:J2572"/>
    <mergeCell ref="K2572:M2572"/>
    <mergeCell ref="A2573:J2573"/>
    <mergeCell ref="K2573:M2573"/>
    <mergeCell ref="A2574:J2574"/>
    <mergeCell ref="K2574:M2574"/>
    <mergeCell ref="A2575:J2575"/>
    <mergeCell ref="K2575:M2575"/>
    <mergeCell ref="A2576:J2576"/>
    <mergeCell ref="K2576:M2576"/>
    <mergeCell ref="A2577:J2577"/>
    <mergeCell ref="K2577:M2577"/>
    <mergeCell ref="A2544:J2544"/>
    <mergeCell ref="K2544:M2544"/>
    <mergeCell ref="A2545:J2545"/>
    <mergeCell ref="K2545:M2545"/>
    <mergeCell ref="A2546:J2546"/>
    <mergeCell ref="K2546:M2546"/>
    <mergeCell ref="A2547:J2547"/>
    <mergeCell ref="K2547:M2547"/>
    <mergeCell ref="A2548:J2548"/>
    <mergeCell ref="K2548:M2548"/>
    <mergeCell ref="A2549:J2549"/>
    <mergeCell ref="K2549:M2549"/>
    <mergeCell ref="A2550:J2550"/>
    <mergeCell ref="K2550:M2550"/>
    <mergeCell ref="A2551:J2551"/>
    <mergeCell ref="K2551:M2551"/>
    <mergeCell ref="A2552:J2552"/>
    <mergeCell ref="K2552:M2552"/>
    <mergeCell ref="A2553:J2553"/>
    <mergeCell ref="K2553:M2553"/>
    <mergeCell ref="A2554:J2554"/>
    <mergeCell ref="K2554:M2554"/>
    <mergeCell ref="A2555:J2555"/>
    <mergeCell ref="K2555:M2555"/>
    <mergeCell ref="A2556:J2556"/>
    <mergeCell ref="K2556:M2556"/>
    <mergeCell ref="A2557:J2557"/>
    <mergeCell ref="K2557:M2557"/>
    <mergeCell ref="A2558:J2558"/>
    <mergeCell ref="K2558:M2558"/>
    <mergeCell ref="A2559:J2559"/>
    <mergeCell ref="K2559:M2559"/>
    <mergeCell ref="A2560:J2560"/>
    <mergeCell ref="K2560:M2560"/>
    <mergeCell ref="A2527:J2527"/>
    <mergeCell ref="K2527:M2527"/>
    <mergeCell ref="A2528:J2528"/>
    <mergeCell ref="K2528:M2528"/>
    <mergeCell ref="A2529:J2529"/>
    <mergeCell ref="K2529:M2529"/>
    <mergeCell ref="A2530:J2530"/>
    <mergeCell ref="K2530:M2530"/>
    <mergeCell ref="A2531:J2531"/>
    <mergeCell ref="K2531:M2531"/>
    <mergeCell ref="A2532:J2532"/>
    <mergeCell ref="K2532:M2532"/>
    <mergeCell ref="A2533:J2533"/>
    <mergeCell ref="K2533:M2533"/>
    <mergeCell ref="A2534:J2534"/>
    <mergeCell ref="K2534:M2534"/>
    <mergeCell ref="A2535:J2535"/>
    <mergeCell ref="K2535:M2535"/>
    <mergeCell ref="A2536:J2536"/>
    <mergeCell ref="K2536:M2536"/>
    <mergeCell ref="A2537:J2537"/>
    <mergeCell ref="K2537:M2537"/>
    <mergeCell ref="A2538:J2538"/>
    <mergeCell ref="K2538:M2538"/>
    <mergeCell ref="A2539:J2539"/>
    <mergeCell ref="K2539:M2539"/>
    <mergeCell ref="A2540:J2540"/>
    <mergeCell ref="K2540:M2540"/>
    <mergeCell ref="A2541:J2541"/>
    <mergeCell ref="K2541:M2541"/>
    <mergeCell ref="A2542:J2542"/>
    <mergeCell ref="K2542:M2542"/>
    <mergeCell ref="A2543:J2543"/>
    <mergeCell ref="K2543:M2543"/>
    <mergeCell ref="A2510:J2510"/>
    <mergeCell ref="K2510:M2510"/>
    <mergeCell ref="A2511:J2511"/>
    <mergeCell ref="K2511:M2511"/>
    <mergeCell ref="A2512:J2512"/>
    <mergeCell ref="K2512:M2512"/>
    <mergeCell ref="A2513:J2513"/>
    <mergeCell ref="K2513:M2513"/>
    <mergeCell ref="A2514:J2514"/>
    <mergeCell ref="K2514:M2514"/>
    <mergeCell ref="A2515:J2515"/>
    <mergeCell ref="K2515:M2515"/>
    <mergeCell ref="A2516:J2516"/>
    <mergeCell ref="K2516:M2516"/>
    <mergeCell ref="A2517:J2517"/>
    <mergeCell ref="K2517:M2517"/>
    <mergeCell ref="A2518:J2518"/>
    <mergeCell ref="K2518:M2518"/>
    <mergeCell ref="A2519:J2519"/>
    <mergeCell ref="K2519:M2519"/>
    <mergeCell ref="A2520:J2520"/>
    <mergeCell ref="K2520:M2520"/>
    <mergeCell ref="A2521:J2521"/>
    <mergeCell ref="K2521:M2521"/>
    <mergeCell ref="A2522:J2522"/>
    <mergeCell ref="K2522:M2522"/>
    <mergeCell ref="A2523:J2523"/>
    <mergeCell ref="K2523:M2523"/>
    <mergeCell ref="A2524:J2524"/>
    <mergeCell ref="K2524:M2524"/>
    <mergeCell ref="A2525:J2525"/>
    <mergeCell ref="K2525:M2525"/>
    <mergeCell ref="A2526:J2526"/>
    <mergeCell ref="K2526:M2526"/>
    <mergeCell ref="A2493:J2493"/>
    <mergeCell ref="K2493:M2493"/>
    <mergeCell ref="A2494:J2494"/>
    <mergeCell ref="K2494:M2494"/>
    <mergeCell ref="A2495:J2495"/>
    <mergeCell ref="K2495:M2495"/>
    <mergeCell ref="A2496:J2496"/>
    <mergeCell ref="K2496:M2496"/>
    <mergeCell ref="A2497:J2497"/>
    <mergeCell ref="K2497:M2497"/>
    <mergeCell ref="A2498:J2498"/>
    <mergeCell ref="K2498:M2498"/>
    <mergeCell ref="A2499:J2499"/>
    <mergeCell ref="K2499:M2499"/>
    <mergeCell ref="A2500:J2500"/>
    <mergeCell ref="K2500:M2500"/>
    <mergeCell ref="A2501:J2501"/>
    <mergeCell ref="K2501:M2501"/>
    <mergeCell ref="A2502:J2502"/>
    <mergeCell ref="K2502:M2502"/>
    <mergeCell ref="A2503:J2503"/>
    <mergeCell ref="K2503:M2503"/>
    <mergeCell ref="A2504:J2504"/>
    <mergeCell ref="K2504:M2504"/>
    <mergeCell ref="A2505:J2505"/>
    <mergeCell ref="K2505:M2505"/>
    <mergeCell ref="A2506:J2506"/>
    <mergeCell ref="K2506:M2506"/>
    <mergeCell ref="A2507:J2507"/>
    <mergeCell ref="K2507:M2507"/>
    <mergeCell ref="A2508:J2508"/>
    <mergeCell ref="K2508:M2508"/>
    <mergeCell ref="A2509:J2509"/>
    <mergeCell ref="K2509:M2509"/>
    <mergeCell ref="A2476:J2476"/>
    <mergeCell ref="K2476:M2476"/>
    <mergeCell ref="A2477:J2477"/>
    <mergeCell ref="K2477:M2477"/>
    <mergeCell ref="A2478:J2478"/>
    <mergeCell ref="K2478:M2478"/>
    <mergeCell ref="A2479:J2479"/>
    <mergeCell ref="K2479:M2479"/>
    <mergeCell ref="A2480:J2480"/>
    <mergeCell ref="K2480:M2480"/>
    <mergeCell ref="A2481:J2481"/>
    <mergeCell ref="K2481:M2481"/>
    <mergeCell ref="A2482:J2482"/>
    <mergeCell ref="K2482:M2482"/>
    <mergeCell ref="A2483:J2483"/>
    <mergeCell ref="K2483:M2483"/>
    <mergeCell ref="A2484:J2484"/>
    <mergeCell ref="K2484:M2484"/>
    <mergeCell ref="A2485:J2485"/>
    <mergeCell ref="K2485:M2485"/>
    <mergeCell ref="A2486:J2486"/>
    <mergeCell ref="K2486:M2486"/>
    <mergeCell ref="A2487:J2487"/>
    <mergeCell ref="K2487:M2487"/>
    <mergeCell ref="A2488:J2488"/>
    <mergeCell ref="K2488:M2488"/>
    <mergeCell ref="A2489:J2489"/>
    <mergeCell ref="K2489:M2489"/>
    <mergeCell ref="A2490:J2490"/>
    <mergeCell ref="K2490:M2490"/>
    <mergeCell ref="A2491:J2491"/>
    <mergeCell ref="K2491:M2491"/>
    <mergeCell ref="A2492:J2492"/>
    <mergeCell ref="K2492:M2492"/>
    <mergeCell ref="A2459:J2459"/>
    <mergeCell ref="K2459:M2459"/>
    <mergeCell ref="A2460:J2460"/>
    <mergeCell ref="K2460:M2460"/>
    <mergeCell ref="A2461:J2461"/>
    <mergeCell ref="K2461:M2461"/>
    <mergeCell ref="A2462:J2462"/>
    <mergeCell ref="K2462:M2462"/>
    <mergeCell ref="A2463:J2463"/>
    <mergeCell ref="K2463:M2463"/>
    <mergeCell ref="A2464:J2464"/>
    <mergeCell ref="K2464:M2464"/>
    <mergeCell ref="A2465:J2465"/>
    <mergeCell ref="K2465:M2465"/>
    <mergeCell ref="A2466:J2466"/>
    <mergeCell ref="K2466:M2466"/>
    <mergeCell ref="A2467:J2467"/>
    <mergeCell ref="K2467:M2467"/>
    <mergeCell ref="A2468:J2468"/>
    <mergeCell ref="K2468:M2468"/>
    <mergeCell ref="A2469:J2469"/>
    <mergeCell ref="K2469:M2469"/>
    <mergeCell ref="A2470:J2470"/>
    <mergeCell ref="K2470:M2470"/>
    <mergeCell ref="A2471:J2471"/>
    <mergeCell ref="K2471:M2471"/>
    <mergeCell ref="A2472:J2472"/>
    <mergeCell ref="K2472:M2472"/>
    <mergeCell ref="A2473:J2473"/>
    <mergeCell ref="K2473:M2473"/>
    <mergeCell ref="A2474:J2474"/>
    <mergeCell ref="K2474:M2474"/>
    <mergeCell ref="A2475:J2475"/>
    <mergeCell ref="K2475:M2475"/>
    <mergeCell ref="A2442:J2442"/>
    <mergeCell ref="K2442:M2442"/>
    <mergeCell ref="A2443:J2443"/>
    <mergeCell ref="K2443:M2443"/>
    <mergeCell ref="A2444:J2444"/>
    <mergeCell ref="K2444:M2444"/>
    <mergeCell ref="A2445:J2445"/>
    <mergeCell ref="K2445:M2445"/>
    <mergeCell ref="A2446:J2446"/>
    <mergeCell ref="K2446:M2446"/>
    <mergeCell ref="A2447:J2447"/>
    <mergeCell ref="K2447:M2447"/>
    <mergeCell ref="A2448:J2448"/>
    <mergeCell ref="K2448:M2448"/>
    <mergeCell ref="A2449:J2449"/>
    <mergeCell ref="K2449:M2449"/>
    <mergeCell ref="A2450:J2450"/>
    <mergeCell ref="K2450:M2450"/>
    <mergeCell ref="A2451:J2451"/>
    <mergeCell ref="K2451:M2451"/>
    <mergeCell ref="A2452:J2452"/>
    <mergeCell ref="K2452:M2452"/>
    <mergeCell ref="A2453:J2453"/>
    <mergeCell ref="K2453:M2453"/>
    <mergeCell ref="A2454:J2454"/>
    <mergeCell ref="K2454:M2454"/>
    <mergeCell ref="A2455:J2455"/>
    <mergeCell ref="K2455:M2455"/>
    <mergeCell ref="A2456:J2456"/>
    <mergeCell ref="K2456:M2456"/>
    <mergeCell ref="A2457:J2457"/>
    <mergeCell ref="K2457:M2457"/>
    <mergeCell ref="A2458:J2458"/>
    <mergeCell ref="K2458:M2458"/>
    <mergeCell ref="A2425:J2425"/>
    <mergeCell ref="K2425:M2425"/>
    <mergeCell ref="A2426:J2426"/>
    <mergeCell ref="K2426:M2426"/>
    <mergeCell ref="A2427:J2427"/>
    <mergeCell ref="K2427:M2427"/>
    <mergeCell ref="A2428:J2428"/>
    <mergeCell ref="K2428:M2428"/>
    <mergeCell ref="A2429:J2429"/>
    <mergeCell ref="K2429:M2429"/>
    <mergeCell ref="A2430:J2430"/>
    <mergeCell ref="K2430:M2430"/>
    <mergeCell ref="A2431:J2431"/>
    <mergeCell ref="K2431:M2431"/>
    <mergeCell ref="A2432:J2432"/>
    <mergeCell ref="K2432:M2432"/>
    <mergeCell ref="A2433:J2433"/>
    <mergeCell ref="K2433:M2433"/>
    <mergeCell ref="A2434:J2434"/>
    <mergeCell ref="K2434:M2434"/>
    <mergeCell ref="A2435:J2435"/>
    <mergeCell ref="K2435:M2435"/>
    <mergeCell ref="A2436:J2436"/>
    <mergeCell ref="K2436:M2436"/>
    <mergeCell ref="A2437:J2437"/>
    <mergeCell ref="K2437:M2437"/>
    <mergeCell ref="A2438:J2438"/>
    <mergeCell ref="K2438:M2438"/>
    <mergeCell ref="A2439:J2439"/>
    <mergeCell ref="K2439:M2439"/>
    <mergeCell ref="A2440:J2440"/>
    <mergeCell ref="K2440:M2440"/>
    <mergeCell ref="A2441:J2441"/>
    <mergeCell ref="K2441:M2441"/>
    <mergeCell ref="A2408:J2408"/>
    <mergeCell ref="K2408:M2408"/>
    <mergeCell ref="A2409:J2409"/>
    <mergeCell ref="K2409:M2409"/>
    <mergeCell ref="A2410:J2410"/>
    <mergeCell ref="K2410:M2410"/>
    <mergeCell ref="A2411:J2411"/>
    <mergeCell ref="K2411:M2411"/>
    <mergeCell ref="A2412:J2412"/>
    <mergeCell ref="K2412:M2412"/>
    <mergeCell ref="A2413:J2413"/>
    <mergeCell ref="K2413:M2413"/>
    <mergeCell ref="A2414:J2414"/>
    <mergeCell ref="K2414:M2414"/>
    <mergeCell ref="A2415:J2415"/>
    <mergeCell ref="K2415:M2415"/>
    <mergeCell ref="A2416:J2416"/>
    <mergeCell ref="K2416:M2416"/>
    <mergeCell ref="A2417:J2417"/>
    <mergeCell ref="K2417:M2417"/>
    <mergeCell ref="A2418:J2418"/>
    <mergeCell ref="K2418:M2418"/>
    <mergeCell ref="A2419:J2419"/>
    <mergeCell ref="K2419:M2419"/>
    <mergeCell ref="A2420:J2420"/>
    <mergeCell ref="K2420:M2420"/>
    <mergeCell ref="A2421:J2421"/>
    <mergeCell ref="K2421:M2421"/>
    <mergeCell ref="A2422:J2422"/>
    <mergeCell ref="K2422:M2422"/>
    <mergeCell ref="A2423:J2423"/>
    <mergeCell ref="K2423:M2423"/>
    <mergeCell ref="A2424:J2424"/>
    <mergeCell ref="K2424:M2424"/>
    <mergeCell ref="A2391:J2391"/>
    <mergeCell ref="K2391:M2391"/>
    <mergeCell ref="A2392:J2392"/>
    <mergeCell ref="K2392:M2392"/>
    <mergeCell ref="A2393:J2393"/>
    <mergeCell ref="K2393:M2393"/>
    <mergeCell ref="A2394:J2394"/>
    <mergeCell ref="K2394:M2394"/>
    <mergeCell ref="A2395:J2395"/>
    <mergeCell ref="K2395:M2395"/>
    <mergeCell ref="A2396:J2396"/>
    <mergeCell ref="K2396:M2396"/>
    <mergeCell ref="A2397:J2397"/>
    <mergeCell ref="K2397:M2397"/>
    <mergeCell ref="A2398:J2398"/>
    <mergeCell ref="K2398:M2398"/>
    <mergeCell ref="A2399:J2399"/>
    <mergeCell ref="K2399:M2399"/>
    <mergeCell ref="A2400:J2400"/>
    <mergeCell ref="K2400:M2400"/>
    <mergeCell ref="A2401:J2401"/>
    <mergeCell ref="K2401:M2401"/>
    <mergeCell ref="A2402:J2402"/>
    <mergeCell ref="K2402:M2402"/>
    <mergeCell ref="A2403:J2403"/>
    <mergeCell ref="K2403:M2403"/>
    <mergeCell ref="A2404:J2404"/>
    <mergeCell ref="K2404:M2404"/>
    <mergeCell ref="A2405:J2405"/>
    <mergeCell ref="K2405:M2405"/>
    <mergeCell ref="A2406:J2406"/>
    <mergeCell ref="K2406:M2406"/>
    <mergeCell ref="A2407:J2407"/>
    <mergeCell ref="K2407:M2407"/>
    <mergeCell ref="A2374:J2374"/>
    <mergeCell ref="K2374:M2374"/>
    <mergeCell ref="A2375:J2375"/>
    <mergeCell ref="K2375:M2375"/>
    <mergeCell ref="A2376:J2376"/>
    <mergeCell ref="K2376:M2376"/>
    <mergeCell ref="A2377:J2377"/>
    <mergeCell ref="K2377:M2377"/>
    <mergeCell ref="A2378:J2378"/>
    <mergeCell ref="K2378:M2378"/>
    <mergeCell ref="A2379:J2379"/>
    <mergeCell ref="K2379:M2379"/>
    <mergeCell ref="A2380:J2380"/>
    <mergeCell ref="K2380:M2380"/>
    <mergeCell ref="A2381:J2381"/>
    <mergeCell ref="K2381:M2381"/>
    <mergeCell ref="A2382:J2382"/>
    <mergeCell ref="K2382:M2382"/>
    <mergeCell ref="A2383:J2383"/>
    <mergeCell ref="K2383:M2383"/>
    <mergeCell ref="A2384:J2384"/>
    <mergeCell ref="K2384:M2384"/>
    <mergeCell ref="A2385:J2385"/>
    <mergeCell ref="K2385:M2385"/>
    <mergeCell ref="A2386:J2386"/>
    <mergeCell ref="K2386:M2386"/>
    <mergeCell ref="A2387:J2387"/>
    <mergeCell ref="K2387:M2387"/>
    <mergeCell ref="A2388:J2388"/>
    <mergeCell ref="K2388:M2388"/>
    <mergeCell ref="A2389:J2389"/>
    <mergeCell ref="K2389:M2389"/>
    <mergeCell ref="A2390:J2390"/>
    <mergeCell ref="K2390:M2390"/>
    <mergeCell ref="A2357:J2357"/>
    <mergeCell ref="K2357:M2357"/>
    <mergeCell ref="A2358:J2358"/>
    <mergeCell ref="K2358:M2358"/>
    <mergeCell ref="A2359:J2359"/>
    <mergeCell ref="K2359:M2359"/>
    <mergeCell ref="A2360:J2360"/>
    <mergeCell ref="K2360:M2360"/>
    <mergeCell ref="A2361:J2361"/>
    <mergeCell ref="K2361:M2361"/>
    <mergeCell ref="A2362:J2362"/>
    <mergeCell ref="K2362:M2362"/>
    <mergeCell ref="A2363:J2363"/>
    <mergeCell ref="K2363:M2363"/>
    <mergeCell ref="A2364:J2364"/>
    <mergeCell ref="K2364:M2364"/>
    <mergeCell ref="A2365:J2365"/>
    <mergeCell ref="K2365:M2365"/>
    <mergeCell ref="A2366:J2366"/>
    <mergeCell ref="K2366:M2366"/>
    <mergeCell ref="A2367:J2367"/>
    <mergeCell ref="K2367:M2367"/>
    <mergeCell ref="A2368:J2368"/>
    <mergeCell ref="K2368:M2368"/>
    <mergeCell ref="A2369:J2369"/>
    <mergeCell ref="K2369:M2369"/>
    <mergeCell ref="A2370:J2370"/>
    <mergeCell ref="K2370:M2370"/>
    <mergeCell ref="A2371:J2371"/>
    <mergeCell ref="K2371:M2371"/>
    <mergeCell ref="A2372:J2372"/>
    <mergeCell ref="K2372:M2372"/>
    <mergeCell ref="A2373:J2373"/>
    <mergeCell ref="K2373:M2373"/>
    <mergeCell ref="A2340:J2340"/>
    <mergeCell ref="K2340:M2340"/>
    <mergeCell ref="A2341:J2341"/>
    <mergeCell ref="K2341:M2341"/>
    <mergeCell ref="A2342:J2342"/>
    <mergeCell ref="K2342:M2342"/>
    <mergeCell ref="A2343:J2343"/>
    <mergeCell ref="K2343:M2343"/>
    <mergeCell ref="A2344:J2344"/>
    <mergeCell ref="K2344:M2344"/>
    <mergeCell ref="A2345:J2345"/>
    <mergeCell ref="K2345:M2345"/>
    <mergeCell ref="A2346:J2346"/>
    <mergeCell ref="K2346:M2346"/>
    <mergeCell ref="A2347:J2347"/>
    <mergeCell ref="K2347:M2347"/>
    <mergeCell ref="A2348:J2348"/>
    <mergeCell ref="K2348:M2348"/>
    <mergeCell ref="A2349:J2349"/>
    <mergeCell ref="K2349:M2349"/>
    <mergeCell ref="A2350:J2350"/>
    <mergeCell ref="K2350:M2350"/>
    <mergeCell ref="A2351:J2351"/>
    <mergeCell ref="K2351:M2351"/>
    <mergeCell ref="A2352:J2352"/>
    <mergeCell ref="K2352:M2352"/>
    <mergeCell ref="A2353:J2353"/>
    <mergeCell ref="K2353:M2353"/>
    <mergeCell ref="A2354:J2354"/>
    <mergeCell ref="K2354:M2354"/>
    <mergeCell ref="A2355:J2355"/>
    <mergeCell ref="K2355:M2355"/>
    <mergeCell ref="A2356:J2356"/>
    <mergeCell ref="K2356:M2356"/>
    <mergeCell ref="A2323:J2323"/>
    <mergeCell ref="K2323:M2323"/>
    <mergeCell ref="A2324:J2324"/>
    <mergeCell ref="K2324:M2324"/>
    <mergeCell ref="A2325:J2325"/>
    <mergeCell ref="K2325:M2325"/>
    <mergeCell ref="A2326:J2326"/>
    <mergeCell ref="K2326:M2326"/>
    <mergeCell ref="A2327:J2327"/>
    <mergeCell ref="K2327:M2327"/>
    <mergeCell ref="A2328:J2328"/>
    <mergeCell ref="K2328:M2328"/>
    <mergeCell ref="A2329:J2329"/>
    <mergeCell ref="K2329:M2329"/>
    <mergeCell ref="A2330:J2330"/>
    <mergeCell ref="K2330:M2330"/>
    <mergeCell ref="A2331:J2331"/>
    <mergeCell ref="K2331:M2331"/>
    <mergeCell ref="A2332:J2332"/>
    <mergeCell ref="K2332:M2332"/>
    <mergeCell ref="A2333:J2333"/>
    <mergeCell ref="K2333:M2333"/>
    <mergeCell ref="A2334:J2334"/>
    <mergeCell ref="K2334:M2334"/>
    <mergeCell ref="A2335:J2335"/>
    <mergeCell ref="K2335:M2335"/>
    <mergeCell ref="A2336:J2336"/>
    <mergeCell ref="K2336:M2336"/>
    <mergeCell ref="A2337:J2337"/>
    <mergeCell ref="K2337:M2337"/>
    <mergeCell ref="A2338:J2338"/>
    <mergeCell ref="K2338:M2338"/>
    <mergeCell ref="A2339:J2339"/>
    <mergeCell ref="K2339:M2339"/>
    <mergeCell ref="A2306:J2306"/>
    <mergeCell ref="K2306:M2306"/>
    <mergeCell ref="A2307:J2307"/>
    <mergeCell ref="K2307:M2307"/>
    <mergeCell ref="A2308:J2308"/>
    <mergeCell ref="K2308:M2308"/>
    <mergeCell ref="A2309:J2309"/>
    <mergeCell ref="K2309:M2309"/>
    <mergeCell ref="A2310:J2310"/>
    <mergeCell ref="K2310:M2310"/>
    <mergeCell ref="A2311:J2311"/>
    <mergeCell ref="K2311:M2311"/>
    <mergeCell ref="A2312:J2312"/>
    <mergeCell ref="K2312:M2312"/>
    <mergeCell ref="A2313:J2313"/>
    <mergeCell ref="K2313:M2313"/>
    <mergeCell ref="A2314:J2314"/>
    <mergeCell ref="K2314:M2314"/>
    <mergeCell ref="A2315:J2315"/>
    <mergeCell ref="K2315:M2315"/>
    <mergeCell ref="A2316:J2316"/>
    <mergeCell ref="K2316:M2316"/>
    <mergeCell ref="A2317:J2317"/>
    <mergeCell ref="K2317:M2317"/>
    <mergeCell ref="A2318:J2318"/>
    <mergeCell ref="K2318:M2318"/>
    <mergeCell ref="A2319:J2319"/>
    <mergeCell ref="K2319:M2319"/>
    <mergeCell ref="A2320:J2320"/>
    <mergeCell ref="K2320:M2320"/>
    <mergeCell ref="A2321:J2321"/>
    <mergeCell ref="K2321:M2321"/>
    <mergeCell ref="A2322:J2322"/>
    <mergeCell ref="K2322:M2322"/>
    <mergeCell ref="A2289:J2289"/>
    <mergeCell ref="K2289:M2289"/>
    <mergeCell ref="A2290:J2290"/>
    <mergeCell ref="K2290:M2290"/>
    <mergeCell ref="A2291:J2291"/>
    <mergeCell ref="K2291:M2291"/>
    <mergeCell ref="A2292:J2292"/>
    <mergeCell ref="K2292:M2292"/>
    <mergeCell ref="A2293:J2293"/>
    <mergeCell ref="K2293:M2293"/>
    <mergeCell ref="A2294:J2294"/>
    <mergeCell ref="K2294:M2294"/>
    <mergeCell ref="A2295:J2295"/>
    <mergeCell ref="K2295:M2295"/>
    <mergeCell ref="A2296:J2296"/>
    <mergeCell ref="K2296:M2296"/>
    <mergeCell ref="A2297:J2297"/>
    <mergeCell ref="K2297:M2297"/>
    <mergeCell ref="A2298:J2298"/>
    <mergeCell ref="K2298:M2298"/>
    <mergeCell ref="A2299:J2299"/>
    <mergeCell ref="K2299:M2299"/>
    <mergeCell ref="A2300:J2300"/>
    <mergeCell ref="K2300:M2300"/>
    <mergeCell ref="A2301:J2301"/>
    <mergeCell ref="K2301:M2301"/>
    <mergeCell ref="A2302:J2302"/>
    <mergeCell ref="K2302:M2302"/>
    <mergeCell ref="A2303:J2303"/>
    <mergeCell ref="K2303:M2303"/>
    <mergeCell ref="A2304:J2304"/>
    <mergeCell ref="K2304:M2304"/>
    <mergeCell ref="A2305:J2305"/>
    <mergeCell ref="K2305:M2305"/>
    <mergeCell ref="A2272:J2272"/>
    <mergeCell ref="K2272:M2272"/>
    <mergeCell ref="A2273:J2273"/>
    <mergeCell ref="K2273:M2273"/>
    <mergeCell ref="A2274:J2274"/>
    <mergeCell ref="K2274:M2274"/>
    <mergeCell ref="A2275:J2275"/>
    <mergeCell ref="K2275:M2275"/>
    <mergeCell ref="A2276:J2276"/>
    <mergeCell ref="K2276:M2276"/>
    <mergeCell ref="A2277:J2277"/>
    <mergeCell ref="K2277:M2277"/>
    <mergeCell ref="A2278:J2278"/>
    <mergeCell ref="K2278:M2278"/>
    <mergeCell ref="A2279:J2279"/>
    <mergeCell ref="K2279:M2279"/>
    <mergeCell ref="A2280:J2280"/>
    <mergeCell ref="K2280:M2280"/>
    <mergeCell ref="A2281:J2281"/>
    <mergeCell ref="K2281:M2281"/>
    <mergeCell ref="A2282:J2282"/>
    <mergeCell ref="K2282:M2282"/>
    <mergeCell ref="A2283:J2283"/>
    <mergeCell ref="K2283:M2283"/>
    <mergeCell ref="A2284:J2284"/>
    <mergeCell ref="K2284:M2284"/>
    <mergeCell ref="A2285:J2285"/>
    <mergeCell ref="K2285:M2285"/>
    <mergeCell ref="A2286:J2286"/>
    <mergeCell ref="K2286:M2286"/>
    <mergeCell ref="A2287:J2287"/>
    <mergeCell ref="K2287:M2287"/>
    <mergeCell ref="A2288:J2288"/>
    <mergeCell ref="K2288:M2288"/>
    <mergeCell ref="A2255:J2255"/>
    <mergeCell ref="K2255:M2255"/>
    <mergeCell ref="A2256:J2256"/>
    <mergeCell ref="K2256:M2256"/>
    <mergeCell ref="A2257:J2257"/>
    <mergeCell ref="K2257:M2257"/>
    <mergeCell ref="A2258:J2258"/>
    <mergeCell ref="K2258:M2258"/>
    <mergeCell ref="A2259:J2259"/>
    <mergeCell ref="K2259:M2259"/>
    <mergeCell ref="A2260:J2260"/>
    <mergeCell ref="K2260:M2260"/>
    <mergeCell ref="A2261:J2261"/>
    <mergeCell ref="K2261:M2261"/>
    <mergeCell ref="A2262:J2262"/>
    <mergeCell ref="K2262:M2262"/>
    <mergeCell ref="A2263:J2263"/>
    <mergeCell ref="K2263:M2263"/>
    <mergeCell ref="A2264:J2264"/>
    <mergeCell ref="K2264:M2264"/>
    <mergeCell ref="A2265:J2265"/>
    <mergeCell ref="K2265:M2265"/>
    <mergeCell ref="A2266:J2266"/>
    <mergeCell ref="K2266:M2266"/>
    <mergeCell ref="A2267:J2267"/>
    <mergeCell ref="K2267:M2267"/>
    <mergeCell ref="A2268:J2268"/>
    <mergeCell ref="K2268:M2268"/>
    <mergeCell ref="A2269:J2269"/>
    <mergeCell ref="K2269:M2269"/>
    <mergeCell ref="A2270:J2270"/>
    <mergeCell ref="K2270:M2270"/>
    <mergeCell ref="A2271:J2271"/>
    <mergeCell ref="K2271:M2271"/>
    <mergeCell ref="A2238:J2238"/>
    <mergeCell ref="K2238:M2238"/>
    <mergeCell ref="A2239:J2239"/>
    <mergeCell ref="K2239:M2239"/>
    <mergeCell ref="A2240:J2240"/>
    <mergeCell ref="K2240:M2240"/>
    <mergeCell ref="A2241:J2241"/>
    <mergeCell ref="K2241:M2241"/>
    <mergeCell ref="A2242:J2242"/>
    <mergeCell ref="K2242:M2242"/>
    <mergeCell ref="A2243:J2243"/>
    <mergeCell ref="K2243:M2243"/>
    <mergeCell ref="A2244:J2244"/>
    <mergeCell ref="K2244:M2244"/>
    <mergeCell ref="A2245:J2245"/>
    <mergeCell ref="K2245:M2245"/>
    <mergeCell ref="A2246:J2246"/>
    <mergeCell ref="K2246:M2246"/>
    <mergeCell ref="A2247:J2247"/>
    <mergeCell ref="K2247:M2247"/>
    <mergeCell ref="A2248:J2248"/>
    <mergeCell ref="K2248:M2248"/>
    <mergeCell ref="A2249:J2249"/>
    <mergeCell ref="K2249:M2249"/>
    <mergeCell ref="A2250:J2250"/>
    <mergeCell ref="K2250:M2250"/>
    <mergeCell ref="A2251:J2251"/>
    <mergeCell ref="K2251:M2251"/>
    <mergeCell ref="A2252:J2252"/>
    <mergeCell ref="K2252:M2252"/>
    <mergeCell ref="A2253:J2253"/>
    <mergeCell ref="K2253:M2253"/>
    <mergeCell ref="A2254:J2254"/>
    <mergeCell ref="K2254:M2254"/>
    <mergeCell ref="A2221:J2221"/>
    <mergeCell ref="K2221:M2221"/>
    <mergeCell ref="A2222:J2222"/>
    <mergeCell ref="K2222:M2222"/>
    <mergeCell ref="A2223:J2223"/>
    <mergeCell ref="K2223:M2223"/>
    <mergeCell ref="A2224:J2224"/>
    <mergeCell ref="K2224:M2224"/>
    <mergeCell ref="A2225:J2225"/>
    <mergeCell ref="K2225:M2225"/>
    <mergeCell ref="A2226:J2226"/>
    <mergeCell ref="K2226:M2226"/>
    <mergeCell ref="A2227:J2227"/>
    <mergeCell ref="K2227:M2227"/>
    <mergeCell ref="A2228:J2228"/>
    <mergeCell ref="K2228:M2228"/>
    <mergeCell ref="A2229:J2229"/>
    <mergeCell ref="K2229:M2229"/>
    <mergeCell ref="A2230:J2230"/>
    <mergeCell ref="K2230:M2230"/>
    <mergeCell ref="A2231:J2231"/>
    <mergeCell ref="K2231:M2231"/>
    <mergeCell ref="A2232:J2232"/>
    <mergeCell ref="K2232:M2232"/>
    <mergeCell ref="A2233:J2233"/>
    <mergeCell ref="K2233:M2233"/>
    <mergeCell ref="A2234:J2234"/>
    <mergeCell ref="K2234:M2234"/>
    <mergeCell ref="A2235:J2235"/>
    <mergeCell ref="K2235:M2235"/>
    <mergeCell ref="A2236:J2236"/>
    <mergeCell ref="K2236:M2236"/>
    <mergeCell ref="A2237:J2237"/>
    <mergeCell ref="K2237:M2237"/>
    <mergeCell ref="A2204:J2204"/>
    <mergeCell ref="K2204:M2204"/>
    <mergeCell ref="A2205:J2205"/>
    <mergeCell ref="K2205:M2205"/>
    <mergeCell ref="A2206:J2206"/>
    <mergeCell ref="K2206:M2206"/>
    <mergeCell ref="A2207:J2207"/>
    <mergeCell ref="K2207:M2207"/>
    <mergeCell ref="A2208:J2208"/>
    <mergeCell ref="K2208:M2208"/>
    <mergeCell ref="A2209:J2209"/>
    <mergeCell ref="K2209:M2209"/>
    <mergeCell ref="A2210:J2210"/>
    <mergeCell ref="K2210:M2210"/>
    <mergeCell ref="A2211:J2211"/>
    <mergeCell ref="K2211:M2211"/>
    <mergeCell ref="A2212:J2212"/>
    <mergeCell ref="K2212:M2212"/>
    <mergeCell ref="A2213:J2213"/>
    <mergeCell ref="K2213:M2213"/>
    <mergeCell ref="A2214:J2214"/>
    <mergeCell ref="K2214:M2214"/>
    <mergeCell ref="A2215:J2215"/>
    <mergeCell ref="K2215:M2215"/>
    <mergeCell ref="A2216:J2216"/>
    <mergeCell ref="K2216:M2216"/>
    <mergeCell ref="A2217:J2217"/>
    <mergeCell ref="K2217:M2217"/>
    <mergeCell ref="A2218:J2218"/>
    <mergeCell ref="K2218:M2218"/>
    <mergeCell ref="A2219:J2219"/>
    <mergeCell ref="K2219:M2219"/>
    <mergeCell ref="A2220:J2220"/>
    <mergeCell ref="K2220:M2220"/>
    <mergeCell ref="A2187:J2187"/>
    <mergeCell ref="K2187:M2187"/>
    <mergeCell ref="A2188:J2188"/>
    <mergeCell ref="K2188:M2188"/>
    <mergeCell ref="A2189:J2189"/>
    <mergeCell ref="K2189:M2189"/>
    <mergeCell ref="A2190:J2190"/>
    <mergeCell ref="K2190:M2190"/>
    <mergeCell ref="A2191:J2191"/>
    <mergeCell ref="K2191:M2191"/>
    <mergeCell ref="A2192:J2192"/>
    <mergeCell ref="K2192:M2192"/>
    <mergeCell ref="A2193:J2193"/>
    <mergeCell ref="K2193:M2193"/>
    <mergeCell ref="A2194:J2194"/>
    <mergeCell ref="K2194:M2194"/>
    <mergeCell ref="A2195:J2195"/>
    <mergeCell ref="K2195:M2195"/>
    <mergeCell ref="A2196:J2196"/>
    <mergeCell ref="K2196:M2196"/>
    <mergeCell ref="A2197:J2197"/>
    <mergeCell ref="K2197:M2197"/>
    <mergeCell ref="A2198:J2198"/>
    <mergeCell ref="K2198:M2198"/>
    <mergeCell ref="A2199:J2199"/>
    <mergeCell ref="K2199:M2199"/>
    <mergeCell ref="A2200:J2200"/>
    <mergeCell ref="K2200:M2200"/>
    <mergeCell ref="A2201:J2201"/>
    <mergeCell ref="K2201:M2201"/>
    <mergeCell ref="A2202:J2202"/>
    <mergeCell ref="K2202:M2202"/>
    <mergeCell ref="A2203:J2203"/>
    <mergeCell ref="K2203:M2203"/>
    <mergeCell ref="A2170:J2170"/>
    <mergeCell ref="K2170:M2170"/>
    <mergeCell ref="A2171:J2171"/>
    <mergeCell ref="K2171:M2171"/>
    <mergeCell ref="A2172:J2172"/>
    <mergeCell ref="K2172:M2172"/>
    <mergeCell ref="A2173:J2173"/>
    <mergeCell ref="K2173:M2173"/>
    <mergeCell ref="A2174:J2174"/>
    <mergeCell ref="K2174:M2174"/>
    <mergeCell ref="A2175:J2175"/>
    <mergeCell ref="K2175:M2175"/>
    <mergeCell ref="A2176:J2176"/>
    <mergeCell ref="K2176:M2176"/>
    <mergeCell ref="A2177:J2177"/>
    <mergeCell ref="K2177:M2177"/>
    <mergeCell ref="A2178:J2178"/>
    <mergeCell ref="K2178:M2178"/>
    <mergeCell ref="A2179:J2179"/>
    <mergeCell ref="K2179:M2179"/>
    <mergeCell ref="A2180:J2180"/>
    <mergeCell ref="K2180:M2180"/>
    <mergeCell ref="A2181:J2181"/>
    <mergeCell ref="K2181:M2181"/>
    <mergeCell ref="A2182:J2182"/>
    <mergeCell ref="K2182:M2182"/>
    <mergeCell ref="A2183:J2183"/>
    <mergeCell ref="K2183:M2183"/>
    <mergeCell ref="A2184:J2184"/>
    <mergeCell ref="K2184:M2184"/>
    <mergeCell ref="A2185:J2185"/>
    <mergeCell ref="K2185:M2185"/>
    <mergeCell ref="A2186:J2186"/>
    <mergeCell ref="K2186:M2186"/>
    <mergeCell ref="A2153:J2153"/>
    <mergeCell ref="K2153:M2153"/>
    <mergeCell ref="A2154:J2154"/>
    <mergeCell ref="K2154:M2154"/>
    <mergeCell ref="A2155:J2155"/>
    <mergeCell ref="K2155:M2155"/>
    <mergeCell ref="A2156:J2156"/>
    <mergeCell ref="K2156:M2156"/>
    <mergeCell ref="A2157:J2157"/>
    <mergeCell ref="K2157:M2157"/>
    <mergeCell ref="A2158:J2158"/>
    <mergeCell ref="K2158:M2158"/>
    <mergeCell ref="A2159:J2159"/>
    <mergeCell ref="K2159:M2159"/>
    <mergeCell ref="A2160:J2160"/>
    <mergeCell ref="K2160:M2160"/>
    <mergeCell ref="A2161:J2161"/>
    <mergeCell ref="K2161:M2161"/>
    <mergeCell ref="A2162:J2162"/>
    <mergeCell ref="K2162:M2162"/>
    <mergeCell ref="A2163:J2163"/>
    <mergeCell ref="K2163:M2163"/>
    <mergeCell ref="A2164:J2164"/>
    <mergeCell ref="K2164:M2164"/>
    <mergeCell ref="A2165:J2165"/>
    <mergeCell ref="K2165:M2165"/>
    <mergeCell ref="A2166:J2166"/>
    <mergeCell ref="K2166:M2166"/>
    <mergeCell ref="A2167:J2167"/>
    <mergeCell ref="K2167:M2167"/>
    <mergeCell ref="A2168:J2168"/>
    <mergeCell ref="K2168:M2168"/>
    <mergeCell ref="A2169:J2169"/>
    <mergeCell ref="K2169:M2169"/>
    <mergeCell ref="A2136:J2136"/>
    <mergeCell ref="K2136:M2136"/>
    <mergeCell ref="A2137:J2137"/>
    <mergeCell ref="K2137:M2137"/>
    <mergeCell ref="A2138:J2138"/>
    <mergeCell ref="K2138:M2138"/>
    <mergeCell ref="A2139:J2139"/>
    <mergeCell ref="K2139:M2139"/>
    <mergeCell ref="A2140:J2140"/>
    <mergeCell ref="K2140:M2140"/>
    <mergeCell ref="A2141:J2141"/>
    <mergeCell ref="K2141:M2141"/>
    <mergeCell ref="A2142:J2142"/>
    <mergeCell ref="K2142:M2142"/>
    <mergeCell ref="A2143:J2143"/>
    <mergeCell ref="K2143:M2143"/>
    <mergeCell ref="A2144:J2144"/>
    <mergeCell ref="K2144:M2144"/>
    <mergeCell ref="A2145:J2145"/>
    <mergeCell ref="K2145:M2145"/>
    <mergeCell ref="A2146:J2146"/>
    <mergeCell ref="K2146:M2146"/>
    <mergeCell ref="A2147:J2147"/>
    <mergeCell ref="K2147:M2147"/>
    <mergeCell ref="A2148:J2148"/>
    <mergeCell ref="K2148:M2148"/>
    <mergeCell ref="A2149:J2149"/>
    <mergeCell ref="K2149:M2149"/>
    <mergeCell ref="A2150:J2150"/>
    <mergeCell ref="K2150:M2150"/>
    <mergeCell ref="A2151:J2151"/>
    <mergeCell ref="K2151:M2151"/>
    <mergeCell ref="A2152:J2152"/>
    <mergeCell ref="K2152:M2152"/>
    <mergeCell ref="A2119:J2119"/>
    <mergeCell ref="K2119:M2119"/>
    <mergeCell ref="A2120:J2120"/>
    <mergeCell ref="K2120:M2120"/>
    <mergeCell ref="A2121:J2121"/>
    <mergeCell ref="K2121:M2121"/>
    <mergeCell ref="A2122:J2122"/>
    <mergeCell ref="K2122:M2122"/>
    <mergeCell ref="A2123:J2123"/>
    <mergeCell ref="K2123:M2123"/>
    <mergeCell ref="A2124:J2124"/>
    <mergeCell ref="K2124:M2124"/>
    <mergeCell ref="A2125:J2125"/>
    <mergeCell ref="K2125:M2125"/>
    <mergeCell ref="A2126:J2126"/>
    <mergeCell ref="K2126:M2126"/>
    <mergeCell ref="A2127:J2127"/>
    <mergeCell ref="K2127:M2127"/>
    <mergeCell ref="A2128:J2128"/>
    <mergeCell ref="K2128:M2128"/>
    <mergeCell ref="A2129:J2129"/>
    <mergeCell ref="K2129:M2129"/>
    <mergeCell ref="A2130:J2130"/>
    <mergeCell ref="K2130:M2130"/>
    <mergeCell ref="A2131:J2131"/>
    <mergeCell ref="K2131:M2131"/>
    <mergeCell ref="A2132:J2132"/>
    <mergeCell ref="K2132:M2132"/>
    <mergeCell ref="A2133:J2133"/>
    <mergeCell ref="K2133:M2133"/>
    <mergeCell ref="A2134:J2134"/>
    <mergeCell ref="K2134:M2134"/>
    <mergeCell ref="A2135:J2135"/>
    <mergeCell ref="K2135:M2135"/>
    <mergeCell ref="A2102:J2102"/>
    <mergeCell ref="K2102:M2102"/>
    <mergeCell ref="A2103:J2103"/>
    <mergeCell ref="K2103:M2103"/>
    <mergeCell ref="A2104:J2104"/>
    <mergeCell ref="K2104:M2104"/>
    <mergeCell ref="A2105:J2105"/>
    <mergeCell ref="K2105:M2105"/>
    <mergeCell ref="A2106:J2106"/>
    <mergeCell ref="K2106:M2106"/>
    <mergeCell ref="A2107:J2107"/>
    <mergeCell ref="K2107:M2107"/>
    <mergeCell ref="A2108:J2108"/>
    <mergeCell ref="K2108:M2108"/>
    <mergeCell ref="A2109:J2109"/>
    <mergeCell ref="K2109:M2109"/>
    <mergeCell ref="A2110:J2110"/>
    <mergeCell ref="K2110:M2110"/>
    <mergeCell ref="A2111:J2111"/>
    <mergeCell ref="K2111:M2111"/>
    <mergeCell ref="A2112:J2112"/>
    <mergeCell ref="K2112:M2112"/>
    <mergeCell ref="A2113:J2113"/>
    <mergeCell ref="K2113:M2113"/>
    <mergeCell ref="A2114:J2114"/>
    <mergeCell ref="K2114:M2114"/>
    <mergeCell ref="A2115:J2115"/>
    <mergeCell ref="K2115:M2115"/>
    <mergeCell ref="A2116:J2116"/>
    <mergeCell ref="K2116:M2116"/>
    <mergeCell ref="A2117:J2117"/>
    <mergeCell ref="K2117:M2117"/>
    <mergeCell ref="A2118:J2118"/>
    <mergeCell ref="K2118:M2118"/>
    <mergeCell ref="A2085:J2085"/>
    <mergeCell ref="K2085:M2085"/>
    <mergeCell ref="A2086:J2086"/>
    <mergeCell ref="K2086:M2086"/>
    <mergeCell ref="A2087:J2087"/>
    <mergeCell ref="K2087:M2087"/>
    <mergeCell ref="A2088:J2088"/>
    <mergeCell ref="K2088:M2088"/>
    <mergeCell ref="A2089:J2089"/>
    <mergeCell ref="K2089:M2089"/>
    <mergeCell ref="A2090:J2090"/>
    <mergeCell ref="K2090:M2090"/>
    <mergeCell ref="A2091:J2091"/>
    <mergeCell ref="K2091:M2091"/>
    <mergeCell ref="A2092:J2092"/>
    <mergeCell ref="K2092:M2092"/>
    <mergeCell ref="A2093:J2093"/>
    <mergeCell ref="K2093:M2093"/>
    <mergeCell ref="A2094:J2094"/>
    <mergeCell ref="K2094:M2094"/>
    <mergeCell ref="A2095:J2095"/>
    <mergeCell ref="K2095:M2095"/>
    <mergeCell ref="A2096:J2096"/>
    <mergeCell ref="K2096:M2096"/>
    <mergeCell ref="A2097:J2097"/>
    <mergeCell ref="K2097:M2097"/>
    <mergeCell ref="A2098:J2098"/>
    <mergeCell ref="K2098:M2098"/>
    <mergeCell ref="A2099:J2099"/>
    <mergeCell ref="K2099:M2099"/>
    <mergeCell ref="A2100:J2100"/>
    <mergeCell ref="K2100:M2100"/>
    <mergeCell ref="A2101:J2101"/>
    <mergeCell ref="K2101:M2101"/>
    <mergeCell ref="A2068:J2068"/>
    <mergeCell ref="K2068:M2068"/>
    <mergeCell ref="A2069:J2069"/>
    <mergeCell ref="K2069:M2069"/>
    <mergeCell ref="A2070:J2070"/>
    <mergeCell ref="K2070:M2070"/>
    <mergeCell ref="A2071:J2071"/>
    <mergeCell ref="K2071:M2071"/>
    <mergeCell ref="A2072:J2072"/>
    <mergeCell ref="K2072:M2072"/>
    <mergeCell ref="A2073:J2073"/>
    <mergeCell ref="K2073:M2073"/>
    <mergeCell ref="A2074:J2074"/>
    <mergeCell ref="K2074:M2074"/>
    <mergeCell ref="A2075:J2075"/>
    <mergeCell ref="K2075:M2075"/>
    <mergeCell ref="A2076:J2076"/>
    <mergeCell ref="K2076:M2076"/>
    <mergeCell ref="A2077:J2077"/>
    <mergeCell ref="K2077:M2077"/>
    <mergeCell ref="A2078:J2078"/>
    <mergeCell ref="K2078:M2078"/>
    <mergeCell ref="A2079:J2079"/>
    <mergeCell ref="K2079:M2079"/>
    <mergeCell ref="A2080:J2080"/>
    <mergeCell ref="K2080:M2080"/>
    <mergeCell ref="A2081:J2081"/>
    <mergeCell ref="K2081:M2081"/>
    <mergeCell ref="A2082:J2082"/>
    <mergeCell ref="K2082:M2082"/>
    <mergeCell ref="A2083:J2083"/>
    <mergeCell ref="K2083:M2083"/>
    <mergeCell ref="A2084:J2084"/>
    <mergeCell ref="K2084:M2084"/>
    <mergeCell ref="A2050:J2050"/>
    <mergeCell ref="K2050:M2050"/>
    <mergeCell ref="A2051:J2051"/>
    <mergeCell ref="K2051:M2051"/>
    <mergeCell ref="A2052:J2052"/>
    <mergeCell ref="K2052:M2052"/>
    <mergeCell ref="A2053:J2053"/>
    <mergeCell ref="K2053:M2053"/>
    <mergeCell ref="A2054:J2054"/>
    <mergeCell ref="K2054:M2054"/>
    <mergeCell ref="A2055:J2055"/>
    <mergeCell ref="K2055:M2055"/>
    <mergeCell ref="A2056:J2056"/>
    <mergeCell ref="K2056:M2056"/>
    <mergeCell ref="A2057:J2057"/>
    <mergeCell ref="K2057:M2057"/>
    <mergeCell ref="A2058:J2058"/>
    <mergeCell ref="K2058:M2058"/>
    <mergeCell ref="A2059:J2059"/>
    <mergeCell ref="K2059:M2059"/>
    <mergeCell ref="A2060:J2060"/>
    <mergeCell ref="K2060:M2060"/>
    <mergeCell ref="A2061:J2061"/>
    <mergeCell ref="K2061:M2061"/>
    <mergeCell ref="A2062:J2062"/>
    <mergeCell ref="K2062:M2062"/>
    <mergeCell ref="A2063:J2063"/>
    <mergeCell ref="K2063:M2063"/>
    <mergeCell ref="K2064:M2064"/>
    <mergeCell ref="K2065:M2065"/>
    <mergeCell ref="A2066:J2066"/>
    <mergeCell ref="K2066:M2066"/>
    <mergeCell ref="A2067:J2067"/>
    <mergeCell ref="K2067:M2067"/>
    <mergeCell ref="A2033:J2033"/>
    <mergeCell ref="K2033:M2033"/>
    <mergeCell ref="A2034:J2034"/>
    <mergeCell ref="K2034:M2034"/>
    <mergeCell ref="A2035:J2035"/>
    <mergeCell ref="K2035:M2035"/>
    <mergeCell ref="A2036:J2036"/>
    <mergeCell ref="K2036:M2036"/>
    <mergeCell ref="A2037:J2037"/>
    <mergeCell ref="K2037:M2037"/>
    <mergeCell ref="A2038:J2038"/>
    <mergeCell ref="K2038:M2038"/>
    <mergeCell ref="A2039:J2039"/>
    <mergeCell ref="K2039:M2039"/>
    <mergeCell ref="A2040:J2040"/>
    <mergeCell ref="K2040:M2040"/>
    <mergeCell ref="A2041:J2041"/>
    <mergeCell ref="K2041:M2041"/>
    <mergeCell ref="A2042:J2042"/>
    <mergeCell ref="K2042:M2042"/>
    <mergeCell ref="A2043:J2043"/>
    <mergeCell ref="K2043:M2043"/>
    <mergeCell ref="A2044:J2044"/>
    <mergeCell ref="K2044:M2044"/>
    <mergeCell ref="A2045:J2045"/>
    <mergeCell ref="K2045:M2045"/>
    <mergeCell ref="A2046:J2046"/>
    <mergeCell ref="K2046:M2046"/>
    <mergeCell ref="A2047:J2047"/>
    <mergeCell ref="K2047:M2047"/>
    <mergeCell ref="A2048:J2048"/>
    <mergeCell ref="K2048:M2048"/>
    <mergeCell ref="A2049:J2049"/>
    <mergeCell ref="K2049:M2049"/>
    <mergeCell ref="A2016:J2016"/>
    <mergeCell ref="K2016:M2016"/>
    <mergeCell ref="A2017:J2017"/>
    <mergeCell ref="K2017:M2017"/>
    <mergeCell ref="A2018:J2018"/>
    <mergeCell ref="K2018:M2018"/>
    <mergeCell ref="A2019:J2019"/>
    <mergeCell ref="K2019:M2019"/>
    <mergeCell ref="A2020:J2020"/>
    <mergeCell ref="K2020:M2020"/>
    <mergeCell ref="A2021:J2021"/>
    <mergeCell ref="K2021:M2021"/>
    <mergeCell ref="A2022:J2022"/>
    <mergeCell ref="K2022:M2022"/>
    <mergeCell ref="A2023:J2023"/>
    <mergeCell ref="K2023:M2023"/>
    <mergeCell ref="A2024:J2024"/>
    <mergeCell ref="K2024:M2024"/>
    <mergeCell ref="A2025:J2025"/>
    <mergeCell ref="K2025:M2025"/>
    <mergeCell ref="A2026:J2026"/>
    <mergeCell ref="K2026:M2026"/>
    <mergeCell ref="A2027:J2027"/>
    <mergeCell ref="K2027:M2027"/>
    <mergeCell ref="A2028:J2028"/>
    <mergeCell ref="K2028:M2028"/>
    <mergeCell ref="A2029:J2029"/>
    <mergeCell ref="K2029:M2029"/>
    <mergeCell ref="A2030:J2030"/>
    <mergeCell ref="K2030:M2030"/>
    <mergeCell ref="A2031:J2031"/>
    <mergeCell ref="K2031:M2031"/>
    <mergeCell ref="A2032:J2032"/>
    <mergeCell ref="K2032:M2032"/>
    <mergeCell ref="A1999:J1999"/>
    <mergeCell ref="K1999:M1999"/>
    <mergeCell ref="A2000:J2000"/>
    <mergeCell ref="K2000:M2000"/>
    <mergeCell ref="A2001:J2001"/>
    <mergeCell ref="K2001:M2001"/>
    <mergeCell ref="A2002:J2002"/>
    <mergeCell ref="K2002:M2002"/>
    <mergeCell ref="A2003:J2003"/>
    <mergeCell ref="K2003:M2003"/>
    <mergeCell ref="A2004:J2004"/>
    <mergeCell ref="K2004:M2004"/>
    <mergeCell ref="A2005:J2005"/>
    <mergeCell ref="K2005:M2005"/>
    <mergeCell ref="A2006:J2006"/>
    <mergeCell ref="K2006:M2006"/>
    <mergeCell ref="A2007:J2007"/>
    <mergeCell ref="K2007:M2007"/>
    <mergeCell ref="A2008:J2008"/>
    <mergeCell ref="K2008:M2008"/>
    <mergeCell ref="A2009:J2009"/>
    <mergeCell ref="K2009:M2009"/>
    <mergeCell ref="A2010:J2010"/>
    <mergeCell ref="K2010:M2010"/>
    <mergeCell ref="A2011:J2011"/>
    <mergeCell ref="K2011:M2011"/>
    <mergeCell ref="A2012:J2012"/>
    <mergeCell ref="K2012:M2012"/>
    <mergeCell ref="A2013:J2013"/>
    <mergeCell ref="K2013:M2013"/>
    <mergeCell ref="A2014:J2014"/>
    <mergeCell ref="K2014:M2014"/>
    <mergeCell ref="A2015:J2015"/>
    <mergeCell ref="K2015:M2015"/>
    <mergeCell ref="A1982:J1982"/>
    <mergeCell ref="K1982:M1982"/>
    <mergeCell ref="A1983:J1983"/>
    <mergeCell ref="K1983:M1983"/>
    <mergeCell ref="A1984:J1984"/>
    <mergeCell ref="K1984:M1984"/>
    <mergeCell ref="A1985:J1985"/>
    <mergeCell ref="K1985:M1985"/>
    <mergeCell ref="A1986:J1986"/>
    <mergeCell ref="K1986:M1986"/>
    <mergeCell ref="A1987:J1987"/>
    <mergeCell ref="K1987:M1987"/>
    <mergeCell ref="A1988:J1988"/>
    <mergeCell ref="K1988:M1988"/>
    <mergeCell ref="A1989:J1989"/>
    <mergeCell ref="K1989:M1989"/>
    <mergeCell ref="A1990:J1990"/>
    <mergeCell ref="K1990:M1990"/>
    <mergeCell ref="A1991:J1991"/>
    <mergeCell ref="K1991:M1991"/>
    <mergeCell ref="A1992:J1992"/>
    <mergeCell ref="K1992:M1992"/>
    <mergeCell ref="A1993:J1993"/>
    <mergeCell ref="K1993:M1993"/>
    <mergeCell ref="A1994:J1994"/>
    <mergeCell ref="K1994:M1994"/>
    <mergeCell ref="A1995:J1995"/>
    <mergeCell ref="K1995:M1995"/>
    <mergeCell ref="A1996:J1996"/>
    <mergeCell ref="K1996:M1996"/>
    <mergeCell ref="A1997:J1997"/>
    <mergeCell ref="K1997:M1997"/>
    <mergeCell ref="A1998:J1998"/>
    <mergeCell ref="K1998:M1998"/>
    <mergeCell ref="A1965:J1965"/>
    <mergeCell ref="K1965:M1965"/>
    <mergeCell ref="A1966:J1966"/>
    <mergeCell ref="K1966:M1966"/>
    <mergeCell ref="A1967:J1967"/>
    <mergeCell ref="K1967:M1967"/>
    <mergeCell ref="A1968:J1968"/>
    <mergeCell ref="K1968:M1968"/>
    <mergeCell ref="A1969:J1969"/>
    <mergeCell ref="K1969:M1969"/>
    <mergeCell ref="A1970:J1970"/>
    <mergeCell ref="K1970:M1970"/>
    <mergeCell ref="A1971:J1971"/>
    <mergeCell ref="K1971:M1971"/>
    <mergeCell ref="A1972:J1972"/>
    <mergeCell ref="K1972:M1972"/>
    <mergeCell ref="A1973:J1973"/>
    <mergeCell ref="K1973:M1973"/>
    <mergeCell ref="A1974:J1974"/>
    <mergeCell ref="K1974:M1974"/>
    <mergeCell ref="A1975:J1975"/>
    <mergeCell ref="K1975:M1975"/>
    <mergeCell ref="A1976:J1976"/>
    <mergeCell ref="K1976:M1976"/>
    <mergeCell ref="A1977:J1977"/>
    <mergeCell ref="K1977:M1977"/>
    <mergeCell ref="A1978:J1978"/>
    <mergeCell ref="K1978:M1978"/>
    <mergeCell ref="A1979:J1979"/>
    <mergeCell ref="K1979:M1979"/>
    <mergeCell ref="A1980:J1980"/>
    <mergeCell ref="K1980:M1980"/>
    <mergeCell ref="A1981:J1981"/>
    <mergeCell ref="K1981:M1981"/>
    <mergeCell ref="A1948:J1948"/>
    <mergeCell ref="K1948:M1948"/>
    <mergeCell ref="A1949:J1949"/>
    <mergeCell ref="K1949:M1949"/>
    <mergeCell ref="A1950:J1950"/>
    <mergeCell ref="K1950:M1950"/>
    <mergeCell ref="A1951:J1951"/>
    <mergeCell ref="K1951:M1951"/>
    <mergeCell ref="A1952:J1952"/>
    <mergeCell ref="K1952:M1952"/>
    <mergeCell ref="A1953:J1953"/>
    <mergeCell ref="K1953:M1953"/>
    <mergeCell ref="A1954:J1954"/>
    <mergeCell ref="K1954:M1954"/>
    <mergeCell ref="A1955:J1955"/>
    <mergeCell ref="K1955:M1955"/>
    <mergeCell ref="A1956:J1956"/>
    <mergeCell ref="K1956:M1956"/>
    <mergeCell ref="A1957:J1957"/>
    <mergeCell ref="K1957:M1957"/>
    <mergeCell ref="A1958:J1958"/>
    <mergeCell ref="K1958:M1958"/>
    <mergeCell ref="A1959:J1959"/>
    <mergeCell ref="K1959:M1959"/>
    <mergeCell ref="A1960:J1960"/>
    <mergeCell ref="K1960:M1960"/>
    <mergeCell ref="A1961:J1961"/>
    <mergeCell ref="K1961:M1961"/>
    <mergeCell ref="A1962:J1962"/>
    <mergeCell ref="K1962:M1962"/>
    <mergeCell ref="A1963:J1963"/>
    <mergeCell ref="K1963:M1963"/>
    <mergeCell ref="A1964:J1964"/>
    <mergeCell ref="K1964:M1964"/>
    <mergeCell ref="A1931:J1931"/>
    <mergeCell ref="K1931:M1931"/>
    <mergeCell ref="A1932:J1932"/>
    <mergeCell ref="K1932:M1932"/>
    <mergeCell ref="A1933:J1933"/>
    <mergeCell ref="K1933:M1933"/>
    <mergeCell ref="A1934:J1934"/>
    <mergeCell ref="K1934:M1934"/>
    <mergeCell ref="A1935:J1935"/>
    <mergeCell ref="K1935:M1935"/>
    <mergeCell ref="A1936:J1936"/>
    <mergeCell ref="K1936:M1936"/>
    <mergeCell ref="A1937:J1937"/>
    <mergeCell ref="K1937:M1937"/>
    <mergeCell ref="A1938:J1938"/>
    <mergeCell ref="K1938:M1938"/>
    <mergeCell ref="A1939:J1939"/>
    <mergeCell ref="K1939:M1939"/>
    <mergeCell ref="A1940:J1940"/>
    <mergeCell ref="K1940:M1940"/>
    <mergeCell ref="A1941:J1941"/>
    <mergeCell ref="K1941:M1941"/>
    <mergeCell ref="A1942:J1942"/>
    <mergeCell ref="K1942:M1942"/>
    <mergeCell ref="A1943:J1943"/>
    <mergeCell ref="K1943:M1943"/>
    <mergeCell ref="A1944:J1944"/>
    <mergeCell ref="K1944:M1944"/>
    <mergeCell ref="A1945:J1945"/>
    <mergeCell ref="K1945:M1945"/>
    <mergeCell ref="A1946:J1946"/>
    <mergeCell ref="K1946:M1946"/>
    <mergeCell ref="A1947:J1947"/>
    <mergeCell ref="K1947:M1947"/>
    <mergeCell ref="A1914:J1914"/>
    <mergeCell ref="K1914:M1914"/>
    <mergeCell ref="A1915:J1915"/>
    <mergeCell ref="K1915:M1915"/>
    <mergeCell ref="A1916:J1916"/>
    <mergeCell ref="K1916:M1916"/>
    <mergeCell ref="A1917:J1917"/>
    <mergeCell ref="K1917:M1917"/>
    <mergeCell ref="A1918:J1918"/>
    <mergeCell ref="K1918:M1918"/>
    <mergeCell ref="A1919:J1919"/>
    <mergeCell ref="K1919:M1919"/>
    <mergeCell ref="A1920:J1920"/>
    <mergeCell ref="K1920:M1920"/>
    <mergeCell ref="A1921:J1921"/>
    <mergeCell ref="K1921:M1921"/>
    <mergeCell ref="A1922:J1922"/>
    <mergeCell ref="K1922:M1922"/>
    <mergeCell ref="A1923:J1923"/>
    <mergeCell ref="K1923:M1923"/>
    <mergeCell ref="A1924:J1924"/>
    <mergeCell ref="K1924:M1924"/>
    <mergeCell ref="A1925:J1925"/>
    <mergeCell ref="K1925:M1925"/>
    <mergeCell ref="A1926:J1926"/>
    <mergeCell ref="K1926:M1926"/>
    <mergeCell ref="A1927:J1927"/>
    <mergeCell ref="K1927:M1927"/>
    <mergeCell ref="A1928:J1928"/>
    <mergeCell ref="K1928:M1928"/>
    <mergeCell ref="A1929:J1929"/>
    <mergeCell ref="K1929:M1929"/>
    <mergeCell ref="A1930:J1930"/>
    <mergeCell ref="K1930:M1930"/>
    <mergeCell ref="A1897:J1897"/>
    <mergeCell ref="K1897:M1897"/>
    <mergeCell ref="A1898:J1898"/>
    <mergeCell ref="K1898:M1898"/>
    <mergeCell ref="A1899:J1899"/>
    <mergeCell ref="K1899:M1899"/>
    <mergeCell ref="A1900:J1900"/>
    <mergeCell ref="K1900:M1900"/>
    <mergeCell ref="A1901:J1901"/>
    <mergeCell ref="K1901:M1901"/>
    <mergeCell ref="A1902:J1902"/>
    <mergeCell ref="K1902:M1902"/>
    <mergeCell ref="A1903:J1903"/>
    <mergeCell ref="K1903:M1903"/>
    <mergeCell ref="A1904:J1904"/>
    <mergeCell ref="K1904:M1904"/>
    <mergeCell ref="A1905:J1905"/>
    <mergeCell ref="K1905:M1905"/>
    <mergeCell ref="A1906:J1906"/>
    <mergeCell ref="K1906:M1906"/>
    <mergeCell ref="A1907:J1907"/>
    <mergeCell ref="K1907:M1907"/>
    <mergeCell ref="A1908:J1908"/>
    <mergeCell ref="K1908:M1908"/>
    <mergeCell ref="A1909:J1909"/>
    <mergeCell ref="K1909:M1909"/>
    <mergeCell ref="A1910:J1910"/>
    <mergeCell ref="K1910:M1910"/>
    <mergeCell ref="A1911:J1911"/>
    <mergeCell ref="K1911:M1911"/>
    <mergeCell ref="A1912:J1912"/>
    <mergeCell ref="K1912:M1912"/>
    <mergeCell ref="A1913:J1913"/>
    <mergeCell ref="K1913:M1913"/>
    <mergeCell ref="A1880:J1880"/>
    <mergeCell ref="K1880:M1880"/>
    <mergeCell ref="A1881:J1881"/>
    <mergeCell ref="K1881:M1881"/>
    <mergeCell ref="A1882:J1882"/>
    <mergeCell ref="K1882:M1882"/>
    <mergeCell ref="A1883:J1883"/>
    <mergeCell ref="K1883:M1883"/>
    <mergeCell ref="A1884:J1884"/>
    <mergeCell ref="K1884:M1884"/>
    <mergeCell ref="A1885:J1885"/>
    <mergeCell ref="K1885:M1885"/>
    <mergeCell ref="A1886:J1886"/>
    <mergeCell ref="K1886:M1886"/>
    <mergeCell ref="A1887:J1887"/>
    <mergeCell ref="K1887:M1887"/>
    <mergeCell ref="A1888:J1888"/>
    <mergeCell ref="K1888:M1888"/>
    <mergeCell ref="A1889:J1889"/>
    <mergeCell ref="K1889:M1889"/>
    <mergeCell ref="A1890:J1890"/>
    <mergeCell ref="K1890:M1890"/>
    <mergeCell ref="A1891:J1891"/>
    <mergeCell ref="K1891:M1891"/>
    <mergeCell ref="A1892:J1892"/>
    <mergeCell ref="K1892:M1892"/>
    <mergeCell ref="A1893:J1893"/>
    <mergeCell ref="K1893:M1893"/>
    <mergeCell ref="A1894:J1894"/>
    <mergeCell ref="K1894:M1894"/>
    <mergeCell ref="A1895:J1895"/>
    <mergeCell ref="K1895:M1895"/>
    <mergeCell ref="A1896:J1896"/>
    <mergeCell ref="K1896:M1896"/>
    <mergeCell ref="A1863:J1863"/>
    <mergeCell ref="K1863:M1863"/>
    <mergeCell ref="A1864:J1864"/>
    <mergeCell ref="K1864:M1864"/>
    <mergeCell ref="A1865:J1865"/>
    <mergeCell ref="K1865:M1865"/>
    <mergeCell ref="A1866:J1866"/>
    <mergeCell ref="K1866:M1866"/>
    <mergeCell ref="A1867:J1867"/>
    <mergeCell ref="K1867:M1867"/>
    <mergeCell ref="A1868:J1868"/>
    <mergeCell ref="K1868:M1868"/>
    <mergeCell ref="A1869:J1869"/>
    <mergeCell ref="K1869:M1869"/>
    <mergeCell ref="A1870:J1870"/>
    <mergeCell ref="K1870:M1870"/>
    <mergeCell ref="A1871:J1871"/>
    <mergeCell ref="K1871:M1871"/>
    <mergeCell ref="A1872:J1872"/>
    <mergeCell ref="K1872:M1872"/>
    <mergeCell ref="A1873:J1873"/>
    <mergeCell ref="K1873:M1873"/>
    <mergeCell ref="A1874:J1874"/>
    <mergeCell ref="K1874:M1874"/>
    <mergeCell ref="A1875:J1875"/>
    <mergeCell ref="K1875:M1875"/>
    <mergeCell ref="A1876:J1876"/>
    <mergeCell ref="K1876:M1876"/>
    <mergeCell ref="A1877:J1877"/>
    <mergeCell ref="K1877:M1877"/>
    <mergeCell ref="A1878:J1878"/>
    <mergeCell ref="K1878:M1878"/>
    <mergeCell ref="A1879:J1879"/>
    <mergeCell ref="K1879:M1879"/>
    <mergeCell ref="A1846:J1846"/>
    <mergeCell ref="K1846:M1846"/>
    <mergeCell ref="A1847:J1847"/>
    <mergeCell ref="K1847:M1847"/>
    <mergeCell ref="A1848:J1848"/>
    <mergeCell ref="K1848:M1848"/>
    <mergeCell ref="A1849:J1849"/>
    <mergeCell ref="K1849:M1849"/>
    <mergeCell ref="A1850:J1850"/>
    <mergeCell ref="K1850:M1850"/>
    <mergeCell ref="A1851:J1851"/>
    <mergeCell ref="K1851:M1851"/>
    <mergeCell ref="A1852:J1852"/>
    <mergeCell ref="K1852:M1852"/>
    <mergeCell ref="A1853:J1853"/>
    <mergeCell ref="K1853:M1853"/>
    <mergeCell ref="A1854:J1854"/>
    <mergeCell ref="K1854:M1854"/>
    <mergeCell ref="A1855:J1855"/>
    <mergeCell ref="K1855:M1855"/>
    <mergeCell ref="A1856:J1856"/>
    <mergeCell ref="K1856:M1856"/>
    <mergeCell ref="A1857:J1857"/>
    <mergeCell ref="K1857:M1857"/>
    <mergeCell ref="A1858:J1858"/>
    <mergeCell ref="K1858:M1858"/>
    <mergeCell ref="A1859:J1859"/>
    <mergeCell ref="K1859:M1859"/>
    <mergeCell ref="A1860:J1860"/>
    <mergeCell ref="K1860:M1860"/>
    <mergeCell ref="A1861:J1861"/>
    <mergeCell ref="K1861:M1861"/>
    <mergeCell ref="A1862:J1862"/>
    <mergeCell ref="K1862:M1862"/>
    <mergeCell ref="A1829:J1829"/>
    <mergeCell ref="K1829:M1829"/>
    <mergeCell ref="A1830:J1830"/>
    <mergeCell ref="K1830:M1830"/>
    <mergeCell ref="A1831:J1831"/>
    <mergeCell ref="K1831:M1831"/>
    <mergeCell ref="A1832:J1832"/>
    <mergeCell ref="K1832:M1832"/>
    <mergeCell ref="A1833:J1833"/>
    <mergeCell ref="K1833:M1833"/>
    <mergeCell ref="A1834:J1834"/>
    <mergeCell ref="K1834:M1834"/>
    <mergeCell ref="A1835:J1835"/>
    <mergeCell ref="K1835:M1835"/>
    <mergeCell ref="A1836:J1836"/>
    <mergeCell ref="K1836:M1836"/>
    <mergeCell ref="A1837:J1837"/>
    <mergeCell ref="K1837:M1837"/>
    <mergeCell ref="A1838:J1838"/>
    <mergeCell ref="K1838:M1838"/>
    <mergeCell ref="A1839:J1839"/>
    <mergeCell ref="K1839:M1839"/>
    <mergeCell ref="A1840:J1840"/>
    <mergeCell ref="K1840:M1840"/>
    <mergeCell ref="A1841:J1841"/>
    <mergeCell ref="K1841:M1841"/>
    <mergeCell ref="A1842:J1842"/>
    <mergeCell ref="K1842:M1842"/>
    <mergeCell ref="A1843:J1843"/>
    <mergeCell ref="K1843:M1843"/>
    <mergeCell ref="A1844:J1844"/>
    <mergeCell ref="K1844:M1844"/>
    <mergeCell ref="A1845:J1845"/>
    <mergeCell ref="K1845:M1845"/>
    <mergeCell ref="A1812:J1812"/>
    <mergeCell ref="K1812:M1812"/>
    <mergeCell ref="A1813:J1813"/>
    <mergeCell ref="K1813:M1813"/>
    <mergeCell ref="A1814:J1814"/>
    <mergeCell ref="K1814:M1814"/>
    <mergeCell ref="A1815:J1815"/>
    <mergeCell ref="K1815:M1815"/>
    <mergeCell ref="A1816:J1816"/>
    <mergeCell ref="K1816:M1816"/>
    <mergeCell ref="A1817:J1817"/>
    <mergeCell ref="K1817:M1817"/>
    <mergeCell ref="A1818:J1818"/>
    <mergeCell ref="K1818:M1818"/>
    <mergeCell ref="A1819:J1819"/>
    <mergeCell ref="K1819:M1819"/>
    <mergeCell ref="A1820:J1820"/>
    <mergeCell ref="K1820:M1820"/>
    <mergeCell ref="A1821:J1821"/>
    <mergeCell ref="K1821:M1821"/>
    <mergeCell ref="A1822:J1822"/>
    <mergeCell ref="K1822:M1822"/>
    <mergeCell ref="A1823:J1823"/>
    <mergeCell ref="K1823:M1823"/>
    <mergeCell ref="A1824:J1824"/>
    <mergeCell ref="K1824:M1824"/>
    <mergeCell ref="A1825:J1825"/>
    <mergeCell ref="K1825:M1825"/>
    <mergeCell ref="A1826:J1826"/>
    <mergeCell ref="K1826:M1826"/>
    <mergeCell ref="A1827:J1827"/>
    <mergeCell ref="K1827:M1827"/>
    <mergeCell ref="A1828:J1828"/>
    <mergeCell ref="K1828:M1828"/>
    <mergeCell ref="A1795:J1795"/>
    <mergeCell ref="K1795:M1795"/>
    <mergeCell ref="A1796:J1796"/>
    <mergeCell ref="K1796:M1796"/>
    <mergeCell ref="A1797:J1797"/>
    <mergeCell ref="K1797:M1797"/>
    <mergeCell ref="A1798:J1798"/>
    <mergeCell ref="K1798:M1798"/>
    <mergeCell ref="A1799:J1799"/>
    <mergeCell ref="K1799:M1799"/>
    <mergeCell ref="A1800:J1800"/>
    <mergeCell ref="K1800:M1800"/>
    <mergeCell ref="A1801:J1801"/>
    <mergeCell ref="K1801:M1801"/>
    <mergeCell ref="A1802:J1802"/>
    <mergeCell ref="K1802:M1802"/>
    <mergeCell ref="A1803:J1803"/>
    <mergeCell ref="K1803:M1803"/>
    <mergeCell ref="A1804:J1804"/>
    <mergeCell ref="K1804:M1804"/>
    <mergeCell ref="A1805:J1805"/>
    <mergeCell ref="K1805:M1805"/>
    <mergeCell ref="A1806:J1806"/>
    <mergeCell ref="K1806:M1806"/>
    <mergeCell ref="A1807:J1807"/>
    <mergeCell ref="K1807:M1807"/>
    <mergeCell ref="A1808:J1808"/>
    <mergeCell ref="K1808:M1808"/>
    <mergeCell ref="A1809:J1809"/>
    <mergeCell ref="K1809:M1809"/>
    <mergeCell ref="A1810:J1810"/>
    <mergeCell ref="K1810:M1810"/>
    <mergeCell ref="A1811:J1811"/>
    <mergeCell ref="K1811:M1811"/>
    <mergeCell ref="A1778:J1778"/>
    <mergeCell ref="K1778:M1778"/>
    <mergeCell ref="A1779:J1779"/>
    <mergeCell ref="K1779:M1779"/>
    <mergeCell ref="A1780:J1780"/>
    <mergeCell ref="K1780:M1780"/>
    <mergeCell ref="A1781:J1781"/>
    <mergeCell ref="K1781:M1781"/>
    <mergeCell ref="A1782:J1782"/>
    <mergeCell ref="K1782:M1782"/>
    <mergeCell ref="A1783:J1783"/>
    <mergeCell ref="K1783:M1783"/>
    <mergeCell ref="A1784:J1784"/>
    <mergeCell ref="K1784:M1784"/>
    <mergeCell ref="A1785:J1785"/>
    <mergeCell ref="K1785:M1785"/>
    <mergeCell ref="A1786:J1786"/>
    <mergeCell ref="K1786:M1786"/>
    <mergeCell ref="A1787:J1787"/>
    <mergeCell ref="K1787:M1787"/>
    <mergeCell ref="A1788:J1788"/>
    <mergeCell ref="K1788:M1788"/>
    <mergeCell ref="A1789:J1789"/>
    <mergeCell ref="K1789:M1789"/>
    <mergeCell ref="A1790:J1790"/>
    <mergeCell ref="K1790:M1790"/>
    <mergeCell ref="A1791:J1791"/>
    <mergeCell ref="K1791:M1791"/>
    <mergeCell ref="A1792:J1792"/>
    <mergeCell ref="K1792:M1792"/>
    <mergeCell ref="A1793:J1793"/>
    <mergeCell ref="K1793:M1793"/>
    <mergeCell ref="A1794:J1794"/>
    <mergeCell ref="K1794:M1794"/>
    <mergeCell ref="A1761:J1761"/>
    <mergeCell ref="K1761:M1761"/>
    <mergeCell ref="A1762:J1762"/>
    <mergeCell ref="K1762:M1762"/>
    <mergeCell ref="A1763:J1763"/>
    <mergeCell ref="K1763:M1763"/>
    <mergeCell ref="A1764:J1764"/>
    <mergeCell ref="K1764:M1764"/>
    <mergeCell ref="A1765:J1765"/>
    <mergeCell ref="K1765:M1765"/>
    <mergeCell ref="A1766:J1766"/>
    <mergeCell ref="K1766:M1766"/>
    <mergeCell ref="A1767:J1767"/>
    <mergeCell ref="K1767:M1767"/>
    <mergeCell ref="A1768:J1768"/>
    <mergeCell ref="K1768:M1768"/>
    <mergeCell ref="A1769:J1769"/>
    <mergeCell ref="K1769:M1769"/>
    <mergeCell ref="A1770:J1770"/>
    <mergeCell ref="K1770:M1770"/>
    <mergeCell ref="A1771:J1771"/>
    <mergeCell ref="K1771:M1771"/>
    <mergeCell ref="A1772:J1772"/>
    <mergeCell ref="K1772:M1772"/>
    <mergeCell ref="A1773:J1773"/>
    <mergeCell ref="K1773:M1773"/>
    <mergeCell ref="A1774:J1774"/>
    <mergeCell ref="K1774:M1774"/>
    <mergeCell ref="A1775:J1775"/>
    <mergeCell ref="K1775:M1775"/>
    <mergeCell ref="A1776:J1776"/>
    <mergeCell ref="K1776:M1776"/>
    <mergeCell ref="A1777:J1777"/>
    <mergeCell ref="K1777:M1777"/>
    <mergeCell ref="A1744:J1744"/>
    <mergeCell ref="K1744:M1744"/>
    <mergeCell ref="A1745:J1745"/>
    <mergeCell ref="K1745:M1745"/>
    <mergeCell ref="A1746:J1746"/>
    <mergeCell ref="K1746:M1746"/>
    <mergeCell ref="A1747:J1747"/>
    <mergeCell ref="K1747:M1747"/>
    <mergeCell ref="A1748:J1748"/>
    <mergeCell ref="K1748:M1748"/>
    <mergeCell ref="A1749:J1749"/>
    <mergeCell ref="K1749:M1749"/>
    <mergeCell ref="A1750:J1750"/>
    <mergeCell ref="K1750:M1750"/>
    <mergeCell ref="A1751:J1751"/>
    <mergeCell ref="K1751:M1751"/>
    <mergeCell ref="A1752:J1752"/>
    <mergeCell ref="K1752:M1752"/>
    <mergeCell ref="A1753:J1753"/>
    <mergeCell ref="K1753:M1753"/>
    <mergeCell ref="A1754:J1754"/>
    <mergeCell ref="K1754:M1754"/>
    <mergeCell ref="A1755:J1755"/>
    <mergeCell ref="K1755:M1755"/>
    <mergeCell ref="A1756:J1756"/>
    <mergeCell ref="K1756:M1756"/>
    <mergeCell ref="A1757:J1757"/>
    <mergeCell ref="K1757:M1757"/>
    <mergeCell ref="A1758:J1758"/>
    <mergeCell ref="K1758:M1758"/>
    <mergeCell ref="A1759:J1759"/>
    <mergeCell ref="K1759:M1759"/>
    <mergeCell ref="A1760:J1760"/>
    <mergeCell ref="K1760:M1760"/>
    <mergeCell ref="A1727:J1727"/>
    <mergeCell ref="K1727:M1727"/>
    <mergeCell ref="A1728:J1728"/>
    <mergeCell ref="K1728:M1728"/>
    <mergeCell ref="A1729:J1729"/>
    <mergeCell ref="K1729:M1729"/>
    <mergeCell ref="A1730:J1730"/>
    <mergeCell ref="K1730:M1730"/>
    <mergeCell ref="A1731:J1731"/>
    <mergeCell ref="K1731:M1731"/>
    <mergeCell ref="A1732:J1732"/>
    <mergeCell ref="K1732:M1732"/>
    <mergeCell ref="A1733:J1733"/>
    <mergeCell ref="K1733:M1733"/>
    <mergeCell ref="A1734:J1734"/>
    <mergeCell ref="K1734:M1734"/>
    <mergeCell ref="A1735:J1735"/>
    <mergeCell ref="K1735:M1735"/>
    <mergeCell ref="A1736:J1736"/>
    <mergeCell ref="K1736:M1736"/>
    <mergeCell ref="A1737:J1737"/>
    <mergeCell ref="K1737:M1737"/>
    <mergeCell ref="A1738:J1738"/>
    <mergeCell ref="K1738:M1738"/>
    <mergeCell ref="A1739:J1739"/>
    <mergeCell ref="K1739:M1739"/>
    <mergeCell ref="A1740:J1740"/>
    <mergeCell ref="K1740:M1740"/>
    <mergeCell ref="A1741:J1741"/>
    <mergeCell ref="K1741:M1741"/>
    <mergeCell ref="A1742:J1742"/>
    <mergeCell ref="K1742:M1742"/>
    <mergeCell ref="A1743:J1743"/>
    <mergeCell ref="K1743:M1743"/>
    <mergeCell ref="A1710:J1710"/>
    <mergeCell ref="K1710:M1710"/>
    <mergeCell ref="A1711:J1711"/>
    <mergeCell ref="K1711:M1711"/>
    <mergeCell ref="A1712:J1712"/>
    <mergeCell ref="K1712:M1712"/>
    <mergeCell ref="A1713:J1713"/>
    <mergeCell ref="K1713:M1713"/>
    <mergeCell ref="A1714:J1714"/>
    <mergeCell ref="K1714:M1714"/>
    <mergeCell ref="A1715:J1715"/>
    <mergeCell ref="K1715:M1715"/>
    <mergeCell ref="A1716:J1716"/>
    <mergeCell ref="K1716:M1716"/>
    <mergeCell ref="A1717:J1717"/>
    <mergeCell ref="K1717:M1717"/>
    <mergeCell ref="A1718:J1718"/>
    <mergeCell ref="K1718:M1718"/>
    <mergeCell ref="A1719:J1719"/>
    <mergeCell ref="K1719:M1719"/>
    <mergeCell ref="A1720:J1720"/>
    <mergeCell ref="K1720:M1720"/>
    <mergeCell ref="A1721:J1721"/>
    <mergeCell ref="K1721:M1721"/>
    <mergeCell ref="A1722:J1722"/>
    <mergeCell ref="K1722:M1722"/>
    <mergeCell ref="A1723:J1723"/>
    <mergeCell ref="K1723:M1723"/>
    <mergeCell ref="A1724:J1724"/>
    <mergeCell ref="K1724:M1724"/>
    <mergeCell ref="A1725:J1725"/>
    <mergeCell ref="K1725:M1725"/>
    <mergeCell ref="A1726:J1726"/>
    <mergeCell ref="K1726:M1726"/>
    <mergeCell ref="A1693:J1693"/>
    <mergeCell ref="K1693:M1693"/>
    <mergeCell ref="A1694:J1694"/>
    <mergeCell ref="K1694:M1694"/>
    <mergeCell ref="A1695:J1695"/>
    <mergeCell ref="K1695:M1695"/>
    <mergeCell ref="A1696:J1696"/>
    <mergeCell ref="K1696:M1696"/>
    <mergeCell ref="A1697:J1697"/>
    <mergeCell ref="K1697:M1697"/>
    <mergeCell ref="A1698:J1698"/>
    <mergeCell ref="K1698:M1698"/>
    <mergeCell ref="A1699:J1699"/>
    <mergeCell ref="K1699:M1699"/>
    <mergeCell ref="A1700:J1700"/>
    <mergeCell ref="K1700:M1700"/>
    <mergeCell ref="A1701:J1701"/>
    <mergeCell ref="K1701:M1701"/>
    <mergeCell ref="A1702:J1702"/>
    <mergeCell ref="K1702:M1702"/>
    <mergeCell ref="A1703:J1703"/>
    <mergeCell ref="K1703:M1703"/>
    <mergeCell ref="A1704:J1704"/>
    <mergeCell ref="K1704:M1704"/>
    <mergeCell ref="A1705:J1705"/>
    <mergeCell ref="K1705:M1705"/>
    <mergeCell ref="A1706:J1706"/>
    <mergeCell ref="K1706:M1706"/>
    <mergeCell ref="A1707:J1707"/>
    <mergeCell ref="K1707:M1707"/>
    <mergeCell ref="A1708:J1708"/>
    <mergeCell ref="K1708:M1708"/>
    <mergeCell ref="A1709:J1709"/>
    <mergeCell ref="K1709:M1709"/>
    <mergeCell ref="A1676:J1676"/>
    <mergeCell ref="K1676:M1676"/>
    <mergeCell ref="A1677:J1677"/>
    <mergeCell ref="K1677:M1677"/>
    <mergeCell ref="A1678:J1678"/>
    <mergeCell ref="K1678:M1678"/>
    <mergeCell ref="A1679:J1679"/>
    <mergeCell ref="K1679:M1679"/>
    <mergeCell ref="A1680:J1680"/>
    <mergeCell ref="K1680:M1680"/>
    <mergeCell ref="A1681:J1681"/>
    <mergeCell ref="K1681:M1681"/>
    <mergeCell ref="A1682:J1682"/>
    <mergeCell ref="K1682:M1682"/>
    <mergeCell ref="A1683:J1683"/>
    <mergeCell ref="K1683:M1683"/>
    <mergeCell ref="A1684:J1684"/>
    <mergeCell ref="K1684:M1684"/>
    <mergeCell ref="A1685:J1685"/>
    <mergeCell ref="K1685:M1685"/>
    <mergeCell ref="A1686:J1686"/>
    <mergeCell ref="K1686:M1686"/>
    <mergeCell ref="A1687:J1687"/>
    <mergeCell ref="K1687:M1687"/>
    <mergeCell ref="A1688:J1688"/>
    <mergeCell ref="K1688:M1688"/>
    <mergeCell ref="A1689:J1689"/>
    <mergeCell ref="K1689:M1689"/>
    <mergeCell ref="A1690:J1690"/>
    <mergeCell ref="K1690:M1690"/>
    <mergeCell ref="A1691:J1691"/>
    <mergeCell ref="K1691:M1691"/>
    <mergeCell ref="A1692:J1692"/>
    <mergeCell ref="K1692:M1692"/>
    <mergeCell ref="A1659:J1659"/>
    <mergeCell ref="K1659:M1659"/>
    <mergeCell ref="A1660:J1660"/>
    <mergeCell ref="K1660:M1660"/>
    <mergeCell ref="A1661:J1661"/>
    <mergeCell ref="K1661:M1661"/>
    <mergeCell ref="A1662:J1662"/>
    <mergeCell ref="K1662:M1662"/>
    <mergeCell ref="A1663:J1663"/>
    <mergeCell ref="K1663:M1663"/>
    <mergeCell ref="A1664:J1664"/>
    <mergeCell ref="K1664:M1664"/>
    <mergeCell ref="A1665:J1665"/>
    <mergeCell ref="K1665:M1665"/>
    <mergeCell ref="A1666:J1666"/>
    <mergeCell ref="K1666:M1666"/>
    <mergeCell ref="A1667:J1667"/>
    <mergeCell ref="K1667:M1667"/>
    <mergeCell ref="A1668:J1668"/>
    <mergeCell ref="K1668:M1668"/>
    <mergeCell ref="A1669:J1669"/>
    <mergeCell ref="K1669:M1669"/>
    <mergeCell ref="A1670:J1670"/>
    <mergeCell ref="K1670:M1670"/>
    <mergeCell ref="A1671:J1671"/>
    <mergeCell ref="K1671:M1671"/>
    <mergeCell ref="A1672:J1672"/>
    <mergeCell ref="K1672:M1672"/>
    <mergeCell ref="A1673:J1673"/>
    <mergeCell ref="K1673:M1673"/>
    <mergeCell ref="A1674:J1674"/>
    <mergeCell ref="K1674:M1674"/>
    <mergeCell ref="A1675:J1675"/>
    <mergeCell ref="K1675:M1675"/>
    <mergeCell ref="A1642:J1642"/>
    <mergeCell ref="K1642:M1642"/>
    <mergeCell ref="A1643:J1643"/>
    <mergeCell ref="K1643:M1643"/>
    <mergeCell ref="A1644:J1644"/>
    <mergeCell ref="K1644:M1644"/>
    <mergeCell ref="A1645:J1645"/>
    <mergeCell ref="K1645:M1645"/>
    <mergeCell ref="A1646:J1646"/>
    <mergeCell ref="K1646:M1646"/>
    <mergeCell ref="A1647:J1647"/>
    <mergeCell ref="K1647:M1647"/>
    <mergeCell ref="A1648:J1648"/>
    <mergeCell ref="K1648:M1648"/>
    <mergeCell ref="A1649:J1649"/>
    <mergeCell ref="K1649:M1649"/>
    <mergeCell ref="A1650:J1650"/>
    <mergeCell ref="K1650:M1650"/>
    <mergeCell ref="A1651:J1651"/>
    <mergeCell ref="K1651:M1651"/>
    <mergeCell ref="A1652:J1652"/>
    <mergeCell ref="K1652:M1652"/>
    <mergeCell ref="A1653:J1653"/>
    <mergeCell ref="K1653:M1653"/>
    <mergeCell ref="A1654:J1654"/>
    <mergeCell ref="K1654:M1654"/>
    <mergeCell ref="A1655:J1655"/>
    <mergeCell ref="K1655:M1655"/>
    <mergeCell ref="A1656:J1656"/>
    <mergeCell ref="K1656:M1656"/>
    <mergeCell ref="A1657:J1657"/>
    <mergeCell ref="K1657:M1657"/>
    <mergeCell ref="A1658:J1658"/>
    <mergeCell ref="K1658:M1658"/>
    <mergeCell ref="A1625:J1625"/>
    <mergeCell ref="K1625:M1625"/>
    <mergeCell ref="A1626:J1626"/>
    <mergeCell ref="K1626:M1626"/>
    <mergeCell ref="A1627:J1627"/>
    <mergeCell ref="K1627:M1627"/>
    <mergeCell ref="A1628:J1628"/>
    <mergeCell ref="K1628:M1628"/>
    <mergeCell ref="A1629:J1629"/>
    <mergeCell ref="K1629:M1629"/>
    <mergeCell ref="A1630:J1630"/>
    <mergeCell ref="K1630:M1630"/>
    <mergeCell ref="A1631:J1631"/>
    <mergeCell ref="K1631:M1631"/>
    <mergeCell ref="A1632:J1632"/>
    <mergeCell ref="K1632:M1632"/>
    <mergeCell ref="A1633:J1633"/>
    <mergeCell ref="K1633:M1633"/>
    <mergeCell ref="A1634:J1634"/>
    <mergeCell ref="K1634:M1634"/>
    <mergeCell ref="A1635:J1635"/>
    <mergeCell ref="K1635:M1635"/>
    <mergeCell ref="A1636:J1636"/>
    <mergeCell ref="K1636:M1636"/>
    <mergeCell ref="A1637:J1637"/>
    <mergeCell ref="K1637:M1637"/>
    <mergeCell ref="A1638:J1638"/>
    <mergeCell ref="K1638:M1638"/>
    <mergeCell ref="A1639:J1639"/>
    <mergeCell ref="K1639:M1639"/>
    <mergeCell ref="A1640:J1640"/>
    <mergeCell ref="K1640:M1640"/>
    <mergeCell ref="A1641:J1641"/>
    <mergeCell ref="K1641:M1641"/>
    <mergeCell ref="A1608:J1608"/>
    <mergeCell ref="K1608:M1608"/>
    <mergeCell ref="A1609:J1609"/>
    <mergeCell ref="K1609:M1609"/>
    <mergeCell ref="A1610:J1610"/>
    <mergeCell ref="K1610:M1610"/>
    <mergeCell ref="A1611:J1611"/>
    <mergeCell ref="K1611:M1611"/>
    <mergeCell ref="A1612:J1612"/>
    <mergeCell ref="K1612:M1612"/>
    <mergeCell ref="A1613:J1613"/>
    <mergeCell ref="K1613:M1613"/>
    <mergeCell ref="A1614:J1614"/>
    <mergeCell ref="K1614:M1614"/>
    <mergeCell ref="A1615:J1615"/>
    <mergeCell ref="K1615:M1615"/>
    <mergeCell ref="A1616:J1616"/>
    <mergeCell ref="K1616:M1616"/>
    <mergeCell ref="A1617:J1617"/>
    <mergeCell ref="K1617:M1617"/>
    <mergeCell ref="A1618:J1618"/>
    <mergeCell ref="K1618:M1618"/>
    <mergeCell ref="A1619:J1619"/>
    <mergeCell ref="K1619:M1619"/>
    <mergeCell ref="A1620:J1620"/>
    <mergeCell ref="K1620:M1620"/>
    <mergeCell ref="A1621:J1621"/>
    <mergeCell ref="K1621:M1621"/>
    <mergeCell ref="A1622:J1622"/>
    <mergeCell ref="K1622:M1622"/>
    <mergeCell ref="A1623:J1623"/>
    <mergeCell ref="K1623:M1623"/>
    <mergeCell ref="A1624:J1624"/>
    <mergeCell ref="K1624:M1624"/>
    <mergeCell ref="A1591:J1591"/>
    <mergeCell ref="K1591:M1591"/>
    <mergeCell ref="A1592:J1592"/>
    <mergeCell ref="K1592:M1592"/>
    <mergeCell ref="A1593:J1593"/>
    <mergeCell ref="K1593:M1593"/>
    <mergeCell ref="A1594:J1594"/>
    <mergeCell ref="K1594:M1594"/>
    <mergeCell ref="A1595:J1595"/>
    <mergeCell ref="K1595:M1595"/>
    <mergeCell ref="A1596:J1596"/>
    <mergeCell ref="K1596:M1596"/>
    <mergeCell ref="A1597:J1597"/>
    <mergeCell ref="K1597:M1597"/>
    <mergeCell ref="A1598:J1598"/>
    <mergeCell ref="K1598:M1598"/>
    <mergeCell ref="A1599:J1599"/>
    <mergeCell ref="K1599:M1599"/>
    <mergeCell ref="A1600:J1600"/>
    <mergeCell ref="K1600:M1600"/>
    <mergeCell ref="A1601:J1601"/>
    <mergeCell ref="K1601:M1601"/>
    <mergeCell ref="A1602:J1602"/>
    <mergeCell ref="K1602:M1602"/>
    <mergeCell ref="A1603:J1603"/>
    <mergeCell ref="K1603:M1603"/>
    <mergeCell ref="A1604:J1604"/>
    <mergeCell ref="K1604:M1604"/>
    <mergeCell ref="A1605:J1605"/>
    <mergeCell ref="K1605:M1605"/>
    <mergeCell ref="A1606:J1606"/>
    <mergeCell ref="K1606:M1606"/>
    <mergeCell ref="A1607:J1607"/>
    <mergeCell ref="K1607:M1607"/>
    <mergeCell ref="A1574:J1574"/>
    <mergeCell ref="K1574:M1574"/>
    <mergeCell ref="A1575:J1575"/>
    <mergeCell ref="K1575:M1575"/>
    <mergeCell ref="A1576:J1576"/>
    <mergeCell ref="K1576:M1576"/>
    <mergeCell ref="A1577:J1577"/>
    <mergeCell ref="K1577:M1577"/>
    <mergeCell ref="A1578:J1578"/>
    <mergeCell ref="K1578:M1578"/>
    <mergeCell ref="A1579:J1579"/>
    <mergeCell ref="K1579:M1579"/>
    <mergeCell ref="A1580:J1580"/>
    <mergeCell ref="K1580:M1580"/>
    <mergeCell ref="A1581:J1581"/>
    <mergeCell ref="K1581:M1581"/>
    <mergeCell ref="A1582:J1582"/>
    <mergeCell ref="K1582:M1582"/>
    <mergeCell ref="A1583:J1583"/>
    <mergeCell ref="K1583:M1583"/>
    <mergeCell ref="A1584:J1584"/>
    <mergeCell ref="K1584:M1584"/>
    <mergeCell ref="A1585:J1585"/>
    <mergeCell ref="K1585:M1585"/>
    <mergeCell ref="A1586:J1586"/>
    <mergeCell ref="K1586:M1586"/>
    <mergeCell ref="A1587:J1587"/>
    <mergeCell ref="K1587:M1587"/>
    <mergeCell ref="A1588:J1588"/>
    <mergeCell ref="K1588:M1588"/>
    <mergeCell ref="A1589:J1589"/>
    <mergeCell ref="K1589:M1589"/>
    <mergeCell ref="A1590:J1590"/>
    <mergeCell ref="K1590:M1590"/>
    <mergeCell ref="A1557:J1557"/>
    <mergeCell ref="K1557:M1557"/>
    <mergeCell ref="A1558:J1558"/>
    <mergeCell ref="K1558:M1558"/>
    <mergeCell ref="A1559:J1559"/>
    <mergeCell ref="K1559:M1559"/>
    <mergeCell ref="A1560:J1560"/>
    <mergeCell ref="K1560:M1560"/>
    <mergeCell ref="A1561:J1561"/>
    <mergeCell ref="K1561:M1561"/>
    <mergeCell ref="A1562:J1562"/>
    <mergeCell ref="K1562:M1562"/>
    <mergeCell ref="A1563:J1563"/>
    <mergeCell ref="K1563:M1563"/>
    <mergeCell ref="K1564:M1564"/>
    <mergeCell ref="A1565:J1565"/>
    <mergeCell ref="K1565:M1565"/>
    <mergeCell ref="A1566:J1566"/>
    <mergeCell ref="K1566:M1566"/>
    <mergeCell ref="A1567:J1567"/>
    <mergeCell ref="K1567:M1567"/>
    <mergeCell ref="A1568:J1568"/>
    <mergeCell ref="K1568:M1568"/>
    <mergeCell ref="A1569:J1569"/>
    <mergeCell ref="K1569:M1569"/>
    <mergeCell ref="A1570:J1570"/>
    <mergeCell ref="K1570:M1570"/>
    <mergeCell ref="A1571:J1571"/>
    <mergeCell ref="K1571:M1571"/>
    <mergeCell ref="A1572:J1572"/>
    <mergeCell ref="K1572:M1572"/>
    <mergeCell ref="A1573:J1573"/>
    <mergeCell ref="K1573:M1573"/>
    <mergeCell ref="A1540:J1540"/>
    <mergeCell ref="K1540:M1540"/>
    <mergeCell ref="A1541:J1541"/>
    <mergeCell ref="K1541:M1541"/>
    <mergeCell ref="A1542:J1542"/>
    <mergeCell ref="K1542:M1542"/>
    <mergeCell ref="A1543:J1543"/>
    <mergeCell ref="K1543:M1543"/>
    <mergeCell ref="A1544:J1544"/>
    <mergeCell ref="K1544:M1544"/>
    <mergeCell ref="A1545:J1545"/>
    <mergeCell ref="K1545:M1545"/>
    <mergeCell ref="A1546:J1546"/>
    <mergeCell ref="K1546:M1546"/>
    <mergeCell ref="A1547:J1547"/>
    <mergeCell ref="K1547:M1547"/>
    <mergeCell ref="A1548:J1548"/>
    <mergeCell ref="K1548:M1548"/>
    <mergeCell ref="A1549:J1549"/>
    <mergeCell ref="K1549:M1549"/>
    <mergeCell ref="A1550:J1550"/>
    <mergeCell ref="K1550:M1550"/>
    <mergeCell ref="A1551:J1551"/>
    <mergeCell ref="K1551:M1551"/>
    <mergeCell ref="A1552:J1552"/>
    <mergeCell ref="K1552:M1552"/>
    <mergeCell ref="A1553:J1553"/>
    <mergeCell ref="K1553:M1553"/>
    <mergeCell ref="A1554:J1554"/>
    <mergeCell ref="K1554:M1554"/>
    <mergeCell ref="A1555:J1555"/>
    <mergeCell ref="K1555:M1555"/>
    <mergeCell ref="A1556:J1556"/>
    <mergeCell ref="K1556:M1556"/>
    <mergeCell ref="A1523:J1523"/>
    <mergeCell ref="K1523:M1523"/>
    <mergeCell ref="A1524:J1524"/>
    <mergeCell ref="K1524:M1524"/>
    <mergeCell ref="A1525:J1525"/>
    <mergeCell ref="K1525:M1525"/>
    <mergeCell ref="A1526:J1526"/>
    <mergeCell ref="K1526:M1526"/>
    <mergeCell ref="A1527:J1527"/>
    <mergeCell ref="K1527:M1527"/>
    <mergeCell ref="A1528:J1528"/>
    <mergeCell ref="K1528:M1528"/>
    <mergeCell ref="A1529:J1529"/>
    <mergeCell ref="K1529:M1529"/>
    <mergeCell ref="A1530:J1530"/>
    <mergeCell ref="K1530:M1530"/>
    <mergeCell ref="A1531:J1531"/>
    <mergeCell ref="K1531:M1531"/>
    <mergeCell ref="A1532:J1532"/>
    <mergeCell ref="K1532:M1532"/>
    <mergeCell ref="A1533:J1533"/>
    <mergeCell ref="K1533:M1533"/>
    <mergeCell ref="A1534:J1534"/>
    <mergeCell ref="K1534:M1534"/>
    <mergeCell ref="A1535:J1535"/>
    <mergeCell ref="K1535:M1535"/>
    <mergeCell ref="A1536:J1536"/>
    <mergeCell ref="K1536:M1536"/>
    <mergeCell ref="A1537:J1537"/>
    <mergeCell ref="K1537:M1537"/>
    <mergeCell ref="A1538:J1538"/>
    <mergeCell ref="K1538:M1538"/>
    <mergeCell ref="A1539:J1539"/>
    <mergeCell ref="K1539:M1539"/>
    <mergeCell ref="A1506:J1506"/>
    <mergeCell ref="K1506:M1506"/>
    <mergeCell ref="A1507:J1507"/>
    <mergeCell ref="K1507:M1507"/>
    <mergeCell ref="A1508:J1508"/>
    <mergeCell ref="K1508:M1508"/>
    <mergeCell ref="A1509:J1509"/>
    <mergeCell ref="K1509:M1509"/>
    <mergeCell ref="A1510:J1510"/>
    <mergeCell ref="K1510:M1510"/>
    <mergeCell ref="A1511:J1511"/>
    <mergeCell ref="K1511:M1511"/>
    <mergeCell ref="A1512:J1512"/>
    <mergeCell ref="K1512:M1512"/>
    <mergeCell ref="A1513:J1513"/>
    <mergeCell ref="K1513:M1513"/>
    <mergeCell ref="A1514:J1514"/>
    <mergeCell ref="K1514:M1514"/>
    <mergeCell ref="A1515:J1515"/>
    <mergeCell ref="K1515:M1515"/>
    <mergeCell ref="A1516:J1516"/>
    <mergeCell ref="K1516:M1516"/>
    <mergeCell ref="A1517:J1517"/>
    <mergeCell ref="K1517:M1517"/>
    <mergeCell ref="A1518:J1518"/>
    <mergeCell ref="K1518:M1518"/>
    <mergeCell ref="A1519:J1519"/>
    <mergeCell ref="K1519:M1519"/>
    <mergeCell ref="A1520:J1520"/>
    <mergeCell ref="K1520:M1520"/>
    <mergeCell ref="A1521:J1521"/>
    <mergeCell ref="K1521:M1521"/>
    <mergeCell ref="A1522:J1522"/>
    <mergeCell ref="K1522:M1522"/>
    <mergeCell ref="A1489:J1489"/>
    <mergeCell ref="K1489:M1489"/>
    <mergeCell ref="A1490:J1490"/>
    <mergeCell ref="K1490:M1490"/>
    <mergeCell ref="A1491:J1491"/>
    <mergeCell ref="K1491:M1491"/>
    <mergeCell ref="A1492:J1492"/>
    <mergeCell ref="K1492:M1492"/>
    <mergeCell ref="A1493:J1493"/>
    <mergeCell ref="K1493:M1493"/>
    <mergeCell ref="A1494:J1494"/>
    <mergeCell ref="K1494:M1494"/>
    <mergeCell ref="A1495:J1495"/>
    <mergeCell ref="K1495:M1495"/>
    <mergeCell ref="A1496:J1496"/>
    <mergeCell ref="K1496:M1496"/>
    <mergeCell ref="A1497:J1497"/>
    <mergeCell ref="K1497:M1497"/>
    <mergeCell ref="A1498:J1498"/>
    <mergeCell ref="K1498:M1498"/>
    <mergeCell ref="A1499:J1499"/>
    <mergeCell ref="K1499:M1499"/>
    <mergeCell ref="A1500:J1500"/>
    <mergeCell ref="K1500:M1500"/>
    <mergeCell ref="A1501:J1501"/>
    <mergeCell ref="K1501:M1501"/>
    <mergeCell ref="A1502:J1502"/>
    <mergeCell ref="K1502:M1502"/>
    <mergeCell ref="A1503:J1503"/>
    <mergeCell ref="K1503:M1503"/>
    <mergeCell ref="A1504:J1504"/>
    <mergeCell ref="K1504:M1504"/>
    <mergeCell ref="A1505:J1505"/>
    <mergeCell ref="K1505:M1505"/>
    <mergeCell ref="A1472:J1472"/>
    <mergeCell ref="K1472:M1472"/>
    <mergeCell ref="A1473:J1473"/>
    <mergeCell ref="K1473:M1473"/>
    <mergeCell ref="A1474:J1474"/>
    <mergeCell ref="K1474:M1474"/>
    <mergeCell ref="A1475:J1475"/>
    <mergeCell ref="K1475:M1475"/>
    <mergeCell ref="A1476:J1476"/>
    <mergeCell ref="K1476:M1476"/>
    <mergeCell ref="A1477:J1477"/>
    <mergeCell ref="K1477:M1477"/>
    <mergeCell ref="A1478:J1478"/>
    <mergeCell ref="K1478:M1478"/>
    <mergeCell ref="A1479:J1479"/>
    <mergeCell ref="K1479:M1479"/>
    <mergeCell ref="A1480:J1480"/>
    <mergeCell ref="K1480:M1480"/>
    <mergeCell ref="A1481:J1481"/>
    <mergeCell ref="K1481:M1481"/>
    <mergeCell ref="A1482:J1482"/>
    <mergeCell ref="K1482:M1482"/>
    <mergeCell ref="A1483:J1483"/>
    <mergeCell ref="K1483:M1483"/>
    <mergeCell ref="A1484:J1484"/>
    <mergeCell ref="K1484:M1484"/>
    <mergeCell ref="A1485:J1485"/>
    <mergeCell ref="K1485:M1485"/>
    <mergeCell ref="A1486:J1486"/>
    <mergeCell ref="K1486:M1486"/>
    <mergeCell ref="A1487:J1487"/>
    <mergeCell ref="K1487:M1487"/>
    <mergeCell ref="A1488:J1488"/>
    <mergeCell ref="K1488:M1488"/>
    <mergeCell ref="A1455:J1455"/>
    <mergeCell ref="K1455:M1455"/>
    <mergeCell ref="A1456:J1456"/>
    <mergeCell ref="K1456:M1456"/>
    <mergeCell ref="A1457:J1457"/>
    <mergeCell ref="K1457:M1457"/>
    <mergeCell ref="A1458:J1458"/>
    <mergeCell ref="K1458:M1458"/>
    <mergeCell ref="A1459:J1459"/>
    <mergeCell ref="K1459:M1459"/>
    <mergeCell ref="A1460:J1460"/>
    <mergeCell ref="K1460:M1460"/>
    <mergeCell ref="A1461:J1461"/>
    <mergeCell ref="K1461:M1461"/>
    <mergeCell ref="A1462:J1462"/>
    <mergeCell ref="K1462:M1462"/>
    <mergeCell ref="A1463:J1463"/>
    <mergeCell ref="K1463:M1463"/>
    <mergeCell ref="A1464:J1464"/>
    <mergeCell ref="K1464:M1464"/>
    <mergeCell ref="A1465:J1465"/>
    <mergeCell ref="K1465:M1465"/>
    <mergeCell ref="A1466:J1466"/>
    <mergeCell ref="K1466:M1466"/>
    <mergeCell ref="A1467:J1467"/>
    <mergeCell ref="K1467:M1467"/>
    <mergeCell ref="A1468:J1468"/>
    <mergeCell ref="K1468:M1468"/>
    <mergeCell ref="A1469:J1469"/>
    <mergeCell ref="K1469:M1469"/>
    <mergeCell ref="A1470:J1470"/>
    <mergeCell ref="K1470:M1470"/>
    <mergeCell ref="A1471:J1471"/>
    <mergeCell ref="K1471:M1471"/>
    <mergeCell ref="A1438:J1438"/>
    <mergeCell ref="K1438:M1438"/>
    <mergeCell ref="A1439:J1439"/>
    <mergeCell ref="K1439:M1439"/>
    <mergeCell ref="A1440:J1440"/>
    <mergeCell ref="K1440:M1440"/>
    <mergeCell ref="A1441:J1441"/>
    <mergeCell ref="K1441:M1441"/>
    <mergeCell ref="A1442:J1442"/>
    <mergeCell ref="K1442:M1442"/>
    <mergeCell ref="A1443:J1443"/>
    <mergeCell ref="K1443:M1443"/>
    <mergeCell ref="A1444:J1444"/>
    <mergeCell ref="K1444:M1444"/>
    <mergeCell ref="A1445:J1445"/>
    <mergeCell ref="K1445:M1445"/>
    <mergeCell ref="A1446:J1446"/>
    <mergeCell ref="K1446:M1446"/>
    <mergeCell ref="A1447:J1447"/>
    <mergeCell ref="K1447:M1447"/>
    <mergeCell ref="A1448:J1448"/>
    <mergeCell ref="K1448:M1448"/>
    <mergeCell ref="A1449:J1449"/>
    <mergeCell ref="K1449:M1449"/>
    <mergeCell ref="A1450:J1450"/>
    <mergeCell ref="K1450:M1450"/>
    <mergeCell ref="A1451:J1451"/>
    <mergeCell ref="K1451:M1451"/>
    <mergeCell ref="A1452:J1452"/>
    <mergeCell ref="K1452:M1452"/>
    <mergeCell ref="A1453:J1453"/>
    <mergeCell ref="K1453:M1453"/>
    <mergeCell ref="A1454:J1454"/>
    <mergeCell ref="K1454:M1454"/>
    <mergeCell ref="A1421:J1421"/>
    <mergeCell ref="K1421:M1421"/>
    <mergeCell ref="A1422:J1422"/>
    <mergeCell ref="K1422:M1422"/>
    <mergeCell ref="A1423:J1423"/>
    <mergeCell ref="K1423:M1423"/>
    <mergeCell ref="A1424:J1424"/>
    <mergeCell ref="K1424:M1424"/>
    <mergeCell ref="A1425:J1425"/>
    <mergeCell ref="K1425:M1425"/>
    <mergeCell ref="A1426:J1426"/>
    <mergeCell ref="K1426:M1426"/>
    <mergeCell ref="A1427:J1427"/>
    <mergeCell ref="K1427:M1427"/>
    <mergeCell ref="A1428:J1428"/>
    <mergeCell ref="K1428:M1428"/>
    <mergeCell ref="A1429:J1429"/>
    <mergeCell ref="K1429:M1429"/>
    <mergeCell ref="A1430:J1430"/>
    <mergeCell ref="K1430:M1430"/>
    <mergeCell ref="A1431:J1431"/>
    <mergeCell ref="K1431:M1431"/>
    <mergeCell ref="A1432:J1432"/>
    <mergeCell ref="K1432:M1432"/>
    <mergeCell ref="A1433:J1433"/>
    <mergeCell ref="K1433:M1433"/>
    <mergeCell ref="A1434:J1434"/>
    <mergeCell ref="K1434:M1434"/>
    <mergeCell ref="A1435:J1435"/>
    <mergeCell ref="K1435:M1435"/>
    <mergeCell ref="A1436:J1436"/>
    <mergeCell ref="K1436:M1436"/>
    <mergeCell ref="A1437:J1437"/>
    <mergeCell ref="K1437:M1437"/>
    <mergeCell ref="A1404:J1404"/>
    <mergeCell ref="K1404:M1404"/>
    <mergeCell ref="A1405:J1405"/>
    <mergeCell ref="K1405:M1405"/>
    <mergeCell ref="A1406:J1406"/>
    <mergeCell ref="K1406:M1406"/>
    <mergeCell ref="A1407:J1407"/>
    <mergeCell ref="K1407:M1407"/>
    <mergeCell ref="A1408:J1408"/>
    <mergeCell ref="K1408:M1408"/>
    <mergeCell ref="A1409:J1409"/>
    <mergeCell ref="K1409:M1409"/>
    <mergeCell ref="A1410:J1410"/>
    <mergeCell ref="K1410:M1410"/>
    <mergeCell ref="A1411:J1411"/>
    <mergeCell ref="K1411:M1411"/>
    <mergeCell ref="A1412:J1412"/>
    <mergeCell ref="K1412:M1412"/>
    <mergeCell ref="A1413:J1413"/>
    <mergeCell ref="K1413:M1413"/>
    <mergeCell ref="A1414:J1414"/>
    <mergeCell ref="K1414:M1414"/>
    <mergeCell ref="A1415:J1415"/>
    <mergeCell ref="K1415:M1415"/>
    <mergeCell ref="A1416:J1416"/>
    <mergeCell ref="K1416:M1416"/>
    <mergeCell ref="A1417:J1417"/>
    <mergeCell ref="K1417:M1417"/>
    <mergeCell ref="A1418:J1418"/>
    <mergeCell ref="K1418:M1418"/>
    <mergeCell ref="A1419:J1419"/>
    <mergeCell ref="K1419:M1419"/>
    <mergeCell ref="A1420:J1420"/>
    <mergeCell ref="K1420:M1420"/>
    <mergeCell ref="A1387:J1387"/>
    <mergeCell ref="K1387:M1387"/>
    <mergeCell ref="A1388:J1388"/>
    <mergeCell ref="K1388:M1388"/>
    <mergeCell ref="A1389:J1389"/>
    <mergeCell ref="K1389:M1389"/>
    <mergeCell ref="A1390:J1390"/>
    <mergeCell ref="K1390:M1390"/>
    <mergeCell ref="A1391:J1391"/>
    <mergeCell ref="K1391:M1391"/>
    <mergeCell ref="A1392:J1392"/>
    <mergeCell ref="K1392:M1392"/>
    <mergeCell ref="A1393:J1393"/>
    <mergeCell ref="K1393:M1393"/>
    <mergeCell ref="A1394:J1394"/>
    <mergeCell ref="K1394:M1394"/>
    <mergeCell ref="A1395:J1395"/>
    <mergeCell ref="K1395:M1395"/>
    <mergeCell ref="A1396:J1396"/>
    <mergeCell ref="K1396:M1396"/>
    <mergeCell ref="A1397:J1397"/>
    <mergeCell ref="K1397:M1397"/>
    <mergeCell ref="A1398:J1398"/>
    <mergeCell ref="K1398:M1398"/>
    <mergeCell ref="A1399:J1399"/>
    <mergeCell ref="K1399:M1399"/>
    <mergeCell ref="A1400:J1400"/>
    <mergeCell ref="K1400:M1400"/>
    <mergeCell ref="A1401:J1401"/>
    <mergeCell ref="K1401:M1401"/>
    <mergeCell ref="A1402:J1402"/>
    <mergeCell ref="K1402:M1402"/>
    <mergeCell ref="A1403:J1403"/>
    <mergeCell ref="K1403:M1403"/>
    <mergeCell ref="A1370:J1370"/>
    <mergeCell ref="K1370:M1370"/>
    <mergeCell ref="A1371:J1371"/>
    <mergeCell ref="K1371:M1371"/>
    <mergeCell ref="A1372:J1372"/>
    <mergeCell ref="K1372:M1372"/>
    <mergeCell ref="A1373:J1373"/>
    <mergeCell ref="K1373:M1373"/>
    <mergeCell ref="A1374:J1374"/>
    <mergeCell ref="K1374:M1374"/>
    <mergeCell ref="A1375:J1375"/>
    <mergeCell ref="K1375:M1375"/>
    <mergeCell ref="A1376:J1376"/>
    <mergeCell ref="K1376:M1376"/>
    <mergeCell ref="A1377:J1377"/>
    <mergeCell ref="K1377:M1377"/>
    <mergeCell ref="A1378:J1378"/>
    <mergeCell ref="K1378:M1378"/>
    <mergeCell ref="A1379:J1379"/>
    <mergeCell ref="K1379:M1379"/>
    <mergeCell ref="A1380:J1380"/>
    <mergeCell ref="K1380:M1380"/>
    <mergeCell ref="A1381:J1381"/>
    <mergeCell ref="K1381:M1381"/>
    <mergeCell ref="A1382:J1382"/>
    <mergeCell ref="K1382:M1382"/>
    <mergeCell ref="A1383:J1383"/>
    <mergeCell ref="K1383:M1383"/>
    <mergeCell ref="A1384:J1384"/>
    <mergeCell ref="K1384:M1384"/>
    <mergeCell ref="A1385:J1385"/>
    <mergeCell ref="K1385:M1385"/>
    <mergeCell ref="A1386:J1386"/>
    <mergeCell ref="K1386:M1386"/>
    <mergeCell ref="A1353:J1353"/>
    <mergeCell ref="K1353:M1353"/>
    <mergeCell ref="A1354:J1354"/>
    <mergeCell ref="K1354:M1354"/>
    <mergeCell ref="A1355:J1355"/>
    <mergeCell ref="K1355:M1355"/>
    <mergeCell ref="A1356:J1356"/>
    <mergeCell ref="K1356:M1356"/>
    <mergeCell ref="A1357:J1357"/>
    <mergeCell ref="K1357:M1357"/>
    <mergeCell ref="A1358:J1358"/>
    <mergeCell ref="K1358:M1358"/>
    <mergeCell ref="A1359:J1359"/>
    <mergeCell ref="K1359:M1359"/>
    <mergeCell ref="A1360:J1360"/>
    <mergeCell ref="K1360:M1360"/>
    <mergeCell ref="A1361:J1361"/>
    <mergeCell ref="K1361:M1361"/>
    <mergeCell ref="A1362:J1362"/>
    <mergeCell ref="K1362:M1362"/>
    <mergeCell ref="A1363:J1363"/>
    <mergeCell ref="K1363:M1363"/>
    <mergeCell ref="A1364:J1364"/>
    <mergeCell ref="K1364:M1364"/>
    <mergeCell ref="A1365:J1365"/>
    <mergeCell ref="K1365:M1365"/>
    <mergeCell ref="A1366:J1366"/>
    <mergeCell ref="K1366:M1366"/>
    <mergeCell ref="A1367:J1367"/>
    <mergeCell ref="K1367:M1367"/>
    <mergeCell ref="A1368:J1368"/>
    <mergeCell ref="K1368:M1368"/>
    <mergeCell ref="A1369:J1369"/>
    <mergeCell ref="K1369:M1369"/>
    <mergeCell ref="A1336:J1336"/>
    <mergeCell ref="K1336:M1336"/>
    <mergeCell ref="A1337:J1337"/>
    <mergeCell ref="K1337:M1337"/>
    <mergeCell ref="A1338:J1338"/>
    <mergeCell ref="K1338:M1338"/>
    <mergeCell ref="A1339:J1339"/>
    <mergeCell ref="K1339:M1339"/>
    <mergeCell ref="A1340:J1340"/>
    <mergeCell ref="K1340:M1340"/>
    <mergeCell ref="A1341:J1341"/>
    <mergeCell ref="K1341:M1341"/>
    <mergeCell ref="A1342:J1342"/>
    <mergeCell ref="K1342:M1342"/>
    <mergeCell ref="A1343:J1343"/>
    <mergeCell ref="K1343:M1343"/>
    <mergeCell ref="A1344:J1344"/>
    <mergeCell ref="K1344:M1344"/>
    <mergeCell ref="A1345:J1345"/>
    <mergeCell ref="K1345:M1345"/>
    <mergeCell ref="A1346:J1346"/>
    <mergeCell ref="K1346:M1346"/>
    <mergeCell ref="A1347:J1347"/>
    <mergeCell ref="K1347:M1347"/>
    <mergeCell ref="A1348:J1348"/>
    <mergeCell ref="K1348:M1348"/>
    <mergeCell ref="A1349:J1349"/>
    <mergeCell ref="K1349:M1349"/>
    <mergeCell ref="A1350:J1350"/>
    <mergeCell ref="K1350:M1350"/>
    <mergeCell ref="A1351:J1351"/>
    <mergeCell ref="K1351:M1351"/>
    <mergeCell ref="A1352:J1352"/>
    <mergeCell ref="K1352:M1352"/>
    <mergeCell ref="A1319:J1319"/>
    <mergeCell ref="K1319:M1319"/>
    <mergeCell ref="A1320:J1320"/>
    <mergeCell ref="K1320:M1320"/>
    <mergeCell ref="A1321:J1321"/>
    <mergeCell ref="K1321:M1321"/>
    <mergeCell ref="A1322:J1322"/>
    <mergeCell ref="K1322:M1322"/>
    <mergeCell ref="A1323:J1323"/>
    <mergeCell ref="K1323:M1323"/>
    <mergeCell ref="A1324:J1324"/>
    <mergeCell ref="K1324:M1324"/>
    <mergeCell ref="A1325:J1325"/>
    <mergeCell ref="K1325:M1325"/>
    <mergeCell ref="A1326:J1326"/>
    <mergeCell ref="K1326:M1326"/>
    <mergeCell ref="A1327:J1327"/>
    <mergeCell ref="K1327:M1327"/>
    <mergeCell ref="A1328:J1328"/>
    <mergeCell ref="K1328:M1328"/>
    <mergeCell ref="A1329:J1329"/>
    <mergeCell ref="K1329:M1329"/>
    <mergeCell ref="A1330:J1330"/>
    <mergeCell ref="K1330:M1330"/>
    <mergeCell ref="A1331:J1331"/>
    <mergeCell ref="K1331:M1331"/>
    <mergeCell ref="A1332:J1332"/>
    <mergeCell ref="K1332:M1332"/>
    <mergeCell ref="A1333:J1333"/>
    <mergeCell ref="K1333:M1333"/>
    <mergeCell ref="A1334:J1334"/>
    <mergeCell ref="K1334:M1334"/>
    <mergeCell ref="A1335:J1335"/>
    <mergeCell ref="K1335:M1335"/>
    <mergeCell ref="A1302:J1302"/>
    <mergeCell ref="K1302:M1302"/>
    <mergeCell ref="A1303:J1303"/>
    <mergeCell ref="K1303:M1303"/>
    <mergeCell ref="A1304:J1304"/>
    <mergeCell ref="K1304:M1304"/>
    <mergeCell ref="A1305:J1305"/>
    <mergeCell ref="K1305:M1305"/>
    <mergeCell ref="A1306:J1306"/>
    <mergeCell ref="K1306:M1306"/>
    <mergeCell ref="A1307:J1307"/>
    <mergeCell ref="K1307:M1307"/>
    <mergeCell ref="A1308:J1308"/>
    <mergeCell ref="K1308:M1308"/>
    <mergeCell ref="A1309:J1309"/>
    <mergeCell ref="K1309:M1309"/>
    <mergeCell ref="A1310:J1310"/>
    <mergeCell ref="K1310:M1310"/>
    <mergeCell ref="A1311:J1311"/>
    <mergeCell ref="K1311:M1311"/>
    <mergeCell ref="A1312:J1312"/>
    <mergeCell ref="K1312:M1312"/>
    <mergeCell ref="A1313:J1313"/>
    <mergeCell ref="K1313:M1313"/>
    <mergeCell ref="A1314:J1314"/>
    <mergeCell ref="K1314:M1314"/>
    <mergeCell ref="A1315:J1315"/>
    <mergeCell ref="K1315:M1315"/>
    <mergeCell ref="A1316:J1316"/>
    <mergeCell ref="K1316:M1316"/>
    <mergeCell ref="A1317:J1317"/>
    <mergeCell ref="K1317:M1317"/>
    <mergeCell ref="A1318:J1318"/>
    <mergeCell ref="K1318:M1318"/>
    <mergeCell ref="A1285:J1285"/>
    <mergeCell ref="K1285:M1285"/>
    <mergeCell ref="A1286:J1286"/>
    <mergeCell ref="K1286:M1286"/>
    <mergeCell ref="A1287:J1287"/>
    <mergeCell ref="K1287:M1287"/>
    <mergeCell ref="A1288:J1288"/>
    <mergeCell ref="K1288:M1288"/>
    <mergeCell ref="A1289:J1289"/>
    <mergeCell ref="K1289:M1289"/>
    <mergeCell ref="A1290:J1290"/>
    <mergeCell ref="K1290:M1290"/>
    <mergeCell ref="A1291:J1291"/>
    <mergeCell ref="K1291:M1291"/>
    <mergeCell ref="A1292:J1292"/>
    <mergeCell ref="K1292:M1292"/>
    <mergeCell ref="A1293:J1293"/>
    <mergeCell ref="K1293:M1293"/>
    <mergeCell ref="A1294:J1294"/>
    <mergeCell ref="K1294:M1294"/>
    <mergeCell ref="A1295:J1295"/>
    <mergeCell ref="K1295:M1295"/>
    <mergeCell ref="A1296:J1296"/>
    <mergeCell ref="K1296:M1296"/>
    <mergeCell ref="A1297:J1297"/>
    <mergeCell ref="K1297:M1297"/>
    <mergeCell ref="A1298:J1298"/>
    <mergeCell ref="K1298:M1298"/>
    <mergeCell ref="A1299:J1299"/>
    <mergeCell ref="K1299:M1299"/>
    <mergeCell ref="A1300:J1300"/>
    <mergeCell ref="K1300:M1300"/>
    <mergeCell ref="A1301:J1301"/>
    <mergeCell ref="K1301:M1301"/>
    <mergeCell ref="A1268:J1268"/>
    <mergeCell ref="K1268:M1268"/>
    <mergeCell ref="A1269:J1269"/>
    <mergeCell ref="K1269:M1269"/>
    <mergeCell ref="A1270:J1270"/>
    <mergeCell ref="K1270:M1270"/>
    <mergeCell ref="A1271:J1271"/>
    <mergeCell ref="K1271:M1271"/>
    <mergeCell ref="A1272:J1272"/>
    <mergeCell ref="K1272:M1272"/>
    <mergeCell ref="A1273:J1273"/>
    <mergeCell ref="K1273:M1273"/>
    <mergeCell ref="A1274:J1274"/>
    <mergeCell ref="K1274:M1274"/>
    <mergeCell ref="A1275:J1275"/>
    <mergeCell ref="K1275:M1275"/>
    <mergeCell ref="K1276:M1276"/>
    <mergeCell ref="A1277:J1277"/>
    <mergeCell ref="K1277:M1277"/>
    <mergeCell ref="A1278:J1278"/>
    <mergeCell ref="K1278:M1278"/>
    <mergeCell ref="A1279:J1279"/>
    <mergeCell ref="K1279:M1279"/>
    <mergeCell ref="A1280:J1280"/>
    <mergeCell ref="K1280:M1280"/>
    <mergeCell ref="A1281:J1281"/>
    <mergeCell ref="K1281:M1281"/>
    <mergeCell ref="A1282:J1282"/>
    <mergeCell ref="K1282:M1282"/>
    <mergeCell ref="A1283:J1283"/>
    <mergeCell ref="K1283:M1283"/>
    <mergeCell ref="A1284:J1284"/>
    <mergeCell ref="K1284:M1284"/>
    <mergeCell ref="A1251:J1251"/>
    <mergeCell ref="K1251:M1251"/>
    <mergeCell ref="A1252:J1252"/>
    <mergeCell ref="K1252:M1252"/>
    <mergeCell ref="A1253:J1253"/>
    <mergeCell ref="K1253:M1253"/>
    <mergeCell ref="A1254:J1254"/>
    <mergeCell ref="K1254:M1254"/>
    <mergeCell ref="A1255:J1255"/>
    <mergeCell ref="K1255:M1255"/>
    <mergeCell ref="A1256:J1256"/>
    <mergeCell ref="K1256:M1256"/>
    <mergeCell ref="A1257:J1257"/>
    <mergeCell ref="K1257:M1257"/>
    <mergeCell ref="A1258:J1258"/>
    <mergeCell ref="K1258:M1258"/>
    <mergeCell ref="A1259:J1259"/>
    <mergeCell ref="K1259:M1259"/>
    <mergeCell ref="A1260:J1260"/>
    <mergeCell ref="K1260:M1260"/>
    <mergeCell ref="A1261:J1261"/>
    <mergeCell ref="K1261:M1261"/>
    <mergeCell ref="A1262:J1262"/>
    <mergeCell ref="K1262:M1262"/>
    <mergeCell ref="A1263:J1263"/>
    <mergeCell ref="K1263:M1263"/>
    <mergeCell ref="A1264:J1264"/>
    <mergeCell ref="K1264:M1264"/>
    <mergeCell ref="A1265:J1265"/>
    <mergeCell ref="K1265:M1265"/>
    <mergeCell ref="A1266:J1266"/>
    <mergeCell ref="K1266:M1266"/>
    <mergeCell ref="A1267:J1267"/>
    <mergeCell ref="K1267:M1267"/>
    <mergeCell ref="A1234:J1234"/>
    <mergeCell ref="K1234:M1234"/>
    <mergeCell ref="A1235:J1235"/>
    <mergeCell ref="K1235:M1235"/>
    <mergeCell ref="A1236:J1236"/>
    <mergeCell ref="K1236:M1236"/>
    <mergeCell ref="A1237:J1237"/>
    <mergeCell ref="K1237:M1237"/>
    <mergeCell ref="A1238:J1238"/>
    <mergeCell ref="K1238:M1238"/>
    <mergeCell ref="A1239:J1239"/>
    <mergeCell ref="K1239:M1239"/>
    <mergeCell ref="A1240:J1240"/>
    <mergeCell ref="K1240:M1240"/>
    <mergeCell ref="A1241:J1241"/>
    <mergeCell ref="K1241:M1241"/>
    <mergeCell ref="A1242:J1242"/>
    <mergeCell ref="K1242:M1242"/>
    <mergeCell ref="A1243:J1243"/>
    <mergeCell ref="K1243:M1243"/>
    <mergeCell ref="A1244:J1244"/>
    <mergeCell ref="K1244:M1244"/>
    <mergeCell ref="A1245:J1245"/>
    <mergeCell ref="K1245:M1245"/>
    <mergeCell ref="A1246:J1246"/>
    <mergeCell ref="K1246:M1246"/>
    <mergeCell ref="A1247:J1247"/>
    <mergeCell ref="K1247:M1247"/>
    <mergeCell ref="A1248:J1248"/>
    <mergeCell ref="K1248:M1248"/>
    <mergeCell ref="A1249:J1249"/>
    <mergeCell ref="K1249:M1249"/>
    <mergeCell ref="A1250:J1250"/>
    <mergeCell ref="K1250:M1250"/>
    <mergeCell ref="A1217:J1217"/>
    <mergeCell ref="K1217:M1217"/>
    <mergeCell ref="A1218:J1218"/>
    <mergeCell ref="K1218:M1218"/>
    <mergeCell ref="A1219:J1219"/>
    <mergeCell ref="K1219:M1219"/>
    <mergeCell ref="A1220:J1220"/>
    <mergeCell ref="K1220:M1220"/>
    <mergeCell ref="A1221:J1221"/>
    <mergeCell ref="K1221:M1221"/>
    <mergeCell ref="A1222:J1222"/>
    <mergeCell ref="K1222:M1222"/>
    <mergeCell ref="A1223:J1223"/>
    <mergeCell ref="K1223:M1223"/>
    <mergeCell ref="A1224:J1224"/>
    <mergeCell ref="K1224:M1224"/>
    <mergeCell ref="A1225:J1225"/>
    <mergeCell ref="K1225:M1225"/>
    <mergeCell ref="A1226:J1226"/>
    <mergeCell ref="K1226:M1226"/>
    <mergeCell ref="A1227:J1227"/>
    <mergeCell ref="K1227:M1227"/>
    <mergeCell ref="A1228:J1228"/>
    <mergeCell ref="K1228:M1228"/>
    <mergeCell ref="A1229:J1229"/>
    <mergeCell ref="K1229:M1229"/>
    <mergeCell ref="A1230:J1230"/>
    <mergeCell ref="K1230:M1230"/>
    <mergeCell ref="A1231:J1231"/>
    <mergeCell ref="K1231:M1231"/>
    <mergeCell ref="A1232:J1232"/>
    <mergeCell ref="K1232:M1232"/>
    <mergeCell ref="A1233:J1233"/>
    <mergeCell ref="K1233:M1233"/>
    <mergeCell ref="A1200:J1200"/>
    <mergeCell ref="K1200:M1200"/>
    <mergeCell ref="A1201:J1201"/>
    <mergeCell ref="K1201:M1201"/>
    <mergeCell ref="A1202:J1202"/>
    <mergeCell ref="K1202:M1202"/>
    <mergeCell ref="A1203:J1203"/>
    <mergeCell ref="K1203:M1203"/>
    <mergeCell ref="A1204:J1204"/>
    <mergeCell ref="K1204:M1204"/>
    <mergeCell ref="A1205:J1205"/>
    <mergeCell ref="K1205:M1205"/>
    <mergeCell ref="A1206:J1206"/>
    <mergeCell ref="K1206:M1206"/>
    <mergeCell ref="A1207:J1207"/>
    <mergeCell ref="K1207:M1207"/>
    <mergeCell ref="A1208:J1208"/>
    <mergeCell ref="K1208:M1208"/>
    <mergeCell ref="A1209:J1209"/>
    <mergeCell ref="K1209:M1209"/>
    <mergeCell ref="A1210:J1210"/>
    <mergeCell ref="K1210:M1210"/>
    <mergeCell ref="A1211:J1211"/>
    <mergeCell ref="K1211:M1211"/>
    <mergeCell ref="A1212:J1212"/>
    <mergeCell ref="K1212:M1212"/>
    <mergeCell ref="A1213:J1213"/>
    <mergeCell ref="K1213:M1213"/>
    <mergeCell ref="A1214:J1214"/>
    <mergeCell ref="K1214:M1214"/>
    <mergeCell ref="A1215:J1215"/>
    <mergeCell ref="K1215:M1215"/>
    <mergeCell ref="A1216:J1216"/>
    <mergeCell ref="K1216:M1216"/>
    <mergeCell ref="A1183:J1183"/>
    <mergeCell ref="K1183:M1183"/>
    <mergeCell ref="A1184:J1184"/>
    <mergeCell ref="K1184:M1184"/>
    <mergeCell ref="A1185:J1185"/>
    <mergeCell ref="K1185:M1185"/>
    <mergeCell ref="A1186:J1186"/>
    <mergeCell ref="K1186:M1186"/>
    <mergeCell ref="A1187:J1187"/>
    <mergeCell ref="K1187:M1187"/>
    <mergeCell ref="A1188:J1188"/>
    <mergeCell ref="K1188:M1188"/>
    <mergeCell ref="A1189:J1189"/>
    <mergeCell ref="K1189:M1189"/>
    <mergeCell ref="A1190:J1190"/>
    <mergeCell ref="K1190:M1190"/>
    <mergeCell ref="A1191:J1191"/>
    <mergeCell ref="K1191:M1191"/>
    <mergeCell ref="A1192:J1192"/>
    <mergeCell ref="K1192:M1192"/>
    <mergeCell ref="A1193:J1193"/>
    <mergeCell ref="K1193:M1193"/>
    <mergeCell ref="A1194:J1194"/>
    <mergeCell ref="K1194:M1194"/>
    <mergeCell ref="A1195:J1195"/>
    <mergeCell ref="K1195:M1195"/>
    <mergeCell ref="A1196:J1196"/>
    <mergeCell ref="K1196:M1196"/>
    <mergeCell ref="A1197:J1197"/>
    <mergeCell ref="K1197:M1197"/>
    <mergeCell ref="A1198:J1198"/>
    <mergeCell ref="K1198:M1198"/>
    <mergeCell ref="A1199:J1199"/>
    <mergeCell ref="K1199:M1199"/>
    <mergeCell ref="A1166:J1166"/>
    <mergeCell ref="K1166:M1166"/>
    <mergeCell ref="A1167:J1167"/>
    <mergeCell ref="K1167:M1167"/>
    <mergeCell ref="A1168:J1168"/>
    <mergeCell ref="K1168:M1168"/>
    <mergeCell ref="A1169:J1169"/>
    <mergeCell ref="K1169:M1169"/>
    <mergeCell ref="A1170:J1170"/>
    <mergeCell ref="K1170:M1170"/>
    <mergeCell ref="A1171:J1171"/>
    <mergeCell ref="K1171:M1171"/>
    <mergeCell ref="A1172:J1172"/>
    <mergeCell ref="K1172:M1172"/>
    <mergeCell ref="A1173:J1173"/>
    <mergeCell ref="K1173:M1173"/>
    <mergeCell ref="A1174:J1174"/>
    <mergeCell ref="K1174:M1174"/>
    <mergeCell ref="A1175:J1175"/>
    <mergeCell ref="K1175:M1175"/>
    <mergeCell ref="A1176:J1176"/>
    <mergeCell ref="K1176:M1176"/>
    <mergeCell ref="A1177:J1177"/>
    <mergeCell ref="K1177:M1177"/>
    <mergeCell ref="A1178:J1178"/>
    <mergeCell ref="K1178:M1178"/>
    <mergeCell ref="A1179:J1179"/>
    <mergeCell ref="K1179:M1179"/>
    <mergeCell ref="A1180:J1180"/>
    <mergeCell ref="K1180:M1180"/>
    <mergeCell ref="A1181:J1181"/>
    <mergeCell ref="K1181:M1181"/>
    <mergeCell ref="A1182:J1182"/>
    <mergeCell ref="K1182:M1182"/>
    <mergeCell ref="A1149:J1149"/>
    <mergeCell ref="K1149:M1149"/>
    <mergeCell ref="A1150:J1150"/>
    <mergeCell ref="K1150:M1150"/>
    <mergeCell ref="A1151:J1151"/>
    <mergeCell ref="K1151:M1151"/>
    <mergeCell ref="A1152:J1152"/>
    <mergeCell ref="K1152:M1152"/>
    <mergeCell ref="A1153:J1153"/>
    <mergeCell ref="K1153:M1153"/>
    <mergeCell ref="A1154:J1154"/>
    <mergeCell ref="K1154:M1154"/>
    <mergeCell ref="A1155:J1155"/>
    <mergeCell ref="K1155:M1155"/>
    <mergeCell ref="A1156:J1156"/>
    <mergeCell ref="K1156:M1156"/>
    <mergeCell ref="A1157:J1157"/>
    <mergeCell ref="K1157:M1157"/>
    <mergeCell ref="A1158:J1158"/>
    <mergeCell ref="K1158:M1158"/>
    <mergeCell ref="A1159:J1159"/>
    <mergeCell ref="K1159:M1159"/>
    <mergeCell ref="A1160:J1160"/>
    <mergeCell ref="K1160:M1160"/>
    <mergeCell ref="A1161:J1161"/>
    <mergeCell ref="K1161:M1161"/>
    <mergeCell ref="A1162:J1162"/>
    <mergeCell ref="K1162:M1162"/>
    <mergeCell ref="A1163:J1163"/>
    <mergeCell ref="K1163:M1163"/>
    <mergeCell ref="A1164:J1164"/>
    <mergeCell ref="K1164:M1164"/>
    <mergeCell ref="A1165:J1165"/>
    <mergeCell ref="K1165:M1165"/>
    <mergeCell ref="A1132:J1132"/>
    <mergeCell ref="K1132:M1132"/>
    <mergeCell ref="A1133:J1133"/>
    <mergeCell ref="K1133:M1133"/>
    <mergeCell ref="A1134:J1134"/>
    <mergeCell ref="K1134:M1134"/>
    <mergeCell ref="A1135:J1135"/>
    <mergeCell ref="K1135:M1135"/>
    <mergeCell ref="A1136:J1136"/>
    <mergeCell ref="K1136:M1136"/>
    <mergeCell ref="A1137:J1137"/>
    <mergeCell ref="K1137:M1137"/>
    <mergeCell ref="A1138:J1138"/>
    <mergeCell ref="K1138:M1138"/>
    <mergeCell ref="A1139:J1139"/>
    <mergeCell ref="K1139:M1139"/>
    <mergeCell ref="A1140:J1140"/>
    <mergeCell ref="K1140:M1140"/>
    <mergeCell ref="A1141:J1141"/>
    <mergeCell ref="K1141:M1141"/>
    <mergeCell ref="A1142:J1142"/>
    <mergeCell ref="K1142:M1142"/>
    <mergeCell ref="A1143:J1143"/>
    <mergeCell ref="K1143:M1143"/>
    <mergeCell ref="A1144:J1144"/>
    <mergeCell ref="K1144:M1144"/>
    <mergeCell ref="A1145:J1145"/>
    <mergeCell ref="K1145:M1145"/>
    <mergeCell ref="A1146:J1146"/>
    <mergeCell ref="K1146:M1146"/>
    <mergeCell ref="A1147:J1147"/>
    <mergeCell ref="K1147:M1147"/>
    <mergeCell ref="A1148:J1148"/>
    <mergeCell ref="K1148:M1148"/>
    <mergeCell ref="A1115:J1115"/>
    <mergeCell ref="K1115:M1115"/>
    <mergeCell ref="A1116:J1116"/>
    <mergeCell ref="K1116:M1116"/>
    <mergeCell ref="A1117:J1117"/>
    <mergeCell ref="K1117:M1117"/>
    <mergeCell ref="A1118:J1118"/>
    <mergeCell ref="K1118:M1118"/>
    <mergeCell ref="A1119:J1119"/>
    <mergeCell ref="K1119:M1119"/>
    <mergeCell ref="A1120:J1120"/>
    <mergeCell ref="K1120:M1120"/>
    <mergeCell ref="A1121:J1121"/>
    <mergeCell ref="K1121:M1121"/>
    <mergeCell ref="A1122:J1122"/>
    <mergeCell ref="K1122:M1122"/>
    <mergeCell ref="A1123:J1123"/>
    <mergeCell ref="K1123:M1123"/>
    <mergeCell ref="A1124:J1124"/>
    <mergeCell ref="K1124:M1124"/>
    <mergeCell ref="A1125:J1125"/>
    <mergeCell ref="K1125:M1125"/>
    <mergeCell ref="A1126:J1126"/>
    <mergeCell ref="K1126:M1126"/>
    <mergeCell ref="A1127:J1127"/>
    <mergeCell ref="K1127:M1127"/>
    <mergeCell ref="A1128:J1128"/>
    <mergeCell ref="K1128:M1128"/>
    <mergeCell ref="A1129:J1129"/>
    <mergeCell ref="K1129:M1129"/>
    <mergeCell ref="A1130:J1130"/>
    <mergeCell ref="K1130:M1130"/>
    <mergeCell ref="A1131:J1131"/>
    <mergeCell ref="K1131:M1131"/>
    <mergeCell ref="A1098:J1098"/>
    <mergeCell ref="K1098:M1098"/>
    <mergeCell ref="A1099:J1099"/>
    <mergeCell ref="K1099:M1099"/>
    <mergeCell ref="A1100:J1100"/>
    <mergeCell ref="K1100:M1100"/>
    <mergeCell ref="A1101:J1101"/>
    <mergeCell ref="K1101:M1101"/>
    <mergeCell ref="A1102:J1102"/>
    <mergeCell ref="K1102:M1102"/>
    <mergeCell ref="A1103:J1103"/>
    <mergeCell ref="K1103:M1103"/>
    <mergeCell ref="A1104:J1104"/>
    <mergeCell ref="K1104:M1104"/>
    <mergeCell ref="A1105:J1105"/>
    <mergeCell ref="K1105:M1105"/>
    <mergeCell ref="A1106:J1106"/>
    <mergeCell ref="K1106:M1106"/>
    <mergeCell ref="A1107:J1107"/>
    <mergeCell ref="K1107:M1107"/>
    <mergeCell ref="A1108:J1108"/>
    <mergeCell ref="K1108:M1108"/>
    <mergeCell ref="A1109:J1109"/>
    <mergeCell ref="K1109:M1109"/>
    <mergeCell ref="A1110:J1110"/>
    <mergeCell ref="K1110:M1110"/>
    <mergeCell ref="A1111:J1111"/>
    <mergeCell ref="K1111:M1111"/>
    <mergeCell ref="A1112:J1112"/>
    <mergeCell ref="K1112:M1112"/>
    <mergeCell ref="A1113:J1113"/>
    <mergeCell ref="K1113:M1113"/>
    <mergeCell ref="A1114:J1114"/>
    <mergeCell ref="K1114:M1114"/>
    <mergeCell ref="A1081:J1081"/>
    <mergeCell ref="K1081:M1081"/>
    <mergeCell ref="K1082:M1082"/>
    <mergeCell ref="A1083:J1083"/>
    <mergeCell ref="K1083:M1083"/>
    <mergeCell ref="A1084:J1084"/>
    <mergeCell ref="K1084:M1084"/>
    <mergeCell ref="A1085:J1085"/>
    <mergeCell ref="K1085:M1085"/>
    <mergeCell ref="A1086:J1086"/>
    <mergeCell ref="K1086:M1086"/>
    <mergeCell ref="A1087:J1087"/>
    <mergeCell ref="K1087:M1087"/>
    <mergeCell ref="A1088:J1088"/>
    <mergeCell ref="K1088:M1088"/>
    <mergeCell ref="A1089:J1089"/>
    <mergeCell ref="K1089:M1089"/>
    <mergeCell ref="A1090:J1090"/>
    <mergeCell ref="K1090:M1090"/>
    <mergeCell ref="A1091:J1091"/>
    <mergeCell ref="K1091:M1091"/>
    <mergeCell ref="A1092:J1092"/>
    <mergeCell ref="K1092:M1092"/>
    <mergeCell ref="A1093:J1093"/>
    <mergeCell ref="K1093:M1093"/>
    <mergeCell ref="A1094:J1094"/>
    <mergeCell ref="K1094:M1094"/>
    <mergeCell ref="A1095:J1095"/>
    <mergeCell ref="K1095:M1095"/>
    <mergeCell ref="A1096:J1096"/>
    <mergeCell ref="K1096:M1096"/>
    <mergeCell ref="A1097:J1097"/>
    <mergeCell ref="K1097:M1097"/>
    <mergeCell ref="A1064:J1064"/>
    <mergeCell ref="K1064:M1064"/>
    <mergeCell ref="A1065:J1065"/>
    <mergeCell ref="K1065:M1065"/>
    <mergeCell ref="A1066:J1066"/>
    <mergeCell ref="K1066:M1066"/>
    <mergeCell ref="A1067:J1067"/>
    <mergeCell ref="K1067:M1067"/>
    <mergeCell ref="A1068:J1068"/>
    <mergeCell ref="K1068:M1068"/>
    <mergeCell ref="A1069:J1069"/>
    <mergeCell ref="K1069:M1069"/>
    <mergeCell ref="A1070:J1070"/>
    <mergeCell ref="K1070:M1070"/>
    <mergeCell ref="A1071:J1071"/>
    <mergeCell ref="K1071:M1071"/>
    <mergeCell ref="A1072:J1072"/>
    <mergeCell ref="K1072:M1072"/>
    <mergeCell ref="A1073:J1073"/>
    <mergeCell ref="K1073:M1073"/>
    <mergeCell ref="A1074:J1074"/>
    <mergeCell ref="K1074:M1074"/>
    <mergeCell ref="A1075:J1075"/>
    <mergeCell ref="K1075:M1075"/>
    <mergeCell ref="A1076:J1076"/>
    <mergeCell ref="K1076:M1076"/>
    <mergeCell ref="A1077:J1077"/>
    <mergeCell ref="K1077:M1077"/>
    <mergeCell ref="A1078:J1078"/>
    <mergeCell ref="K1078:M1078"/>
    <mergeCell ref="A1079:J1079"/>
    <mergeCell ref="K1079:M1079"/>
    <mergeCell ref="A1080:J1080"/>
    <mergeCell ref="K1080:M1080"/>
    <mergeCell ref="A1047:J1047"/>
    <mergeCell ref="K1047:M1047"/>
    <mergeCell ref="A1048:J1048"/>
    <mergeCell ref="K1048:M1048"/>
    <mergeCell ref="A1049:J1049"/>
    <mergeCell ref="K1049:M1049"/>
    <mergeCell ref="A1050:J1050"/>
    <mergeCell ref="K1050:M1050"/>
    <mergeCell ref="A1051:J1051"/>
    <mergeCell ref="K1051:M1051"/>
    <mergeCell ref="A1052:J1052"/>
    <mergeCell ref="K1052:M1052"/>
    <mergeCell ref="A1053:J1053"/>
    <mergeCell ref="K1053:M1053"/>
    <mergeCell ref="A1054:J1054"/>
    <mergeCell ref="K1054:M1054"/>
    <mergeCell ref="A1055:J1055"/>
    <mergeCell ref="K1055:M1055"/>
    <mergeCell ref="A1056:J1056"/>
    <mergeCell ref="K1056:M1056"/>
    <mergeCell ref="A1057:J1057"/>
    <mergeCell ref="K1057:M1057"/>
    <mergeCell ref="A1058:J1058"/>
    <mergeCell ref="K1058:M1058"/>
    <mergeCell ref="A1059:J1059"/>
    <mergeCell ref="K1059:M1059"/>
    <mergeCell ref="A1060:J1060"/>
    <mergeCell ref="K1060:M1060"/>
    <mergeCell ref="A1061:J1061"/>
    <mergeCell ref="K1061:M1061"/>
    <mergeCell ref="A1062:J1062"/>
    <mergeCell ref="K1062:M1062"/>
    <mergeCell ref="A1063:J1063"/>
    <mergeCell ref="K1063:M1063"/>
    <mergeCell ref="A1030:J1030"/>
    <mergeCell ref="K1030:M1030"/>
    <mergeCell ref="A1031:J1031"/>
    <mergeCell ref="K1031:M1031"/>
    <mergeCell ref="A1032:J1032"/>
    <mergeCell ref="K1032:M1032"/>
    <mergeCell ref="K1033:M1033"/>
    <mergeCell ref="A1034:J1034"/>
    <mergeCell ref="K1034:M1034"/>
    <mergeCell ref="A1035:J1035"/>
    <mergeCell ref="K1035:M1035"/>
    <mergeCell ref="A1036:J1036"/>
    <mergeCell ref="K1036:M1036"/>
    <mergeCell ref="A1037:J1037"/>
    <mergeCell ref="K1037:M1037"/>
    <mergeCell ref="A1038:J1038"/>
    <mergeCell ref="K1038:M1038"/>
    <mergeCell ref="A1039:J1039"/>
    <mergeCell ref="K1039:M1039"/>
    <mergeCell ref="A1040:J1040"/>
    <mergeCell ref="K1040:M1040"/>
    <mergeCell ref="A1041:J1041"/>
    <mergeCell ref="K1041:M1041"/>
    <mergeCell ref="A1042:J1042"/>
    <mergeCell ref="K1042:M1042"/>
    <mergeCell ref="A1043:J1043"/>
    <mergeCell ref="K1043:M1043"/>
    <mergeCell ref="A1044:J1044"/>
    <mergeCell ref="K1044:M1044"/>
    <mergeCell ref="A1045:J1045"/>
    <mergeCell ref="K1045:M1045"/>
    <mergeCell ref="A1046:J1046"/>
    <mergeCell ref="K1046:M1046"/>
    <mergeCell ref="A1013:J1013"/>
    <mergeCell ref="K1013:M1013"/>
    <mergeCell ref="A1014:J1014"/>
    <mergeCell ref="K1014:M1014"/>
    <mergeCell ref="A1015:J1015"/>
    <mergeCell ref="K1015:M1015"/>
    <mergeCell ref="A1016:J1016"/>
    <mergeCell ref="K1016:M1016"/>
    <mergeCell ref="K1017:M1017"/>
    <mergeCell ref="A1018:J1018"/>
    <mergeCell ref="K1018:M1018"/>
    <mergeCell ref="A1019:J1019"/>
    <mergeCell ref="K1019:M1019"/>
    <mergeCell ref="A1020:J1020"/>
    <mergeCell ref="K1020:M1020"/>
    <mergeCell ref="A1021:J1021"/>
    <mergeCell ref="K1021:M1021"/>
    <mergeCell ref="A1022:J1022"/>
    <mergeCell ref="K1022:M1022"/>
    <mergeCell ref="A1023:J1023"/>
    <mergeCell ref="K1023:M1023"/>
    <mergeCell ref="A1024:J1024"/>
    <mergeCell ref="K1024:M1024"/>
    <mergeCell ref="A1025:J1025"/>
    <mergeCell ref="K1025:M1025"/>
    <mergeCell ref="A1026:J1026"/>
    <mergeCell ref="K1026:M1026"/>
    <mergeCell ref="A1027:J1027"/>
    <mergeCell ref="K1027:M1027"/>
    <mergeCell ref="A1028:J1028"/>
    <mergeCell ref="K1028:M1028"/>
    <mergeCell ref="A1029:J1029"/>
    <mergeCell ref="K1029:M1029"/>
    <mergeCell ref="A995:J995"/>
    <mergeCell ref="K995:M995"/>
    <mergeCell ref="A996:J996"/>
    <mergeCell ref="K996:M996"/>
    <mergeCell ref="A997:J997"/>
    <mergeCell ref="K997:M997"/>
    <mergeCell ref="A998:J998"/>
    <mergeCell ref="K998:M998"/>
    <mergeCell ref="A999:J999"/>
    <mergeCell ref="K999:M999"/>
    <mergeCell ref="K1000:M1000"/>
    <mergeCell ref="K1001:M1001"/>
    <mergeCell ref="A1002:J1002"/>
    <mergeCell ref="K1002:M1002"/>
    <mergeCell ref="A1003:J1003"/>
    <mergeCell ref="K1003:M1003"/>
    <mergeCell ref="A1004:J1004"/>
    <mergeCell ref="K1004:M1004"/>
    <mergeCell ref="A1005:J1005"/>
    <mergeCell ref="K1005:M1005"/>
    <mergeCell ref="A1006:J1006"/>
    <mergeCell ref="K1006:M1006"/>
    <mergeCell ref="A1007:J1007"/>
    <mergeCell ref="K1007:M1007"/>
    <mergeCell ref="A1008:J1008"/>
    <mergeCell ref="K1008:M1008"/>
    <mergeCell ref="A1009:J1009"/>
    <mergeCell ref="K1009:M1009"/>
    <mergeCell ref="A1010:J1010"/>
    <mergeCell ref="K1010:M1010"/>
    <mergeCell ref="A1011:J1011"/>
    <mergeCell ref="K1011:M1011"/>
    <mergeCell ref="A1012:J1012"/>
    <mergeCell ref="K1012:M1012"/>
    <mergeCell ref="A978:J978"/>
    <mergeCell ref="K978:M978"/>
    <mergeCell ref="A979:J979"/>
    <mergeCell ref="K979:M979"/>
    <mergeCell ref="A980:J980"/>
    <mergeCell ref="K980:M980"/>
    <mergeCell ref="A981:J981"/>
    <mergeCell ref="K981:M981"/>
    <mergeCell ref="A982:J982"/>
    <mergeCell ref="K982:M982"/>
    <mergeCell ref="A983:J983"/>
    <mergeCell ref="K983:M983"/>
    <mergeCell ref="A984:J984"/>
    <mergeCell ref="K984:M984"/>
    <mergeCell ref="A985:J985"/>
    <mergeCell ref="K985:M985"/>
    <mergeCell ref="A986:J986"/>
    <mergeCell ref="K986:M986"/>
    <mergeCell ref="A987:J987"/>
    <mergeCell ref="K987:M987"/>
    <mergeCell ref="A988:J988"/>
    <mergeCell ref="K988:M988"/>
    <mergeCell ref="A989:J989"/>
    <mergeCell ref="K989:M989"/>
    <mergeCell ref="A990:J990"/>
    <mergeCell ref="K990:M990"/>
    <mergeCell ref="A991:J991"/>
    <mergeCell ref="K991:M991"/>
    <mergeCell ref="A992:J992"/>
    <mergeCell ref="K992:M992"/>
    <mergeCell ref="A993:J993"/>
    <mergeCell ref="K993:M993"/>
    <mergeCell ref="A994:J994"/>
    <mergeCell ref="K994:M994"/>
    <mergeCell ref="A961:J961"/>
    <mergeCell ref="K961:M961"/>
    <mergeCell ref="A962:J962"/>
    <mergeCell ref="K962:M962"/>
    <mergeCell ref="A963:J963"/>
    <mergeCell ref="K963:M963"/>
    <mergeCell ref="A964:J964"/>
    <mergeCell ref="K964:M964"/>
    <mergeCell ref="A965:J965"/>
    <mergeCell ref="K965:M965"/>
    <mergeCell ref="A966:J966"/>
    <mergeCell ref="K966:M966"/>
    <mergeCell ref="A967:J967"/>
    <mergeCell ref="K967:M967"/>
    <mergeCell ref="A968:J968"/>
    <mergeCell ref="K968:M968"/>
    <mergeCell ref="A969:J969"/>
    <mergeCell ref="K969:M969"/>
    <mergeCell ref="A970:J970"/>
    <mergeCell ref="K970:M970"/>
    <mergeCell ref="A971:J971"/>
    <mergeCell ref="K971:M971"/>
    <mergeCell ref="A972:J972"/>
    <mergeCell ref="K972:M972"/>
    <mergeCell ref="A973:J973"/>
    <mergeCell ref="K973:M973"/>
    <mergeCell ref="A974:J974"/>
    <mergeCell ref="K974:M974"/>
    <mergeCell ref="A975:J975"/>
    <mergeCell ref="K975:M975"/>
    <mergeCell ref="A976:J976"/>
    <mergeCell ref="K976:M976"/>
    <mergeCell ref="A977:J977"/>
    <mergeCell ref="K977:M977"/>
    <mergeCell ref="A944:J944"/>
    <mergeCell ref="K944:M944"/>
    <mergeCell ref="A945:J945"/>
    <mergeCell ref="K945:M945"/>
    <mergeCell ref="A946:J946"/>
    <mergeCell ref="K946:M946"/>
    <mergeCell ref="A947:J947"/>
    <mergeCell ref="K947:M947"/>
    <mergeCell ref="A948:J948"/>
    <mergeCell ref="K948:M948"/>
    <mergeCell ref="A949:J949"/>
    <mergeCell ref="K949:M949"/>
    <mergeCell ref="A950:J950"/>
    <mergeCell ref="K950:M950"/>
    <mergeCell ref="A951:J951"/>
    <mergeCell ref="K951:M951"/>
    <mergeCell ref="A952:J952"/>
    <mergeCell ref="K952:M952"/>
    <mergeCell ref="A953:J953"/>
    <mergeCell ref="K953:M953"/>
    <mergeCell ref="A954:J954"/>
    <mergeCell ref="K954:M954"/>
    <mergeCell ref="A955:J955"/>
    <mergeCell ref="K955:M955"/>
    <mergeCell ref="A956:J956"/>
    <mergeCell ref="K956:M956"/>
    <mergeCell ref="A957:J957"/>
    <mergeCell ref="K957:M957"/>
    <mergeCell ref="A958:J958"/>
    <mergeCell ref="K958:M958"/>
    <mergeCell ref="A959:J959"/>
    <mergeCell ref="K959:M959"/>
    <mergeCell ref="A960:J960"/>
    <mergeCell ref="K960:M960"/>
    <mergeCell ref="A927:J927"/>
    <mergeCell ref="K927:M927"/>
    <mergeCell ref="A928:J928"/>
    <mergeCell ref="K928:M928"/>
    <mergeCell ref="A929:J929"/>
    <mergeCell ref="K929:M929"/>
    <mergeCell ref="A930:J930"/>
    <mergeCell ref="K930:M930"/>
    <mergeCell ref="A931:J931"/>
    <mergeCell ref="K931:M931"/>
    <mergeCell ref="A932:J932"/>
    <mergeCell ref="K932:M932"/>
    <mergeCell ref="A933:J933"/>
    <mergeCell ref="K933:M933"/>
    <mergeCell ref="A934:J934"/>
    <mergeCell ref="K934:M934"/>
    <mergeCell ref="A935:J935"/>
    <mergeCell ref="K935:M935"/>
    <mergeCell ref="A936:J936"/>
    <mergeCell ref="K936:M936"/>
    <mergeCell ref="A937:J937"/>
    <mergeCell ref="K937:M937"/>
    <mergeCell ref="A938:J938"/>
    <mergeCell ref="K938:M938"/>
    <mergeCell ref="A939:J939"/>
    <mergeCell ref="K939:M939"/>
    <mergeCell ref="A940:J940"/>
    <mergeCell ref="K940:M940"/>
    <mergeCell ref="A941:J941"/>
    <mergeCell ref="K941:M941"/>
    <mergeCell ref="A942:J942"/>
    <mergeCell ref="K942:M942"/>
    <mergeCell ref="A943:J943"/>
    <mergeCell ref="K943:M943"/>
    <mergeCell ref="A910:J910"/>
    <mergeCell ref="K910:M910"/>
    <mergeCell ref="A911:J911"/>
    <mergeCell ref="K911:M911"/>
    <mergeCell ref="A912:J912"/>
    <mergeCell ref="K912:M912"/>
    <mergeCell ref="A913:J913"/>
    <mergeCell ref="K913:M913"/>
    <mergeCell ref="A914:J914"/>
    <mergeCell ref="K914:M914"/>
    <mergeCell ref="A915:J915"/>
    <mergeCell ref="K915:M915"/>
    <mergeCell ref="A916:J916"/>
    <mergeCell ref="K916:M916"/>
    <mergeCell ref="A917:J917"/>
    <mergeCell ref="K917:M917"/>
    <mergeCell ref="A918:J918"/>
    <mergeCell ref="K918:M918"/>
    <mergeCell ref="A919:J919"/>
    <mergeCell ref="K919:M919"/>
    <mergeCell ref="A920:J920"/>
    <mergeCell ref="K920:M920"/>
    <mergeCell ref="A921:J921"/>
    <mergeCell ref="K921:M921"/>
    <mergeCell ref="A922:J922"/>
    <mergeCell ref="K922:M922"/>
    <mergeCell ref="A923:J923"/>
    <mergeCell ref="K923:M923"/>
    <mergeCell ref="A924:J924"/>
    <mergeCell ref="K924:M924"/>
    <mergeCell ref="A925:J925"/>
    <mergeCell ref="K925:M925"/>
    <mergeCell ref="A926:J926"/>
    <mergeCell ref="K926:M926"/>
    <mergeCell ref="A893:J893"/>
    <mergeCell ref="K893:M893"/>
    <mergeCell ref="A894:J894"/>
    <mergeCell ref="K894:M894"/>
    <mergeCell ref="A895:J895"/>
    <mergeCell ref="K895:M895"/>
    <mergeCell ref="A896:J896"/>
    <mergeCell ref="K896:M896"/>
    <mergeCell ref="A897:J897"/>
    <mergeCell ref="K897:M897"/>
    <mergeCell ref="A898:J898"/>
    <mergeCell ref="K898:M898"/>
    <mergeCell ref="A899:J899"/>
    <mergeCell ref="K899:M899"/>
    <mergeCell ref="A900:J900"/>
    <mergeCell ref="K900:M900"/>
    <mergeCell ref="A901:J901"/>
    <mergeCell ref="K901:M901"/>
    <mergeCell ref="A902:J902"/>
    <mergeCell ref="K902:M902"/>
    <mergeCell ref="A903:J903"/>
    <mergeCell ref="K903:M903"/>
    <mergeCell ref="A904:J904"/>
    <mergeCell ref="K904:M904"/>
    <mergeCell ref="A905:J905"/>
    <mergeCell ref="K905:M905"/>
    <mergeCell ref="A906:J906"/>
    <mergeCell ref="K906:M906"/>
    <mergeCell ref="A907:J907"/>
    <mergeCell ref="K907:M907"/>
    <mergeCell ref="A908:J908"/>
    <mergeCell ref="K908:M908"/>
    <mergeCell ref="A909:J909"/>
    <mergeCell ref="K909:M909"/>
    <mergeCell ref="K876:M876"/>
    <mergeCell ref="A877:J877"/>
    <mergeCell ref="K877:M877"/>
    <mergeCell ref="A878:J878"/>
    <mergeCell ref="K878:M878"/>
    <mergeCell ref="A879:J879"/>
    <mergeCell ref="K879:M879"/>
    <mergeCell ref="A880:J880"/>
    <mergeCell ref="K880:M880"/>
    <mergeCell ref="A881:J881"/>
    <mergeCell ref="K881:M881"/>
    <mergeCell ref="A882:J882"/>
    <mergeCell ref="K882:M882"/>
    <mergeCell ref="A883:J883"/>
    <mergeCell ref="K883:M883"/>
    <mergeCell ref="A884:J884"/>
    <mergeCell ref="K884:M884"/>
    <mergeCell ref="A885:J885"/>
    <mergeCell ref="K885:M885"/>
    <mergeCell ref="A886:J886"/>
    <mergeCell ref="K886:M886"/>
    <mergeCell ref="A887:J887"/>
    <mergeCell ref="K887:M887"/>
    <mergeCell ref="A888:J888"/>
    <mergeCell ref="K888:M888"/>
    <mergeCell ref="A889:J889"/>
    <mergeCell ref="K889:M889"/>
    <mergeCell ref="A890:J890"/>
    <mergeCell ref="K890:M890"/>
    <mergeCell ref="A891:J891"/>
    <mergeCell ref="K891:M891"/>
    <mergeCell ref="A892:J892"/>
    <mergeCell ref="K892:M892"/>
    <mergeCell ref="A859:J859"/>
    <mergeCell ref="K859:M859"/>
    <mergeCell ref="A860:J860"/>
    <mergeCell ref="K860:M860"/>
    <mergeCell ref="A861:J861"/>
    <mergeCell ref="K861:M861"/>
    <mergeCell ref="A862:J862"/>
    <mergeCell ref="K862:M862"/>
    <mergeCell ref="A863:J863"/>
    <mergeCell ref="K863:M863"/>
    <mergeCell ref="A864:J864"/>
    <mergeCell ref="K864:M864"/>
    <mergeCell ref="A865:J865"/>
    <mergeCell ref="K865:M865"/>
    <mergeCell ref="A866:J866"/>
    <mergeCell ref="K866:M866"/>
    <mergeCell ref="A867:J867"/>
    <mergeCell ref="K867:M867"/>
    <mergeCell ref="A868:J868"/>
    <mergeCell ref="K868:M868"/>
    <mergeCell ref="A869:J869"/>
    <mergeCell ref="K869:M869"/>
    <mergeCell ref="A870:J870"/>
    <mergeCell ref="K870:M870"/>
    <mergeCell ref="A871:J871"/>
    <mergeCell ref="K871:M871"/>
    <mergeCell ref="A872:J872"/>
    <mergeCell ref="K872:M872"/>
    <mergeCell ref="A873:J873"/>
    <mergeCell ref="K873:M873"/>
    <mergeCell ref="A874:J874"/>
    <mergeCell ref="K874:M874"/>
    <mergeCell ref="A875:J875"/>
    <mergeCell ref="K875:M875"/>
    <mergeCell ref="A842:J842"/>
    <mergeCell ref="K842:M842"/>
    <mergeCell ref="A843:J843"/>
    <mergeCell ref="K843:M843"/>
    <mergeCell ref="A844:J844"/>
    <mergeCell ref="K844:M844"/>
    <mergeCell ref="A845:J845"/>
    <mergeCell ref="K845:M845"/>
    <mergeCell ref="A846:J846"/>
    <mergeCell ref="K846:M846"/>
    <mergeCell ref="A847:J847"/>
    <mergeCell ref="K847:M847"/>
    <mergeCell ref="A848:J848"/>
    <mergeCell ref="K848:M848"/>
    <mergeCell ref="A849:J849"/>
    <mergeCell ref="K849:M849"/>
    <mergeCell ref="A850:J850"/>
    <mergeCell ref="K850:M850"/>
    <mergeCell ref="A851:J851"/>
    <mergeCell ref="K851:M851"/>
    <mergeCell ref="A852:J852"/>
    <mergeCell ref="K852:M852"/>
    <mergeCell ref="A853:J853"/>
    <mergeCell ref="K853:M853"/>
    <mergeCell ref="A854:J854"/>
    <mergeCell ref="K854:M854"/>
    <mergeCell ref="A855:J855"/>
    <mergeCell ref="K855:M855"/>
    <mergeCell ref="A856:J856"/>
    <mergeCell ref="K856:M856"/>
    <mergeCell ref="A857:J857"/>
    <mergeCell ref="K857:M857"/>
    <mergeCell ref="A858:J858"/>
    <mergeCell ref="K858:M858"/>
    <mergeCell ref="A825:J825"/>
    <mergeCell ref="K825:M825"/>
    <mergeCell ref="A826:J826"/>
    <mergeCell ref="K826:M826"/>
    <mergeCell ref="A827:J827"/>
    <mergeCell ref="K827:M827"/>
    <mergeCell ref="A828:J828"/>
    <mergeCell ref="K828:M828"/>
    <mergeCell ref="A829:J829"/>
    <mergeCell ref="K829:M829"/>
    <mergeCell ref="A830:J830"/>
    <mergeCell ref="K830:M830"/>
    <mergeCell ref="A831:J831"/>
    <mergeCell ref="K831:M831"/>
    <mergeCell ref="A832:J832"/>
    <mergeCell ref="K832:M832"/>
    <mergeCell ref="A833:J833"/>
    <mergeCell ref="K833:M833"/>
    <mergeCell ref="A834:J834"/>
    <mergeCell ref="K834:M834"/>
    <mergeCell ref="A835:J835"/>
    <mergeCell ref="K835:M835"/>
    <mergeCell ref="A836:J836"/>
    <mergeCell ref="K836:M836"/>
    <mergeCell ref="A837:J837"/>
    <mergeCell ref="K837:M837"/>
    <mergeCell ref="A838:J838"/>
    <mergeCell ref="K838:M838"/>
    <mergeCell ref="A839:J839"/>
    <mergeCell ref="K839:M839"/>
    <mergeCell ref="A840:J840"/>
    <mergeCell ref="K840:M840"/>
    <mergeCell ref="A841:J841"/>
    <mergeCell ref="K841:M841"/>
    <mergeCell ref="A808:J808"/>
    <mergeCell ref="K808:M808"/>
    <mergeCell ref="A809:J809"/>
    <mergeCell ref="K809:M809"/>
    <mergeCell ref="A810:J810"/>
    <mergeCell ref="K810:M810"/>
    <mergeCell ref="A811:J811"/>
    <mergeCell ref="K811:M811"/>
    <mergeCell ref="A812:J812"/>
    <mergeCell ref="K812:M812"/>
    <mergeCell ref="A813:J813"/>
    <mergeCell ref="K813:M813"/>
    <mergeCell ref="A814:J814"/>
    <mergeCell ref="K814:M814"/>
    <mergeCell ref="A815:J815"/>
    <mergeCell ref="K815:M815"/>
    <mergeCell ref="A816:J816"/>
    <mergeCell ref="K816:M816"/>
    <mergeCell ref="A817:J817"/>
    <mergeCell ref="K817:M817"/>
    <mergeCell ref="A818:J818"/>
    <mergeCell ref="K818:M818"/>
    <mergeCell ref="A819:J819"/>
    <mergeCell ref="K819:M819"/>
    <mergeCell ref="A820:J820"/>
    <mergeCell ref="K820:M820"/>
    <mergeCell ref="A821:J821"/>
    <mergeCell ref="K821:M821"/>
    <mergeCell ref="A822:J822"/>
    <mergeCell ref="K822:M822"/>
    <mergeCell ref="A823:J823"/>
    <mergeCell ref="K823:M823"/>
    <mergeCell ref="A824:J824"/>
    <mergeCell ref="K824:M824"/>
    <mergeCell ref="A791:J791"/>
    <mergeCell ref="K791:M791"/>
    <mergeCell ref="A792:J792"/>
    <mergeCell ref="K792:M792"/>
    <mergeCell ref="A793:J793"/>
    <mergeCell ref="K793:M793"/>
    <mergeCell ref="A794:J794"/>
    <mergeCell ref="K794:M794"/>
    <mergeCell ref="A795:J795"/>
    <mergeCell ref="K795:M795"/>
    <mergeCell ref="A796:J796"/>
    <mergeCell ref="K796:M796"/>
    <mergeCell ref="A797:J797"/>
    <mergeCell ref="K797:M797"/>
    <mergeCell ref="A798:J798"/>
    <mergeCell ref="K798:M798"/>
    <mergeCell ref="A799:J799"/>
    <mergeCell ref="K799:M799"/>
    <mergeCell ref="A800:J800"/>
    <mergeCell ref="K800:M800"/>
    <mergeCell ref="A801:J801"/>
    <mergeCell ref="K801:M801"/>
    <mergeCell ref="A802:J802"/>
    <mergeCell ref="K802:M802"/>
    <mergeCell ref="A803:J803"/>
    <mergeCell ref="K803:M803"/>
    <mergeCell ref="A804:J804"/>
    <mergeCell ref="K804:M804"/>
    <mergeCell ref="A805:J805"/>
    <mergeCell ref="K805:M805"/>
    <mergeCell ref="A806:J806"/>
    <mergeCell ref="K806:M806"/>
    <mergeCell ref="A807:J807"/>
    <mergeCell ref="K807:M807"/>
    <mergeCell ref="A774:J774"/>
    <mergeCell ref="K774:M774"/>
    <mergeCell ref="A775:J775"/>
    <mergeCell ref="K775:M775"/>
    <mergeCell ref="A776:J776"/>
    <mergeCell ref="K776:M776"/>
    <mergeCell ref="A777:J777"/>
    <mergeCell ref="K777:M777"/>
    <mergeCell ref="A778:J778"/>
    <mergeCell ref="K778:M778"/>
    <mergeCell ref="A779:J779"/>
    <mergeCell ref="K779:M779"/>
    <mergeCell ref="A780:J780"/>
    <mergeCell ref="K780:M780"/>
    <mergeCell ref="A781:J781"/>
    <mergeCell ref="K781:M781"/>
    <mergeCell ref="A782:J782"/>
    <mergeCell ref="K782:M782"/>
    <mergeCell ref="A783:J783"/>
    <mergeCell ref="K783:M783"/>
    <mergeCell ref="A784:J784"/>
    <mergeCell ref="K784:M784"/>
    <mergeCell ref="A785:J785"/>
    <mergeCell ref="K785:M785"/>
    <mergeCell ref="A786:J786"/>
    <mergeCell ref="K786:M786"/>
    <mergeCell ref="A787:J787"/>
    <mergeCell ref="K787:M787"/>
    <mergeCell ref="A788:J788"/>
    <mergeCell ref="K788:M788"/>
    <mergeCell ref="A789:J789"/>
    <mergeCell ref="K789:M789"/>
    <mergeCell ref="A790:J790"/>
    <mergeCell ref="K790:M790"/>
    <mergeCell ref="A757:J757"/>
    <mergeCell ref="K757:M757"/>
    <mergeCell ref="A758:J758"/>
    <mergeCell ref="K758:M758"/>
    <mergeCell ref="A759:J759"/>
    <mergeCell ref="K759:M759"/>
    <mergeCell ref="A760:J760"/>
    <mergeCell ref="K760:M760"/>
    <mergeCell ref="A761:J761"/>
    <mergeCell ref="K761:M761"/>
    <mergeCell ref="A762:J762"/>
    <mergeCell ref="K762:M762"/>
    <mergeCell ref="A763:J763"/>
    <mergeCell ref="K763:M763"/>
    <mergeCell ref="A764:J764"/>
    <mergeCell ref="K764:M764"/>
    <mergeCell ref="A765:J765"/>
    <mergeCell ref="K765:M765"/>
    <mergeCell ref="A766:J766"/>
    <mergeCell ref="K766:M766"/>
    <mergeCell ref="A767:J767"/>
    <mergeCell ref="K767:M767"/>
    <mergeCell ref="A768:J768"/>
    <mergeCell ref="K768:M768"/>
    <mergeCell ref="A769:J769"/>
    <mergeCell ref="K769:M769"/>
    <mergeCell ref="A770:J770"/>
    <mergeCell ref="K770:M770"/>
    <mergeCell ref="A771:J771"/>
    <mergeCell ref="K771:M771"/>
    <mergeCell ref="A772:J772"/>
    <mergeCell ref="K772:M772"/>
    <mergeCell ref="A773:J773"/>
    <mergeCell ref="K773:M773"/>
    <mergeCell ref="A740:J740"/>
    <mergeCell ref="K740:M740"/>
    <mergeCell ref="A741:J741"/>
    <mergeCell ref="K741:M741"/>
    <mergeCell ref="A742:J742"/>
    <mergeCell ref="K742:M742"/>
    <mergeCell ref="A743:J743"/>
    <mergeCell ref="K743:M743"/>
    <mergeCell ref="A744:J744"/>
    <mergeCell ref="K744:M744"/>
    <mergeCell ref="A745:J745"/>
    <mergeCell ref="K745:M745"/>
    <mergeCell ref="A746:J746"/>
    <mergeCell ref="K746:M746"/>
    <mergeCell ref="A747:J747"/>
    <mergeCell ref="K747:M747"/>
    <mergeCell ref="A748:J748"/>
    <mergeCell ref="K748:M748"/>
    <mergeCell ref="A749:J749"/>
    <mergeCell ref="K749:M749"/>
    <mergeCell ref="A750:J750"/>
    <mergeCell ref="K750:M750"/>
    <mergeCell ref="A751:J751"/>
    <mergeCell ref="K751:M751"/>
    <mergeCell ref="A752:J752"/>
    <mergeCell ref="K752:M752"/>
    <mergeCell ref="A753:J753"/>
    <mergeCell ref="K753:M753"/>
    <mergeCell ref="A754:J754"/>
    <mergeCell ref="K754:M754"/>
    <mergeCell ref="A755:J755"/>
    <mergeCell ref="K755:M755"/>
    <mergeCell ref="A756:J756"/>
    <mergeCell ref="K756:M756"/>
    <mergeCell ref="A723:J723"/>
    <mergeCell ref="K723:M723"/>
    <mergeCell ref="A724:J724"/>
    <mergeCell ref="K724:M724"/>
    <mergeCell ref="A725:J725"/>
    <mergeCell ref="K725:M725"/>
    <mergeCell ref="A726:J726"/>
    <mergeCell ref="K726:M726"/>
    <mergeCell ref="A727:J727"/>
    <mergeCell ref="K727:M727"/>
    <mergeCell ref="A728:J728"/>
    <mergeCell ref="K728:M728"/>
    <mergeCell ref="A729:J729"/>
    <mergeCell ref="K729:M729"/>
    <mergeCell ref="A730:J730"/>
    <mergeCell ref="K730:M730"/>
    <mergeCell ref="A731:J731"/>
    <mergeCell ref="K731:M731"/>
    <mergeCell ref="A732:J732"/>
    <mergeCell ref="K732:M732"/>
    <mergeCell ref="A733:J733"/>
    <mergeCell ref="K733:M733"/>
    <mergeCell ref="A734:J734"/>
    <mergeCell ref="K734:M734"/>
    <mergeCell ref="A735:J735"/>
    <mergeCell ref="K735:M735"/>
    <mergeCell ref="A736:J736"/>
    <mergeCell ref="K736:M736"/>
    <mergeCell ref="A737:J737"/>
    <mergeCell ref="K737:M737"/>
    <mergeCell ref="A738:J738"/>
    <mergeCell ref="K738:M738"/>
    <mergeCell ref="A739:J739"/>
    <mergeCell ref="K739:M739"/>
    <mergeCell ref="A706:J706"/>
    <mergeCell ref="K706:M706"/>
    <mergeCell ref="A707:J707"/>
    <mergeCell ref="K707:M707"/>
    <mergeCell ref="A708:J708"/>
    <mergeCell ref="K708:M708"/>
    <mergeCell ref="A709:J709"/>
    <mergeCell ref="K709:M709"/>
    <mergeCell ref="A710:J710"/>
    <mergeCell ref="K710:M710"/>
    <mergeCell ref="A711:J711"/>
    <mergeCell ref="K711:M711"/>
    <mergeCell ref="A712:J712"/>
    <mergeCell ref="K712:M712"/>
    <mergeCell ref="A713:J713"/>
    <mergeCell ref="K713:M713"/>
    <mergeCell ref="A714:J714"/>
    <mergeCell ref="K714:M714"/>
    <mergeCell ref="A715:J715"/>
    <mergeCell ref="K715:M715"/>
    <mergeCell ref="A716:J716"/>
    <mergeCell ref="K716:M716"/>
    <mergeCell ref="A717:J717"/>
    <mergeCell ref="K717:M717"/>
    <mergeCell ref="A718:J718"/>
    <mergeCell ref="K718:M718"/>
    <mergeCell ref="A719:J719"/>
    <mergeCell ref="K719:M719"/>
    <mergeCell ref="A720:J720"/>
    <mergeCell ref="K720:M720"/>
    <mergeCell ref="A721:J721"/>
    <mergeCell ref="K721:M721"/>
    <mergeCell ref="A722:J722"/>
    <mergeCell ref="K722:M722"/>
    <mergeCell ref="A689:J689"/>
    <mergeCell ref="K689:M689"/>
    <mergeCell ref="A690:J690"/>
    <mergeCell ref="K690:M690"/>
    <mergeCell ref="A691:J691"/>
    <mergeCell ref="K691:M691"/>
    <mergeCell ref="A692:J692"/>
    <mergeCell ref="K692:M692"/>
    <mergeCell ref="A693:J693"/>
    <mergeCell ref="K693:M693"/>
    <mergeCell ref="A694:J694"/>
    <mergeCell ref="K694:M694"/>
    <mergeCell ref="A695:J695"/>
    <mergeCell ref="K695:M695"/>
    <mergeCell ref="A696:J696"/>
    <mergeCell ref="K696:M696"/>
    <mergeCell ref="A697:J697"/>
    <mergeCell ref="K697:M697"/>
    <mergeCell ref="A698:J698"/>
    <mergeCell ref="K698:M698"/>
    <mergeCell ref="A699:J699"/>
    <mergeCell ref="K699:M699"/>
    <mergeCell ref="A700:J700"/>
    <mergeCell ref="K700:M700"/>
    <mergeCell ref="A701:J701"/>
    <mergeCell ref="K701:M701"/>
    <mergeCell ref="A702:J702"/>
    <mergeCell ref="K702:M702"/>
    <mergeCell ref="A703:J703"/>
    <mergeCell ref="K703:M703"/>
    <mergeCell ref="A704:J704"/>
    <mergeCell ref="K704:M704"/>
    <mergeCell ref="A705:J705"/>
    <mergeCell ref="K705:M705"/>
    <mergeCell ref="A672:J672"/>
    <mergeCell ref="K672:M672"/>
    <mergeCell ref="A673:J673"/>
    <mergeCell ref="K673:M673"/>
    <mergeCell ref="A674:J674"/>
    <mergeCell ref="K674:M674"/>
    <mergeCell ref="A675:J675"/>
    <mergeCell ref="K675:M675"/>
    <mergeCell ref="A676:J676"/>
    <mergeCell ref="K676:M676"/>
    <mergeCell ref="A677:J677"/>
    <mergeCell ref="K677:M677"/>
    <mergeCell ref="A678:J678"/>
    <mergeCell ref="K678:M678"/>
    <mergeCell ref="A679:J679"/>
    <mergeCell ref="K679:M679"/>
    <mergeCell ref="A680:J680"/>
    <mergeCell ref="K680:M680"/>
    <mergeCell ref="A681:J681"/>
    <mergeCell ref="K681:M681"/>
    <mergeCell ref="A682:J682"/>
    <mergeCell ref="K682:M682"/>
    <mergeCell ref="A683:J683"/>
    <mergeCell ref="K683:M683"/>
    <mergeCell ref="A684:J684"/>
    <mergeCell ref="K684:M684"/>
    <mergeCell ref="A685:J685"/>
    <mergeCell ref="K685:M685"/>
    <mergeCell ref="A686:J686"/>
    <mergeCell ref="K686:M686"/>
    <mergeCell ref="A687:J687"/>
    <mergeCell ref="K687:M687"/>
    <mergeCell ref="A688:J688"/>
    <mergeCell ref="K688:M688"/>
    <mergeCell ref="A655:J655"/>
    <mergeCell ref="K655:M655"/>
    <mergeCell ref="A656:J656"/>
    <mergeCell ref="K656:M656"/>
    <mergeCell ref="A657:J657"/>
    <mergeCell ref="K657:M657"/>
    <mergeCell ref="A658:J658"/>
    <mergeCell ref="K658:M658"/>
    <mergeCell ref="A659:J659"/>
    <mergeCell ref="K659:M659"/>
    <mergeCell ref="A660:J660"/>
    <mergeCell ref="K660:M660"/>
    <mergeCell ref="A661:J661"/>
    <mergeCell ref="K661:M661"/>
    <mergeCell ref="A662:J662"/>
    <mergeCell ref="K662:M662"/>
    <mergeCell ref="A663:J663"/>
    <mergeCell ref="K663:M663"/>
    <mergeCell ref="A664:J664"/>
    <mergeCell ref="K664:M664"/>
    <mergeCell ref="A665:J665"/>
    <mergeCell ref="K665:M665"/>
    <mergeCell ref="A666:J666"/>
    <mergeCell ref="K666:M666"/>
    <mergeCell ref="A667:J667"/>
    <mergeCell ref="K667:M667"/>
    <mergeCell ref="A668:J668"/>
    <mergeCell ref="K668:M668"/>
    <mergeCell ref="A669:J669"/>
    <mergeCell ref="K669:M669"/>
    <mergeCell ref="A670:J670"/>
    <mergeCell ref="K670:M670"/>
    <mergeCell ref="A671:J671"/>
    <mergeCell ref="K671:M671"/>
    <mergeCell ref="A638:J638"/>
    <mergeCell ref="K638:M638"/>
    <mergeCell ref="A639:J639"/>
    <mergeCell ref="K639:M639"/>
    <mergeCell ref="A640:J640"/>
    <mergeCell ref="K640:M640"/>
    <mergeCell ref="A641:J641"/>
    <mergeCell ref="K641:M641"/>
    <mergeCell ref="A642:J642"/>
    <mergeCell ref="K642:M642"/>
    <mergeCell ref="A643:J643"/>
    <mergeCell ref="K643:M643"/>
    <mergeCell ref="A644:J644"/>
    <mergeCell ref="K644:M644"/>
    <mergeCell ref="A645:J645"/>
    <mergeCell ref="K645:M645"/>
    <mergeCell ref="A646:J646"/>
    <mergeCell ref="K646:M646"/>
    <mergeCell ref="A647:J647"/>
    <mergeCell ref="K647:M647"/>
    <mergeCell ref="A648:J648"/>
    <mergeCell ref="K648:M648"/>
    <mergeCell ref="A649:J649"/>
    <mergeCell ref="K649:M649"/>
    <mergeCell ref="A650:J650"/>
    <mergeCell ref="K650:M650"/>
    <mergeCell ref="A651:J651"/>
    <mergeCell ref="K651:M651"/>
    <mergeCell ref="A652:J652"/>
    <mergeCell ref="K652:M652"/>
    <mergeCell ref="A653:J653"/>
    <mergeCell ref="K653:M653"/>
    <mergeCell ref="A654:J654"/>
    <mergeCell ref="K654:M654"/>
    <mergeCell ref="A621:J621"/>
    <mergeCell ref="K621:M621"/>
    <mergeCell ref="A622:J622"/>
    <mergeCell ref="K622:M622"/>
    <mergeCell ref="A623:J623"/>
    <mergeCell ref="K623:M623"/>
    <mergeCell ref="A624:J624"/>
    <mergeCell ref="K624:M624"/>
    <mergeCell ref="A625:J625"/>
    <mergeCell ref="K625:M625"/>
    <mergeCell ref="A626:J626"/>
    <mergeCell ref="K626:M626"/>
    <mergeCell ref="A627:J627"/>
    <mergeCell ref="K627:M627"/>
    <mergeCell ref="A628:J628"/>
    <mergeCell ref="K628:M628"/>
    <mergeCell ref="A629:J629"/>
    <mergeCell ref="K629:M629"/>
    <mergeCell ref="A630:J630"/>
    <mergeCell ref="K630:M630"/>
    <mergeCell ref="A631:J631"/>
    <mergeCell ref="K631:M631"/>
    <mergeCell ref="A632:J632"/>
    <mergeCell ref="K632:M632"/>
    <mergeCell ref="A633:J633"/>
    <mergeCell ref="K633:M633"/>
    <mergeCell ref="A634:J634"/>
    <mergeCell ref="K634:M634"/>
    <mergeCell ref="A635:J635"/>
    <mergeCell ref="K635:M635"/>
    <mergeCell ref="A636:J636"/>
    <mergeCell ref="K636:M636"/>
    <mergeCell ref="A637:J637"/>
    <mergeCell ref="K637:M637"/>
    <mergeCell ref="A604:J604"/>
    <mergeCell ref="K604:M604"/>
    <mergeCell ref="A605:J605"/>
    <mergeCell ref="K605:M605"/>
    <mergeCell ref="A606:J606"/>
    <mergeCell ref="K606:M606"/>
    <mergeCell ref="A607:J607"/>
    <mergeCell ref="K607:M607"/>
    <mergeCell ref="A608:J608"/>
    <mergeCell ref="K608:M608"/>
    <mergeCell ref="A609:J609"/>
    <mergeCell ref="K609:M609"/>
    <mergeCell ref="A610:J610"/>
    <mergeCell ref="K610:M610"/>
    <mergeCell ref="A611:J611"/>
    <mergeCell ref="K611:M611"/>
    <mergeCell ref="A612:J612"/>
    <mergeCell ref="K612:M612"/>
    <mergeCell ref="A613:J613"/>
    <mergeCell ref="K613:M613"/>
    <mergeCell ref="A614:J614"/>
    <mergeCell ref="K614:M614"/>
    <mergeCell ref="A615:J615"/>
    <mergeCell ref="K615:M615"/>
    <mergeCell ref="A616:J616"/>
    <mergeCell ref="K616:M616"/>
    <mergeCell ref="A617:J617"/>
    <mergeCell ref="K617:M617"/>
    <mergeCell ref="A618:J618"/>
    <mergeCell ref="K618:M618"/>
    <mergeCell ref="A619:J619"/>
    <mergeCell ref="K619:M619"/>
    <mergeCell ref="A620:J620"/>
    <mergeCell ref="K620:M620"/>
    <mergeCell ref="A587:J587"/>
    <mergeCell ref="K587:M587"/>
    <mergeCell ref="A588:J588"/>
    <mergeCell ref="K588:M588"/>
    <mergeCell ref="A589:J589"/>
    <mergeCell ref="K589:M589"/>
    <mergeCell ref="A590:J590"/>
    <mergeCell ref="K590:M590"/>
    <mergeCell ref="A591:J591"/>
    <mergeCell ref="K591:M591"/>
    <mergeCell ref="A592:J592"/>
    <mergeCell ref="K592:M592"/>
    <mergeCell ref="A593:J593"/>
    <mergeCell ref="K593:M593"/>
    <mergeCell ref="A594:J594"/>
    <mergeCell ref="K594:M594"/>
    <mergeCell ref="A595:J595"/>
    <mergeCell ref="K595:M595"/>
    <mergeCell ref="A596:J596"/>
    <mergeCell ref="K596:M596"/>
    <mergeCell ref="A597:J597"/>
    <mergeCell ref="K597:M597"/>
    <mergeCell ref="A598:J598"/>
    <mergeCell ref="K598:M598"/>
    <mergeCell ref="A599:J599"/>
    <mergeCell ref="K599:M599"/>
    <mergeCell ref="A600:J600"/>
    <mergeCell ref="K600:M600"/>
    <mergeCell ref="A601:J601"/>
    <mergeCell ref="K601:M601"/>
    <mergeCell ref="A602:J602"/>
    <mergeCell ref="K602:M602"/>
    <mergeCell ref="A603:J603"/>
    <mergeCell ref="K603:M603"/>
    <mergeCell ref="A570:J570"/>
    <mergeCell ref="K570:M570"/>
    <mergeCell ref="A571:J571"/>
    <mergeCell ref="K571:M571"/>
    <mergeCell ref="A572:J572"/>
    <mergeCell ref="K572:M572"/>
    <mergeCell ref="A573:J573"/>
    <mergeCell ref="K573:M573"/>
    <mergeCell ref="A574:J574"/>
    <mergeCell ref="K574:M574"/>
    <mergeCell ref="A575:J575"/>
    <mergeCell ref="K575:M575"/>
    <mergeCell ref="A576:J576"/>
    <mergeCell ref="K576:M576"/>
    <mergeCell ref="A577:J577"/>
    <mergeCell ref="K577:M577"/>
    <mergeCell ref="A578:J578"/>
    <mergeCell ref="K578:M578"/>
    <mergeCell ref="A579:J579"/>
    <mergeCell ref="K579:M579"/>
    <mergeCell ref="A580:J580"/>
    <mergeCell ref="K580:M580"/>
    <mergeCell ref="A581:J581"/>
    <mergeCell ref="K581:M581"/>
    <mergeCell ref="A582:J582"/>
    <mergeCell ref="K582:M582"/>
    <mergeCell ref="A583:J583"/>
    <mergeCell ref="K583:M583"/>
    <mergeCell ref="A584:J584"/>
    <mergeCell ref="K584:M584"/>
    <mergeCell ref="A585:J585"/>
    <mergeCell ref="K585:M585"/>
    <mergeCell ref="A586:J586"/>
    <mergeCell ref="K586:M586"/>
    <mergeCell ref="A553:J553"/>
    <mergeCell ref="K553:M553"/>
    <mergeCell ref="A554:J554"/>
    <mergeCell ref="K554:M554"/>
    <mergeCell ref="A555:J555"/>
    <mergeCell ref="K555:M555"/>
    <mergeCell ref="A556:J556"/>
    <mergeCell ref="K556:M556"/>
    <mergeCell ref="A557:J557"/>
    <mergeCell ref="K557:M557"/>
    <mergeCell ref="A558:J558"/>
    <mergeCell ref="K558:M558"/>
    <mergeCell ref="A559:J559"/>
    <mergeCell ref="K559:M559"/>
    <mergeCell ref="A560:J560"/>
    <mergeCell ref="K560:M560"/>
    <mergeCell ref="A561:J561"/>
    <mergeCell ref="K561:M561"/>
    <mergeCell ref="A562:J562"/>
    <mergeCell ref="K562:M562"/>
    <mergeCell ref="A563:J563"/>
    <mergeCell ref="K563:M563"/>
    <mergeCell ref="A564:J564"/>
    <mergeCell ref="K564:M564"/>
    <mergeCell ref="A565:J565"/>
    <mergeCell ref="K565:M565"/>
    <mergeCell ref="A566:J566"/>
    <mergeCell ref="K566:M566"/>
    <mergeCell ref="A567:J567"/>
    <mergeCell ref="K567:M567"/>
    <mergeCell ref="A568:J568"/>
    <mergeCell ref="K568:M568"/>
    <mergeCell ref="A569:J569"/>
    <mergeCell ref="K569:M569"/>
    <mergeCell ref="A536:J536"/>
    <mergeCell ref="K536:M536"/>
    <mergeCell ref="A537:J537"/>
    <mergeCell ref="K537:M537"/>
    <mergeCell ref="A538:J538"/>
    <mergeCell ref="K538:M538"/>
    <mergeCell ref="A539:J539"/>
    <mergeCell ref="K539:M539"/>
    <mergeCell ref="A540:J540"/>
    <mergeCell ref="K540:M540"/>
    <mergeCell ref="A541:J541"/>
    <mergeCell ref="K541:M541"/>
    <mergeCell ref="A542:J542"/>
    <mergeCell ref="K542:M542"/>
    <mergeCell ref="A543:J543"/>
    <mergeCell ref="K543:M543"/>
    <mergeCell ref="A544:J544"/>
    <mergeCell ref="K544:M544"/>
    <mergeCell ref="A545:J545"/>
    <mergeCell ref="K545:M545"/>
    <mergeCell ref="A546:J546"/>
    <mergeCell ref="K546:M546"/>
    <mergeCell ref="A547:J547"/>
    <mergeCell ref="K547:M547"/>
    <mergeCell ref="A548:J548"/>
    <mergeCell ref="K548:M548"/>
    <mergeCell ref="A549:J549"/>
    <mergeCell ref="K549:M549"/>
    <mergeCell ref="A550:J550"/>
    <mergeCell ref="K550:M550"/>
    <mergeCell ref="A551:J551"/>
    <mergeCell ref="K551:M551"/>
    <mergeCell ref="A552:J552"/>
    <mergeCell ref="K552:M552"/>
    <mergeCell ref="A519:J519"/>
    <mergeCell ref="K519:M519"/>
    <mergeCell ref="A520:J520"/>
    <mergeCell ref="K520:M520"/>
    <mergeCell ref="A521:J521"/>
    <mergeCell ref="K521:M521"/>
    <mergeCell ref="A522:J522"/>
    <mergeCell ref="K522:M522"/>
    <mergeCell ref="A523:J523"/>
    <mergeCell ref="K523:M523"/>
    <mergeCell ref="A524:J524"/>
    <mergeCell ref="K524:M524"/>
    <mergeCell ref="A525:J525"/>
    <mergeCell ref="K525:M525"/>
    <mergeCell ref="A526:J526"/>
    <mergeCell ref="K526:M526"/>
    <mergeCell ref="A527:J527"/>
    <mergeCell ref="K527:M527"/>
    <mergeCell ref="A528:J528"/>
    <mergeCell ref="K528:M528"/>
    <mergeCell ref="A529:J529"/>
    <mergeCell ref="K529:M529"/>
    <mergeCell ref="A530:J530"/>
    <mergeCell ref="K530:M530"/>
    <mergeCell ref="A531:J531"/>
    <mergeCell ref="K531:M531"/>
    <mergeCell ref="A532:J532"/>
    <mergeCell ref="K532:M532"/>
    <mergeCell ref="A533:J533"/>
    <mergeCell ref="K533:M533"/>
    <mergeCell ref="A534:J534"/>
    <mergeCell ref="K534:M534"/>
    <mergeCell ref="A535:J535"/>
    <mergeCell ref="K535:M535"/>
    <mergeCell ref="A502:J502"/>
    <mergeCell ref="K502:M502"/>
    <mergeCell ref="A503:J503"/>
    <mergeCell ref="K503:M503"/>
    <mergeCell ref="A504:J504"/>
    <mergeCell ref="K504:M504"/>
    <mergeCell ref="A505:J505"/>
    <mergeCell ref="K505:M505"/>
    <mergeCell ref="A506:J506"/>
    <mergeCell ref="K506:M506"/>
    <mergeCell ref="A507:J507"/>
    <mergeCell ref="K507:M507"/>
    <mergeCell ref="A508:J508"/>
    <mergeCell ref="K508:M508"/>
    <mergeCell ref="A509:J509"/>
    <mergeCell ref="K509:M509"/>
    <mergeCell ref="A510:J510"/>
    <mergeCell ref="K510:M510"/>
    <mergeCell ref="A511:J511"/>
    <mergeCell ref="K511:M511"/>
    <mergeCell ref="A512:J512"/>
    <mergeCell ref="K512:M512"/>
    <mergeCell ref="A513:J513"/>
    <mergeCell ref="K513:M513"/>
    <mergeCell ref="A514:J514"/>
    <mergeCell ref="K514:M514"/>
    <mergeCell ref="A515:J515"/>
    <mergeCell ref="K515:M515"/>
    <mergeCell ref="A516:J516"/>
    <mergeCell ref="K516:M516"/>
    <mergeCell ref="A517:J517"/>
    <mergeCell ref="K517:M517"/>
    <mergeCell ref="A518:J518"/>
    <mergeCell ref="K518:M518"/>
    <mergeCell ref="A485:J485"/>
    <mergeCell ref="K485:M485"/>
    <mergeCell ref="A486:J486"/>
    <mergeCell ref="K486:M486"/>
    <mergeCell ref="A487:J487"/>
    <mergeCell ref="K487:M487"/>
    <mergeCell ref="A488:J488"/>
    <mergeCell ref="K488:M488"/>
    <mergeCell ref="A489:J489"/>
    <mergeCell ref="K489:M489"/>
    <mergeCell ref="A490:J490"/>
    <mergeCell ref="K490:M490"/>
    <mergeCell ref="A491:J491"/>
    <mergeCell ref="K491:M491"/>
    <mergeCell ref="A492:J492"/>
    <mergeCell ref="K492:M492"/>
    <mergeCell ref="A493:J493"/>
    <mergeCell ref="K493:M493"/>
    <mergeCell ref="A494:J494"/>
    <mergeCell ref="K494:M494"/>
    <mergeCell ref="A495:J495"/>
    <mergeCell ref="K495:M495"/>
    <mergeCell ref="A496:J496"/>
    <mergeCell ref="K496:M496"/>
    <mergeCell ref="A497:J497"/>
    <mergeCell ref="K497:M497"/>
    <mergeCell ref="A498:J498"/>
    <mergeCell ref="K498:M498"/>
    <mergeCell ref="A499:J499"/>
    <mergeCell ref="K499:M499"/>
    <mergeCell ref="A500:J500"/>
    <mergeCell ref="K500:M500"/>
    <mergeCell ref="A501:J501"/>
    <mergeCell ref="K501:M501"/>
    <mergeCell ref="A468:J468"/>
    <mergeCell ref="K468:M468"/>
    <mergeCell ref="A469:J469"/>
    <mergeCell ref="K469:M469"/>
    <mergeCell ref="A470:J470"/>
    <mergeCell ref="K470:M470"/>
    <mergeCell ref="A471:J471"/>
    <mergeCell ref="K471:M471"/>
    <mergeCell ref="A472:J472"/>
    <mergeCell ref="K472:M472"/>
    <mergeCell ref="A473:J473"/>
    <mergeCell ref="K473:M473"/>
    <mergeCell ref="A474:J474"/>
    <mergeCell ref="K474:M474"/>
    <mergeCell ref="A475:J475"/>
    <mergeCell ref="K475:M475"/>
    <mergeCell ref="A476:J476"/>
    <mergeCell ref="K476:M476"/>
    <mergeCell ref="A477:J477"/>
    <mergeCell ref="K477:M477"/>
    <mergeCell ref="A478:J478"/>
    <mergeCell ref="K478:M478"/>
    <mergeCell ref="A479:J479"/>
    <mergeCell ref="K479:M479"/>
    <mergeCell ref="A480:J480"/>
    <mergeCell ref="K480:M480"/>
    <mergeCell ref="A481:J481"/>
    <mergeCell ref="K481:M481"/>
    <mergeCell ref="A482:J482"/>
    <mergeCell ref="K482:M482"/>
    <mergeCell ref="A483:J483"/>
    <mergeCell ref="K483:M483"/>
    <mergeCell ref="A484:J484"/>
    <mergeCell ref="K484:M484"/>
    <mergeCell ref="A451:J451"/>
    <mergeCell ref="K451:M451"/>
    <mergeCell ref="A452:J452"/>
    <mergeCell ref="K452:M452"/>
    <mergeCell ref="A453:J453"/>
    <mergeCell ref="K453:M453"/>
    <mergeCell ref="A454:J454"/>
    <mergeCell ref="K454:M454"/>
    <mergeCell ref="A455:J455"/>
    <mergeCell ref="K455:M455"/>
    <mergeCell ref="A456:J456"/>
    <mergeCell ref="K456:M456"/>
    <mergeCell ref="A457:J457"/>
    <mergeCell ref="K457:M457"/>
    <mergeCell ref="A458:J458"/>
    <mergeCell ref="K458:M458"/>
    <mergeCell ref="A459:J459"/>
    <mergeCell ref="K459:M459"/>
    <mergeCell ref="A460:J460"/>
    <mergeCell ref="K460:M460"/>
    <mergeCell ref="A461:J461"/>
    <mergeCell ref="K461:M461"/>
    <mergeCell ref="A462:J462"/>
    <mergeCell ref="K462:M462"/>
    <mergeCell ref="A463:J463"/>
    <mergeCell ref="K463:M463"/>
    <mergeCell ref="A464:J464"/>
    <mergeCell ref="K464:M464"/>
    <mergeCell ref="A465:J465"/>
    <mergeCell ref="K465:M465"/>
    <mergeCell ref="A466:J466"/>
    <mergeCell ref="K466:M466"/>
    <mergeCell ref="A467:J467"/>
    <mergeCell ref="K467:M467"/>
    <mergeCell ref="A434:J434"/>
    <mergeCell ref="K434:M434"/>
    <mergeCell ref="A435:J435"/>
    <mergeCell ref="K435:M435"/>
    <mergeCell ref="A436:J436"/>
    <mergeCell ref="K436:M436"/>
    <mergeCell ref="A437:J437"/>
    <mergeCell ref="K437:M437"/>
    <mergeCell ref="A438:J438"/>
    <mergeCell ref="K438:M438"/>
    <mergeCell ref="A439:J439"/>
    <mergeCell ref="K439:M439"/>
    <mergeCell ref="A440:J440"/>
    <mergeCell ref="K440:M440"/>
    <mergeCell ref="A441:J441"/>
    <mergeCell ref="K441:M441"/>
    <mergeCell ref="A442:J442"/>
    <mergeCell ref="K442:M442"/>
    <mergeCell ref="A443:J443"/>
    <mergeCell ref="K443:M443"/>
    <mergeCell ref="A444:J444"/>
    <mergeCell ref="K444:M444"/>
    <mergeCell ref="A445:J445"/>
    <mergeCell ref="K445:M445"/>
    <mergeCell ref="A446:J446"/>
    <mergeCell ref="K446:M446"/>
    <mergeCell ref="A447:J447"/>
    <mergeCell ref="K447:M447"/>
    <mergeCell ref="A448:J448"/>
    <mergeCell ref="K448:M448"/>
    <mergeCell ref="A449:J449"/>
    <mergeCell ref="K449:M449"/>
    <mergeCell ref="A450:J450"/>
    <mergeCell ref="K450:M450"/>
    <mergeCell ref="A417:J417"/>
    <mergeCell ref="K417:M417"/>
    <mergeCell ref="A418:J418"/>
    <mergeCell ref="K418:M418"/>
    <mergeCell ref="A419:J419"/>
    <mergeCell ref="K419:M419"/>
    <mergeCell ref="A420:J420"/>
    <mergeCell ref="K420:M420"/>
    <mergeCell ref="A421:J421"/>
    <mergeCell ref="K421:M421"/>
    <mergeCell ref="A422:J422"/>
    <mergeCell ref="K422:M422"/>
    <mergeCell ref="A423:J423"/>
    <mergeCell ref="K423:M423"/>
    <mergeCell ref="A424:J424"/>
    <mergeCell ref="K424:M424"/>
    <mergeCell ref="A425:J425"/>
    <mergeCell ref="K425:M425"/>
    <mergeCell ref="A426:J426"/>
    <mergeCell ref="K426:M426"/>
    <mergeCell ref="A427:J427"/>
    <mergeCell ref="K427:M427"/>
    <mergeCell ref="A428:J428"/>
    <mergeCell ref="K428:M428"/>
    <mergeCell ref="A429:J429"/>
    <mergeCell ref="K429:M429"/>
    <mergeCell ref="A430:J430"/>
    <mergeCell ref="K430:M430"/>
    <mergeCell ref="A431:J431"/>
    <mergeCell ref="K431:M431"/>
    <mergeCell ref="A432:J432"/>
    <mergeCell ref="K432:M432"/>
    <mergeCell ref="A433:J433"/>
    <mergeCell ref="K433:M433"/>
    <mergeCell ref="A400:J400"/>
    <mergeCell ref="K400:M400"/>
    <mergeCell ref="A401:J401"/>
    <mergeCell ref="K401:M401"/>
    <mergeCell ref="A402:J402"/>
    <mergeCell ref="K402:M402"/>
    <mergeCell ref="A403:J403"/>
    <mergeCell ref="K403:M403"/>
    <mergeCell ref="A404:J404"/>
    <mergeCell ref="K404:M404"/>
    <mergeCell ref="A405:J405"/>
    <mergeCell ref="K405:M405"/>
    <mergeCell ref="A406:J406"/>
    <mergeCell ref="K406:M406"/>
    <mergeCell ref="A407:J407"/>
    <mergeCell ref="K407:M407"/>
    <mergeCell ref="A408:J408"/>
    <mergeCell ref="K408:M408"/>
    <mergeCell ref="A409:J409"/>
    <mergeCell ref="K409:M409"/>
    <mergeCell ref="A410:J410"/>
    <mergeCell ref="K410:M410"/>
    <mergeCell ref="A411:J411"/>
    <mergeCell ref="K411:M411"/>
    <mergeCell ref="A412:J412"/>
    <mergeCell ref="K412:M412"/>
    <mergeCell ref="A413:J413"/>
    <mergeCell ref="K413:M413"/>
    <mergeCell ref="A414:J414"/>
    <mergeCell ref="K414:M414"/>
    <mergeCell ref="A415:J415"/>
    <mergeCell ref="K415:M415"/>
    <mergeCell ref="A416:J416"/>
    <mergeCell ref="K416:M416"/>
    <mergeCell ref="A383:J383"/>
    <mergeCell ref="K383:M383"/>
    <mergeCell ref="A384:J384"/>
    <mergeCell ref="K384:M384"/>
    <mergeCell ref="A385:J385"/>
    <mergeCell ref="K385:M385"/>
    <mergeCell ref="A386:J386"/>
    <mergeCell ref="K386:M386"/>
    <mergeCell ref="A387:J387"/>
    <mergeCell ref="K387:M387"/>
    <mergeCell ref="A388:J388"/>
    <mergeCell ref="K388:M388"/>
    <mergeCell ref="A389:J389"/>
    <mergeCell ref="K389:M389"/>
    <mergeCell ref="A390:J390"/>
    <mergeCell ref="K390:M390"/>
    <mergeCell ref="A391:J391"/>
    <mergeCell ref="K391:M391"/>
    <mergeCell ref="A392:J392"/>
    <mergeCell ref="K392:M392"/>
    <mergeCell ref="A393:J393"/>
    <mergeCell ref="K393:M393"/>
    <mergeCell ref="A394:J394"/>
    <mergeCell ref="K394:M394"/>
    <mergeCell ref="A395:J395"/>
    <mergeCell ref="K395:M395"/>
    <mergeCell ref="A396:J396"/>
    <mergeCell ref="K396:M396"/>
    <mergeCell ref="A397:J397"/>
    <mergeCell ref="K397:M397"/>
    <mergeCell ref="A398:J398"/>
    <mergeCell ref="K398:M398"/>
    <mergeCell ref="A399:J399"/>
    <mergeCell ref="K399:M399"/>
    <mergeCell ref="A366:J366"/>
    <mergeCell ref="K366:M366"/>
    <mergeCell ref="A367:J367"/>
    <mergeCell ref="K367:M367"/>
    <mergeCell ref="A368:J368"/>
    <mergeCell ref="K368:M368"/>
    <mergeCell ref="A369:J369"/>
    <mergeCell ref="K369:M369"/>
    <mergeCell ref="A370:J370"/>
    <mergeCell ref="K370:M370"/>
    <mergeCell ref="A371:J371"/>
    <mergeCell ref="K371:M371"/>
    <mergeCell ref="A372:J372"/>
    <mergeCell ref="K372:M372"/>
    <mergeCell ref="A373:J373"/>
    <mergeCell ref="K373:M373"/>
    <mergeCell ref="A374:J374"/>
    <mergeCell ref="K374:M374"/>
    <mergeCell ref="A375:J375"/>
    <mergeCell ref="K375:M375"/>
    <mergeCell ref="A376:J376"/>
    <mergeCell ref="K376:M376"/>
    <mergeCell ref="A377:J377"/>
    <mergeCell ref="K377:M377"/>
    <mergeCell ref="A378:J378"/>
    <mergeCell ref="K378:M378"/>
    <mergeCell ref="A379:J379"/>
    <mergeCell ref="K379:M379"/>
    <mergeCell ref="A380:J380"/>
    <mergeCell ref="K380:M380"/>
    <mergeCell ref="A381:J381"/>
    <mergeCell ref="K381:M381"/>
    <mergeCell ref="A382:J382"/>
    <mergeCell ref="K382:M382"/>
    <mergeCell ref="A349:J349"/>
    <mergeCell ref="K349:M349"/>
    <mergeCell ref="A350:J350"/>
    <mergeCell ref="K350:M350"/>
    <mergeCell ref="A351:J351"/>
    <mergeCell ref="K351:M351"/>
    <mergeCell ref="A352:J352"/>
    <mergeCell ref="K352:M352"/>
    <mergeCell ref="A353:J353"/>
    <mergeCell ref="K353:M353"/>
    <mergeCell ref="A354:J354"/>
    <mergeCell ref="K354:M354"/>
    <mergeCell ref="A355:J355"/>
    <mergeCell ref="K355:M355"/>
    <mergeCell ref="A356:J356"/>
    <mergeCell ref="K356:M356"/>
    <mergeCell ref="A357:J357"/>
    <mergeCell ref="K357:M357"/>
    <mergeCell ref="A358:J358"/>
    <mergeCell ref="K358:M358"/>
    <mergeCell ref="A359:J359"/>
    <mergeCell ref="K359:M359"/>
    <mergeCell ref="A360:J360"/>
    <mergeCell ref="K360:M360"/>
    <mergeCell ref="A361:J361"/>
    <mergeCell ref="K361:M361"/>
    <mergeCell ref="A362:J362"/>
    <mergeCell ref="K362:M362"/>
    <mergeCell ref="A363:J363"/>
    <mergeCell ref="K363:M363"/>
    <mergeCell ref="A364:J364"/>
    <mergeCell ref="K364:M364"/>
    <mergeCell ref="A365:J365"/>
    <mergeCell ref="K365:M365"/>
    <mergeCell ref="A332:J332"/>
    <mergeCell ref="K332:M332"/>
    <mergeCell ref="A333:J333"/>
    <mergeCell ref="K333:M333"/>
    <mergeCell ref="A334:J334"/>
    <mergeCell ref="K334:M334"/>
    <mergeCell ref="A335:J335"/>
    <mergeCell ref="K335:M335"/>
    <mergeCell ref="A336:J336"/>
    <mergeCell ref="K336:M336"/>
    <mergeCell ref="A337:J337"/>
    <mergeCell ref="K337:M337"/>
    <mergeCell ref="A338:J338"/>
    <mergeCell ref="K338:M338"/>
    <mergeCell ref="A339:J339"/>
    <mergeCell ref="K339:M339"/>
    <mergeCell ref="A340:J340"/>
    <mergeCell ref="K340:M340"/>
    <mergeCell ref="A341:J341"/>
    <mergeCell ref="K341:M341"/>
    <mergeCell ref="A342:J342"/>
    <mergeCell ref="K342:M342"/>
    <mergeCell ref="A343:J343"/>
    <mergeCell ref="K343:M343"/>
    <mergeCell ref="A344:J344"/>
    <mergeCell ref="K344:M344"/>
    <mergeCell ref="A345:J345"/>
    <mergeCell ref="K345:M345"/>
    <mergeCell ref="A346:J346"/>
    <mergeCell ref="K346:M346"/>
    <mergeCell ref="A347:J347"/>
    <mergeCell ref="K347:M347"/>
    <mergeCell ref="A348:J348"/>
    <mergeCell ref="K348:M348"/>
    <mergeCell ref="A315:J315"/>
    <mergeCell ref="K315:M315"/>
    <mergeCell ref="A316:J316"/>
    <mergeCell ref="K316:M316"/>
    <mergeCell ref="A317:J317"/>
    <mergeCell ref="K317:M317"/>
    <mergeCell ref="A318:J318"/>
    <mergeCell ref="K318:M318"/>
    <mergeCell ref="A319:J319"/>
    <mergeCell ref="K319:M319"/>
    <mergeCell ref="A320:J320"/>
    <mergeCell ref="K320:M320"/>
    <mergeCell ref="A321:J321"/>
    <mergeCell ref="K321:M321"/>
    <mergeCell ref="A322:J322"/>
    <mergeCell ref="K322:M322"/>
    <mergeCell ref="A323:J323"/>
    <mergeCell ref="K323:M323"/>
    <mergeCell ref="A324:J324"/>
    <mergeCell ref="K324:M324"/>
    <mergeCell ref="A325:J325"/>
    <mergeCell ref="K325:M325"/>
    <mergeCell ref="A326:J326"/>
    <mergeCell ref="K326:M326"/>
    <mergeCell ref="A327:J327"/>
    <mergeCell ref="K327:M327"/>
    <mergeCell ref="A328:J328"/>
    <mergeCell ref="K328:M328"/>
    <mergeCell ref="A329:J329"/>
    <mergeCell ref="K329:M329"/>
    <mergeCell ref="A330:J330"/>
    <mergeCell ref="K330:M330"/>
    <mergeCell ref="A331:J331"/>
    <mergeCell ref="K331:M331"/>
    <mergeCell ref="A298:J298"/>
    <mergeCell ref="K298:M298"/>
    <mergeCell ref="A299:J299"/>
    <mergeCell ref="K299:M299"/>
    <mergeCell ref="A300:J300"/>
    <mergeCell ref="K300:M300"/>
    <mergeCell ref="A301:J301"/>
    <mergeCell ref="K301:M301"/>
    <mergeCell ref="A302:J302"/>
    <mergeCell ref="K302:M302"/>
    <mergeCell ref="A303:J303"/>
    <mergeCell ref="K303:M303"/>
    <mergeCell ref="A304:J304"/>
    <mergeCell ref="K304:M304"/>
    <mergeCell ref="A305:J305"/>
    <mergeCell ref="K305:M305"/>
    <mergeCell ref="A306:J306"/>
    <mergeCell ref="K306:M306"/>
    <mergeCell ref="A307:J307"/>
    <mergeCell ref="K307:M307"/>
    <mergeCell ref="A308:J308"/>
    <mergeCell ref="K308:M308"/>
    <mergeCell ref="A309:J309"/>
    <mergeCell ref="K309:M309"/>
    <mergeCell ref="A310:J310"/>
    <mergeCell ref="K310:M310"/>
    <mergeCell ref="A311:J311"/>
    <mergeCell ref="K311:M311"/>
    <mergeCell ref="A312:J312"/>
    <mergeCell ref="K312:M312"/>
    <mergeCell ref="A313:J313"/>
    <mergeCell ref="K313:M313"/>
    <mergeCell ref="A314:J314"/>
    <mergeCell ref="K314:M314"/>
    <mergeCell ref="A281:J281"/>
    <mergeCell ref="K281:M281"/>
    <mergeCell ref="A282:J282"/>
    <mergeCell ref="K282:M282"/>
    <mergeCell ref="A283:J283"/>
    <mergeCell ref="K283:M283"/>
    <mergeCell ref="A284:J284"/>
    <mergeCell ref="K284:M284"/>
    <mergeCell ref="A285:J285"/>
    <mergeCell ref="K285:M285"/>
    <mergeCell ref="A286:J286"/>
    <mergeCell ref="K286:M286"/>
    <mergeCell ref="A287:J287"/>
    <mergeCell ref="K287:M287"/>
    <mergeCell ref="A288:J288"/>
    <mergeCell ref="K288:M288"/>
    <mergeCell ref="A289:J289"/>
    <mergeCell ref="K289:M289"/>
    <mergeCell ref="A290:J290"/>
    <mergeCell ref="K290:M290"/>
    <mergeCell ref="A291:J291"/>
    <mergeCell ref="K291:M291"/>
    <mergeCell ref="A292:J292"/>
    <mergeCell ref="K292:M292"/>
    <mergeCell ref="A293:J293"/>
    <mergeCell ref="K293:M293"/>
    <mergeCell ref="A294:J294"/>
    <mergeCell ref="K294:M294"/>
    <mergeCell ref="A295:J295"/>
    <mergeCell ref="K295:M295"/>
    <mergeCell ref="A296:J296"/>
    <mergeCell ref="K296:M296"/>
    <mergeCell ref="A297:J297"/>
    <mergeCell ref="K297:M297"/>
    <mergeCell ref="A264:J264"/>
    <mergeCell ref="K264:M264"/>
    <mergeCell ref="A265:J265"/>
    <mergeCell ref="K265:M265"/>
    <mergeCell ref="A266:J266"/>
    <mergeCell ref="K266:M266"/>
    <mergeCell ref="A267:J267"/>
    <mergeCell ref="K267:M267"/>
    <mergeCell ref="A268:J268"/>
    <mergeCell ref="K268:M268"/>
    <mergeCell ref="A269:J269"/>
    <mergeCell ref="K269:M269"/>
    <mergeCell ref="A270:J270"/>
    <mergeCell ref="K270:M270"/>
    <mergeCell ref="A271:J271"/>
    <mergeCell ref="K271:M271"/>
    <mergeCell ref="A272:J272"/>
    <mergeCell ref="K272:M272"/>
    <mergeCell ref="A273:J273"/>
    <mergeCell ref="K273:M273"/>
    <mergeCell ref="A274:J274"/>
    <mergeCell ref="K274:M274"/>
    <mergeCell ref="A275:J275"/>
    <mergeCell ref="K275:M275"/>
    <mergeCell ref="A276:J276"/>
    <mergeCell ref="K276:M276"/>
    <mergeCell ref="A277:J277"/>
    <mergeCell ref="K277:M277"/>
    <mergeCell ref="A278:J278"/>
    <mergeCell ref="K278:M278"/>
    <mergeCell ref="A279:J279"/>
    <mergeCell ref="K279:M279"/>
    <mergeCell ref="A280:J280"/>
    <mergeCell ref="K280:M280"/>
    <mergeCell ref="A247:J247"/>
    <mergeCell ref="K247:M247"/>
    <mergeCell ref="A248:J248"/>
    <mergeCell ref="K248:M248"/>
    <mergeCell ref="A249:J249"/>
    <mergeCell ref="K249:M249"/>
    <mergeCell ref="A250:J250"/>
    <mergeCell ref="K250:M250"/>
    <mergeCell ref="A251:J251"/>
    <mergeCell ref="K251:M251"/>
    <mergeCell ref="A252:J252"/>
    <mergeCell ref="K252:M252"/>
    <mergeCell ref="A253:J253"/>
    <mergeCell ref="K253:M253"/>
    <mergeCell ref="A254:J254"/>
    <mergeCell ref="K254:M254"/>
    <mergeCell ref="A255:J255"/>
    <mergeCell ref="K255:M255"/>
    <mergeCell ref="A256:J256"/>
    <mergeCell ref="K256:M256"/>
    <mergeCell ref="A257:J257"/>
    <mergeCell ref="K257:M257"/>
    <mergeCell ref="A258:J258"/>
    <mergeCell ref="K258:M258"/>
    <mergeCell ref="A259:J259"/>
    <mergeCell ref="K259:M259"/>
    <mergeCell ref="A260:J260"/>
    <mergeCell ref="K260:M260"/>
    <mergeCell ref="A261:J261"/>
    <mergeCell ref="K261:M261"/>
    <mergeCell ref="A262:J262"/>
    <mergeCell ref="K262:M262"/>
    <mergeCell ref="A263:J263"/>
    <mergeCell ref="K263:M263"/>
    <mergeCell ref="A230:J230"/>
    <mergeCell ref="K230:M230"/>
    <mergeCell ref="A231:J231"/>
    <mergeCell ref="K231:M231"/>
    <mergeCell ref="A232:J232"/>
    <mergeCell ref="K232:M232"/>
    <mergeCell ref="A233:J233"/>
    <mergeCell ref="K233:M233"/>
    <mergeCell ref="A234:J234"/>
    <mergeCell ref="K234:M234"/>
    <mergeCell ref="A235:J235"/>
    <mergeCell ref="K235:M235"/>
    <mergeCell ref="A236:J236"/>
    <mergeCell ref="K236:M236"/>
    <mergeCell ref="A237:J237"/>
    <mergeCell ref="K237:M237"/>
    <mergeCell ref="A238:J238"/>
    <mergeCell ref="K238:M238"/>
    <mergeCell ref="K239:M239"/>
    <mergeCell ref="A240:J240"/>
    <mergeCell ref="K240:M240"/>
    <mergeCell ref="A241:J241"/>
    <mergeCell ref="K241:M241"/>
    <mergeCell ref="A242:J242"/>
    <mergeCell ref="K242:M242"/>
    <mergeCell ref="A243:J243"/>
    <mergeCell ref="K243:M243"/>
    <mergeCell ref="A244:J244"/>
    <mergeCell ref="K244:M244"/>
    <mergeCell ref="A245:J245"/>
    <mergeCell ref="K245:M245"/>
    <mergeCell ref="A246:J246"/>
    <mergeCell ref="K246:M246"/>
    <mergeCell ref="A213:J213"/>
    <mergeCell ref="K213:M213"/>
    <mergeCell ref="A214:J214"/>
    <mergeCell ref="K214:M214"/>
    <mergeCell ref="A215:J215"/>
    <mergeCell ref="K215:M215"/>
    <mergeCell ref="A216:J216"/>
    <mergeCell ref="K216:M216"/>
    <mergeCell ref="A217:J217"/>
    <mergeCell ref="K217:M217"/>
    <mergeCell ref="A218:J218"/>
    <mergeCell ref="K218:M218"/>
    <mergeCell ref="A219:J219"/>
    <mergeCell ref="K219:M219"/>
    <mergeCell ref="A220:J220"/>
    <mergeCell ref="K220:M220"/>
    <mergeCell ref="A221:J221"/>
    <mergeCell ref="K221:M221"/>
    <mergeCell ref="A222:J222"/>
    <mergeCell ref="K222:M222"/>
    <mergeCell ref="A223:J223"/>
    <mergeCell ref="K223:M223"/>
    <mergeCell ref="A224:J224"/>
    <mergeCell ref="K224:M224"/>
    <mergeCell ref="A225:J225"/>
    <mergeCell ref="K225:M225"/>
    <mergeCell ref="A226:J226"/>
    <mergeCell ref="K226:M226"/>
    <mergeCell ref="A227:J227"/>
    <mergeCell ref="K227:M227"/>
    <mergeCell ref="A228:J228"/>
    <mergeCell ref="K228:M228"/>
    <mergeCell ref="A229:J229"/>
    <mergeCell ref="K229:M229"/>
    <mergeCell ref="K194:M194"/>
    <mergeCell ref="A195:J195"/>
    <mergeCell ref="K195:M195"/>
    <mergeCell ref="K196:M196"/>
    <mergeCell ref="K197:M197"/>
    <mergeCell ref="A198:J198"/>
    <mergeCell ref="K198:M198"/>
    <mergeCell ref="A199:J199"/>
    <mergeCell ref="K199:M199"/>
    <mergeCell ref="K200:M200"/>
    <mergeCell ref="A201:J201"/>
    <mergeCell ref="K201:M201"/>
    <mergeCell ref="A202:J202"/>
    <mergeCell ref="K202:M202"/>
    <mergeCell ref="A203:J203"/>
    <mergeCell ref="K203:M203"/>
    <mergeCell ref="A204:J204"/>
    <mergeCell ref="K204:M204"/>
    <mergeCell ref="A205:J205"/>
    <mergeCell ref="K205:M205"/>
    <mergeCell ref="A206:J206"/>
    <mergeCell ref="K206:M206"/>
    <mergeCell ref="A207:J207"/>
    <mergeCell ref="K207:M207"/>
    <mergeCell ref="A208:J208"/>
    <mergeCell ref="K208:M208"/>
    <mergeCell ref="A209:J209"/>
    <mergeCell ref="K209:M209"/>
    <mergeCell ref="A210:J210"/>
    <mergeCell ref="K210:M210"/>
    <mergeCell ref="A211:J211"/>
    <mergeCell ref="K211:M211"/>
    <mergeCell ref="A212:J212"/>
    <mergeCell ref="K212:M212"/>
    <mergeCell ref="A175:J175"/>
    <mergeCell ref="K175:M175"/>
    <mergeCell ref="A176:J176"/>
    <mergeCell ref="K176:M176"/>
    <mergeCell ref="A177:J177"/>
    <mergeCell ref="K177:M177"/>
    <mergeCell ref="K178:M178"/>
    <mergeCell ref="A179:J179"/>
    <mergeCell ref="K179:M179"/>
    <mergeCell ref="A180:J180"/>
    <mergeCell ref="K180:M180"/>
    <mergeCell ref="A181:J181"/>
    <mergeCell ref="K181:M181"/>
    <mergeCell ref="A182:J182"/>
    <mergeCell ref="K182:M182"/>
    <mergeCell ref="K183:M183"/>
    <mergeCell ref="A184:J184"/>
    <mergeCell ref="K184:M184"/>
    <mergeCell ref="A185:J185"/>
    <mergeCell ref="K185:M185"/>
    <mergeCell ref="A186:J186"/>
    <mergeCell ref="K186:M186"/>
    <mergeCell ref="A187:J187"/>
    <mergeCell ref="K187:M187"/>
    <mergeCell ref="A188:J188"/>
    <mergeCell ref="K188:M188"/>
    <mergeCell ref="A189:J189"/>
    <mergeCell ref="K189:M189"/>
    <mergeCell ref="K190:M190"/>
    <mergeCell ref="K191:M191"/>
    <mergeCell ref="K192:M192"/>
    <mergeCell ref="A193:J193"/>
    <mergeCell ref="K193:M193"/>
    <mergeCell ref="A158:J158"/>
    <mergeCell ref="K158:M158"/>
    <mergeCell ref="A159:J159"/>
    <mergeCell ref="K159:M159"/>
    <mergeCell ref="A160:J160"/>
    <mergeCell ref="K160:M160"/>
    <mergeCell ref="A161:J161"/>
    <mergeCell ref="K161:M161"/>
    <mergeCell ref="A162:J162"/>
    <mergeCell ref="K162:M162"/>
    <mergeCell ref="A163:J163"/>
    <mergeCell ref="K163:M163"/>
    <mergeCell ref="A164:J164"/>
    <mergeCell ref="K164:M164"/>
    <mergeCell ref="A165:J165"/>
    <mergeCell ref="K165:M165"/>
    <mergeCell ref="A166:J166"/>
    <mergeCell ref="K166:M166"/>
    <mergeCell ref="A167:J167"/>
    <mergeCell ref="K167:M167"/>
    <mergeCell ref="A168:J168"/>
    <mergeCell ref="K168:M168"/>
    <mergeCell ref="A169:J169"/>
    <mergeCell ref="K169:M169"/>
    <mergeCell ref="A170:J170"/>
    <mergeCell ref="K170:M170"/>
    <mergeCell ref="A171:J171"/>
    <mergeCell ref="K171:M171"/>
    <mergeCell ref="A172:J172"/>
    <mergeCell ref="K172:M172"/>
    <mergeCell ref="A173:J173"/>
    <mergeCell ref="K173:M173"/>
    <mergeCell ref="A174:J174"/>
    <mergeCell ref="K174:M174"/>
    <mergeCell ref="A140:J140"/>
    <mergeCell ref="K140:M140"/>
    <mergeCell ref="A141:J141"/>
    <mergeCell ref="K141:M141"/>
    <mergeCell ref="A142:J142"/>
    <mergeCell ref="K142:M142"/>
    <mergeCell ref="A143:J143"/>
    <mergeCell ref="K143:M143"/>
    <mergeCell ref="K144:M144"/>
    <mergeCell ref="A145:J145"/>
    <mergeCell ref="K145:M145"/>
    <mergeCell ref="A146:J146"/>
    <mergeCell ref="K146:M146"/>
    <mergeCell ref="A147:J147"/>
    <mergeCell ref="K147:M147"/>
    <mergeCell ref="K148:M148"/>
    <mergeCell ref="A149:J149"/>
    <mergeCell ref="K149:M149"/>
    <mergeCell ref="A150:J150"/>
    <mergeCell ref="K150:M150"/>
    <mergeCell ref="A151:J151"/>
    <mergeCell ref="K151:M151"/>
    <mergeCell ref="A152:J152"/>
    <mergeCell ref="K152:M152"/>
    <mergeCell ref="A153:J153"/>
    <mergeCell ref="K153:M153"/>
    <mergeCell ref="A154:J154"/>
    <mergeCell ref="K154:M154"/>
    <mergeCell ref="A155:J155"/>
    <mergeCell ref="K155:M155"/>
    <mergeCell ref="A156:J156"/>
    <mergeCell ref="K156:M156"/>
    <mergeCell ref="A157:J157"/>
    <mergeCell ref="K157:M157"/>
    <mergeCell ref="A123:J123"/>
    <mergeCell ref="K123:M123"/>
    <mergeCell ref="A124:J124"/>
    <mergeCell ref="K124:M124"/>
    <mergeCell ref="A125:J125"/>
    <mergeCell ref="K125:M125"/>
    <mergeCell ref="A126:J126"/>
    <mergeCell ref="K126:M126"/>
    <mergeCell ref="A127:J127"/>
    <mergeCell ref="K127:M127"/>
    <mergeCell ref="A128:J128"/>
    <mergeCell ref="K128:M128"/>
    <mergeCell ref="A129:J129"/>
    <mergeCell ref="K129:M129"/>
    <mergeCell ref="A130:J130"/>
    <mergeCell ref="K130:M130"/>
    <mergeCell ref="A131:J131"/>
    <mergeCell ref="K131:M131"/>
    <mergeCell ref="A132:J132"/>
    <mergeCell ref="K132:M132"/>
    <mergeCell ref="A133:J133"/>
    <mergeCell ref="K133:M133"/>
    <mergeCell ref="A134:J134"/>
    <mergeCell ref="K134:M134"/>
    <mergeCell ref="A135:J135"/>
    <mergeCell ref="K135:M135"/>
    <mergeCell ref="A136:J136"/>
    <mergeCell ref="K136:M136"/>
    <mergeCell ref="A137:J137"/>
    <mergeCell ref="K137:M137"/>
    <mergeCell ref="A138:J138"/>
    <mergeCell ref="K138:M138"/>
    <mergeCell ref="A139:J139"/>
    <mergeCell ref="K139:M139"/>
    <mergeCell ref="A106:J106"/>
    <mergeCell ref="K106:M106"/>
    <mergeCell ref="A107:J107"/>
    <mergeCell ref="K107:M107"/>
    <mergeCell ref="A108:J108"/>
    <mergeCell ref="K108:M108"/>
    <mergeCell ref="A109:J109"/>
    <mergeCell ref="K109:M109"/>
    <mergeCell ref="A110:J110"/>
    <mergeCell ref="K110:M110"/>
    <mergeCell ref="A111:J111"/>
    <mergeCell ref="K111:M111"/>
    <mergeCell ref="A112:J112"/>
    <mergeCell ref="K112:M112"/>
    <mergeCell ref="A113:J113"/>
    <mergeCell ref="K113:M113"/>
    <mergeCell ref="A114:J114"/>
    <mergeCell ref="K114:M114"/>
    <mergeCell ref="A115:J115"/>
    <mergeCell ref="K115:M115"/>
    <mergeCell ref="A116:J116"/>
    <mergeCell ref="K116:M116"/>
    <mergeCell ref="A117:J117"/>
    <mergeCell ref="K117:M117"/>
    <mergeCell ref="A118:J118"/>
    <mergeCell ref="K118:M118"/>
    <mergeCell ref="A119:J119"/>
    <mergeCell ref="K119:M119"/>
    <mergeCell ref="A120:J120"/>
    <mergeCell ref="K120:M120"/>
    <mergeCell ref="A121:J121"/>
    <mergeCell ref="K121:M121"/>
    <mergeCell ref="A122:J122"/>
    <mergeCell ref="K122:M122"/>
    <mergeCell ref="A89:J89"/>
    <mergeCell ref="K89:M89"/>
    <mergeCell ref="A90:J90"/>
    <mergeCell ref="K90:M90"/>
    <mergeCell ref="A91:J91"/>
    <mergeCell ref="K91:M91"/>
    <mergeCell ref="A92:J92"/>
    <mergeCell ref="K92:M92"/>
    <mergeCell ref="A93:J93"/>
    <mergeCell ref="K93:M93"/>
    <mergeCell ref="A94:J94"/>
    <mergeCell ref="K94:M94"/>
    <mergeCell ref="A95:J95"/>
    <mergeCell ref="K95:M95"/>
    <mergeCell ref="A96:J96"/>
    <mergeCell ref="K96:M96"/>
    <mergeCell ref="A97:J97"/>
    <mergeCell ref="K97:M97"/>
    <mergeCell ref="A98:J98"/>
    <mergeCell ref="K98:M98"/>
    <mergeCell ref="A99:J99"/>
    <mergeCell ref="K99:M99"/>
    <mergeCell ref="A100:J100"/>
    <mergeCell ref="K100:M100"/>
    <mergeCell ref="A101:J101"/>
    <mergeCell ref="K101:M101"/>
    <mergeCell ref="A102:J102"/>
    <mergeCell ref="K102:M102"/>
    <mergeCell ref="A103:J103"/>
    <mergeCell ref="K103:M103"/>
    <mergeCell ref="A104:J104"/>
    <mergeCell ref="K104:M104"/>
    <mergeCell ref="A105:J105"/>
    <mergeCell ref="K105:M105"/>
    <mergeCell ref="A72:J72"/>
    <mergeCell ref="K72:M72"/>
    <mergeCell ref="A73:J73"/>
    <mergeCell ref="K73:M73"/>
    <mergeCell ref="A74:J74"/>
    <mergeCell ref="K74:M74"/>
    <mergeCell ref="A75:J75"/>
    <mergeCell ref="K75:M75"/>
    <mergeCell ref="A76:J76"/>
    <mergeCell ref="K76:M76"/>
    <mergeCell ref="A77:J77"/>
    <mergeCell ref="K77:M77"/>
    <mergeCell ref="A78:J78"/>
    <mergeCell ref="K78:M78"/>
    <mergeCell ref="A79:J79"/>
    <mergeCell ref="K79:M79"/>
    <mergeCell ref="A80:J80"/>
    <mergeCell ref="K80:M80"/>
    <mergeCell ref="A81:J81"/>
    <mergeCell ref="K81:M81"/>
    <mergeCell ref="A82:J82"/>
    <mergeCell ref="K82:M82"/>
    <mergeCell ref="A83:J83"/>
    <mergeCell ref="K83:M83"/>
    <mergeCell ref="A84:J84"/>
    <mergeCell ref="K84:M84"/>
    <mergeCell ref="A85:J85"/>
    <mergeCell ref="K85:M85"/>
    <mergeCell ref="A86:J86"/>
    <mergeCell ref="K86:M86"/>
    <mergeCell ref="A87:J87"/>
    <mergeCell ref="K87:M87"/>
    <mergeCell ref="A88:J88"/>
    <mergeCell ref="K88:M88"/>
    <mergeCell ref="A55:J55"/>
    <mergeCell ref="K55:M55"/>
    <mergeCell ref="A56:J56"/>
    <mergeCell ref="K56:M56"/>
    <mergeCell ref="A57:J57"/>
    <mergeCell ref="K57:M57"/>
    <mergeCell ref="A58:J58"/>
    <mergeCell ref="K58:M58"/>
    <mergeCell ref="A59:J59"/>
    <mergeCell ref="K59:M59"/>
    <mergeCell ref="A60:J60"/>
    <mergeCell ref="K60:M60"/>
    <mergeCell ref="A61:J61"/>
    <mergeCell ref="K61:M61"/>
    <mergeCell ref="A62:J62"/>
    <mergeCell ref="K62:M62"/>
    <mergeCell ref="A63:J63"/>
    <mergeCell ref="K63:M63"/>
    <mergeCell ref="A64:J64"/>
    <mergeCell ref="K64:M64"/>
    <mergeCell ref="A65:J65"/>
    <mergeCell ref="K65:M65"/>
    <mergeCell ref="A66:J66"/>
    <mergeCell ref="K66:M66"/>
    <mergeCell ref="A67:J67"/>
    <mergeCell ref="K67:M67"/>
    <mergeCell ref="A68:J68"/>
    <mergeCell ref="K68:M68"/>
    <mergeCell ref="A69:J69"/>
    <mergeCell ref="K69:M69"/>
    <mergeCell ref="A70:J70"/>
    <mergeCell ref="K70:M70"/>
    <mergeCell ref="A71:J71"/>
    <mergeCell ref="K71:M71"/>
    <mergeCell ref="K38:M38"/>
    <mergeCell ref="A39:J39"/>
    <mergeCell ref="K39:M39"/>
    <mergeCell ref="A40:J40"/>
    <mergeCell ref="K40:M40"/>
    <mergeCell ref="A41:J41"/>
    <mergeCell ref="K41:M41"/>
    <mergeCell ref="A42:J42"/>
    <mergeCell ref="K42:M42"/>
    <mergeCell ref="A43:J43"/>
    <mergeCell ref="K43:M43"/>
    <mergeCell ref="A44:J44"/>
    <mergeCell ref="K44:M44"/>
    <mergeCell ref="A45:J45"/>
    <mergeCell ref="K45:M45"/>
    <mergeCell ref="A46:J46"/>
    <mergeCell ref="K46:M46"/>
    <mergeCell ref="A47:J47"/>
    <mergeCell ref="K47:M47"/>
    <mergeCell ref="A48:J48"/>
    <mergeCell ref="K48:M48"/>
    <mergeCell ref="A49:J49"/>
    <mergeCell ref="K49:M49"/>
    <mergeCell ref="A50:J50"/>
    <mergeCell ref="K50:M50"/>
    <mergeCell ref="A51:J51"/>
    <mergeCell ref="K51:M51"/>
    <mergeCell ref="A52:J52"/>
    <mergeCell ref="K52:M52"/>
    <mergeCell ref="A53:J53"/>
    <mergeCell ref="K53:M53"/>
    <mergeCell ref="A54:J54"/>
    <mergeCell ref="K54:M54"/>
    <mergeCell ref="A21:J21"/>
    <mergeCell ref="K21:M21"/>
    <mergeCell ref="A22:J22"/>
    <mergeCell ref="K22:M22"/>
    <mergeCell ref="A23:J23"/>
    <mergeCell ref="K23:M23"/>
    <mergeCell ref="A24:J24"/>
    <mergeCell ref="K24:M24"/>
    <mergeCell ref="A25:J25"/>
    <mergeCell ref="K25:M25"/>
    <mergeCell ref="A26:J26"/>
    <mergeCell ref="K26:M26"/>
    <mergeCell ref="A27:J27"/>
    <mergeCell ref="K27:M27"/>
    <mergeCell ref="A28:J28"/>
    <mergeCell ref="K28:M28"/>
    <mergeCell ref="A29:J29"/>
    <mergeCell ref="K29:M29"/>
    <mergeCell ref="A30:J30"/>
    <mergeCell ref="K30:M30"/>
    <mergeCell ref="A31:J31"/>
    <mergeCell ref="K31:M31"/>
    <mergeCell ref="A32:J32"/>
    <mergeCell ref="K32:M32"/>
    <mergeCell ref="A33:J33"/>
    <mergeCell ref="K33:M33"/>
    <mergeCell ref="A34:J34"/>
    <mergeCell ref="K34:M34"/>
    <mergeCell ref="A35:J35"/>
    <mergeCell ref="K35:M35"/>
    <mergeCell ref="A36:J36"/>
    <mergeCell ref="K36:M36"/>
    <mergeCell ref="A37:J37"/>
    <mergeCell ref="K37:M37"/>
    <mergeCell ref="A1:L1"/>
    <mergeCell ref="A3:J6"/>
    <mergeCell ref="K3:M6"/>
    <mergeCell ref="N3:N6"/>
    <mergeCell ref="O3:O6"/>
    <mergeCell ref="P3:P6"/>
    <mergeCell ref="A7:J7"/>
    <mergeCell ref="K7:M7"/>
    <mergeCell ref="A8:J8"/>
    <mergeCell ref="K8:M8"/>
    <mergeCell ref="A9:J9"/>
    <mergeCell ref="K9:M9"/>
    <mergeCell ref="A10:J10"/>
    <mergeCell ref="K10:M10"/>
    <mergeCell ref="A11:J11"/>
    <mergeCell ref="K11:M11"/>
    <mergeCell ref="A12:J12"/>
    <mergeCell ref="K12:M12"/>
    <mergeCell ref="A13:J13"/>
    <mergeCell ref="K13:M13"/>
    <mergeCell ref="A14:J14"/>
    <mergeCell ref="K14:M14"/>
    <mergeCell ref="A15:J15"/>
    <mergeCell ref="K15:M15"/>
    <mergeCell ref="A16:J16"/>
    <mergeCell ref="K16:M16"/>
    <mergeCell ref="A17:J17"/>
    <mergeCell ref="K17:M17"/>
    <mergeCell ref="A18:J18"/>
    <mergeCell ref="K18:M18"/>
    <mergeCell ref="A19:J19"/>
    <mergeCell ref="K19:M19"/>
    <mergeCell ref="A20:J20"/>
    <mergeCell ref="K20:M20"/>
  </mergeCells>
  <pageMargins left="0.39370078740157483" right="0.39370078740157483" top="0.39370078740157483" bottom="0.39370078740157483" header="0" footer="0"/>
  <pageSetup paperSize="9" fitToHeight="0" pageOrder="overThenDown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2026-07-16T12:01:47Z</dcterms:modified>
</cp:coreProperties>
</file>